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33600" windowHeight="19440" tabRatio="500" activeTab="10"/>
  </bookViews>
  <sheets>
    <sheet name="data3" sheetId="13" r:id="rId1"/>
    <sheet name="spw" sheetId="1" r:id="rId2"/>
    <sheet name="spwf" sheetId="5" r:id="rId3"/>
    <sheet name="spd" sheetId="2" r:id="rId4"/>
    <sheet name="spdf" sheetId="4" r:id="rId5"/>
    <sheet name="data" sheetId="9" r:id="rId6"/>
    <sheet name="data2" sheetId="10" r:id="rId7"/>
    <sheet name="datan" sheetId="7" r:id="rId8"/>
    <sheet name="datan2" sheetId="8" r:id="rId9"/>
    <sheet name="INPUT" sheetId="11" r:id="rId10"/>
    <sheet name="INPUT3" sheetId="14" r:id="rId11"/>
  </sheets>
  <definedNames>
    <definedName name="data" localSheetId="5">data!$A$1:$AM$142</definedName>
    <definedName name="data2" localSheetId="6">data2!$A$1:$AM$142</definedName>
    <definedName name="datan" localSheetId="7">datan!$A$11:$AM$152</definedName>
    <definedName name="datan2" localSheetId="8">datan2!$A$11:$AM$152</definedName>
    <definedName name="spd" localSheetId="3">spd!$A$1:$H$10453</definedName>
    <definedName name="spdfinal" localSheetId="4">spdf!$A$1:$N$10453</definedName>
    <definedName name="spw" localSheetId="1">spw!$A$1:$H$2163</definedName>
    <definedName name="spwfinal" localSheetId="0">data3!$A$1:$M$2165</definedName>
    <definedName name="spwfinal" localSheetId="2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" i="14" l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I8" i="14"/>
  <c r="I7" i="14"/>
  <c r="I6" i="14"/>
  <c r="I5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9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I4" i="11"/>
  <c r="J4" i="11"/>
  <c r="J3" i="11"/>
  <c r="Q3" i="11"/>
  <c r="U3" i="11"/>
  <c r="AA3" i="11"/>
  <c r="AB3" i="11"/>
  <c r="AG3" i="11"/>
  <c r="AH3" i="11"/>
  <c r="K3" i="11"/>
  <c r="L3" i="11"/>
  <c r="M3" i="11"/>
  <c r="N3" i="11"/>
  <c r="O3" i="11"/>
  <c r="P3" i="11"/>
  <c r="R3" i="11"/>
  <c r="S3" i="11"/>
  <c r="T3" i="11"/>
  <c r="V3" i="11"/>
  <c r="W3" i="11"/>
  <c r="X3" i="11"/>
  <c r="Y3" i="11"/>
  <c r="Z3" i="11"/>
  <c r="AC3" i="11"/>
  <c r="AD3" i="11"/>
  <c r="AE3" i="11"/>
  <c r="AF3" i="11"/>
  <c r="AI3" i="11"/>
  <c r="AJ3" i="11"/>
  <c r="AK3" i="11"/>
  <c r="AL3" i="11"/>
  <c r="AM3" i="11"/>
  <c r="AN3" i="11"/>
  <c r="AO3" i="11"/>
  <c r="I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8" i="11"/>
  <c r="I7" i="11"/>
  <c r="I6" i="11"/>
  <c r="I5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H8" i="8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S626" i="1"/>
  <c r="S913" i="1"/>
  <c r="T913" i="1"/>
  <c r="U908" i="1"/>
  <c r="S908" i="1"/>
  <c r="T908" i="1"/>
  <c r="S817" i="1"/>
  <c r="T817" i="1"/>
  <c r="U812" i="1"/>
  <c r="S812" i="1"/>
  <c r="T812" i="1"/>
  <c r="U716" i="1"/>
  <c r="S721" i="1"/>
  <c r="T721" i="1"/>
  <c r="S716" i="1"/>
  <c r="T716" i="1"/>
  <c r="S697" i="1"/>
  <c r="T697" i="1"/>
  <c r="U692" i="1"/>
  <c r="S692" i="1"/>
  <c r="T692" i="1"/>
  <c r="S673" i="1"/>
  <c r="T673" i="1"/>
  <c r="U668" i="1"/>
  <c r="S668" i="1"/>
  <c r="T668" i="1"/>
  <c r="S649" i="1"/>
  <c r="T649" i="1"/>
  <c r="U644" i="1"/>
  <c r="S644" i="1"/>
  <c r="T644" i="1"/>
  <c r="S637" i="1"/>
  <c r="T637" i="1"/>
  <c r="U632" i="1"/>
  <c r="K626" i="1"/>
  <c r="L626" i="1"/>
  <c r="M626" i="1"/>
  <c r="N626" i="1"/>
  <c r="O626" i="1"/>
  <c r="P626" i="1"/>
  <c r="Q626" i="1"/>
  <c r="S624" i="1"/>
  <c r="S632" i="1"/>
  <c r="T632" i="1"/>
  <c r="Q625" i="1"/>
  <c r="Q617" i="1"/>
  <c r="P625" i="1"/>
  <c r="P617" i="1"/>
  <c r="O625" i="1"/>
  <c r="O617" i="1"/>
  <c r="N625" i="1"/>
  <c r="N617" i="1"/>
  <c r="M625" i="1"/>
  <c r="M617" i="1"/>
  <c r="L625" i="1"/>
  <c r="L617" i="1"/>
  <c r="Q624" i="1"/>
  <c r="Q616" i="1"/>
  <c r="P624" i="1"/>
  <c r="P616" i="1"/>
  <c r="O624" i="1"/>
  <c r="O616" i="1"/>
  <c r="N624" i="1"/>
  <c r="N616" i="1"/>
  <c r="M624" i="1"/>
  <c r="M616" i="1"/>
  <c r="L624" i="1"/>
  <c r="L616" i="1"/>
  <c r="K625" i="1"/>
  <c r="K617" i="1"/>
  <c r="K624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U624" i="1"/>
  <c r="T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K623" i="2"/>
  <c r="L623" i="2"/>
  <c r="M623" i="2"/>
  <c r="N623" i="2"/>
  <c r="O623" i="2"/>
  <c r="P623" i="2"/>
  <c r="Q623" i="2"/>
  <c r="S623" i="2"/>
  <c r="S620" i="2"/>
  <c r="U629" i="2"/>
  <c r="U641" i="2"/>
  <c r="U665" i="2"/>
  <c r="U689" i="2"/>
  <c r="U713" i="2"/>
  <c r="U809" i="2"/>
  <c r="U905" i="2"/>
  <c r="U621" i="2"/>
  <c r="O621" i="2"/>
  <c r="Q621" i="2"/>
  <c r="T621" i="2"/>
  <c r="O607" i="2"/>
  <c r="M607" i="2"/>
  <c r="O603" i="2"/>
  <c r="Q607" i="2"/>
  <c r="P607" i="2"/>
  <c r="N607" i="2"/>
  <c r="L607" i="2"/>
  <c r="K607" i="2"/>
  <c r="Q622" i="2"/>
  <c r="Q614" i="2"/>
  <c r="P622" i="2"/>
  <c r="P614" i="2"/>
  <c r="O622" i="2"/>
  <c r="O614" i="2"/>
  <c r="N622" i="2"/>
  <c r="N614" i="2"/>
  <c r="M622" i="2"/>
  <c r="M614" i="2"/>
  <c r="L622" i="2"/>
  <c r="L614" i="2"/>
  <c r="Q613" i="2"/>
  <c r="P621" i="2"/>
  <c r="P613" i="2"/>
  <c r="O613" i="2"/>
  <c r="N621" i="2"/>
  <c r="N613" i="2"/>
  <c r="M621" i="2"/>
  <c r="M613" i="2"/>
  <c r="L621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S910" i="2"/>
  <c r="T910" i="2"/>
  <c r="S905" i="2"/>
  <c r="T905" i="2"/>
  <c r="S814" i="2"/>
  <c r="T814" i="2"/>
  <c r="S809" i="2"/>
  <c r="T809" i="2"/>
  <c r="S718" i="2"/>
  <c r="T718" i="2"/>
  <c r="S713" i="2"/>
  <c r="T713" i="2"/>
  <c r="S694" i="2"/>
  <c r="T694" i="2"/>
  <c r="S689" i="2"/>
  <c r="T689" i="2"/>
  <c r="S670" i="2"/>
  <c r="T670" i="2"/>
  <c r="S665" i="2"/>
  <c r="T665" i="2"/>
  <c r="S646" i="2"/>
  <c r="T646" i="2"/>
  <c r="S641" i="2"/>
  <c r="T641" i="2"/>
  <c r="S634" i="2"/>
  <c r="T634" i="2"/>
  <c r="S629" i="2"/>
  <c r="T629" i="2"/>
  <c r="K622" i="2"/>
  <c r="K614" i="2"/>
  <c r="K621" i="2"/>
  <c r="K613" i="2"/>
  <c r="K610" i="2"/>
  <c r="K609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S1375" i="2"/>
  <c r="S1657" i="2"/>
  <c r="T1657" i="2"/>
  <c r="Q1367" i="2"/>
  <c r="S1662" i="2"/>
  <c r="T1662" i="2"/>
  <c r="Q1363" i="2"/>
  <c r="S1561" i="2"/>
  <c r="T1561" i="2"/>
  <c r="P1367" i="2"/>
  <c r="S1566" i="2"/>
  <c r="T1566" i="2"/>
  <c r="P1363" i="2"/>
  <c r="S1465" i="2"/>
  <c r="T1465" i="2"/>
  <c r="O1367" i="2"/>
  <c r="S1470" i="2"/>
  <c r="T1470" i="2"/>
  <c r="O1363" i="2"/>
  <c r="S1441" i="2"/>
  <c r="T1441" i="2"/>
  <c r="N1367" i="2"/>
  <c r="S1446" i="2"/>
  <c r="T1446" i="2"/>
  <c r="N1363" i="2"/>
  <c r="Q1375" i="2"/>
  <c r="Q1373" i="2"/>
  <c r="Q1365" i="2"/>
  <c r="Q1374" i="2"/>
  <c r="Q1366" i="2"/>
  <c r="Q1368" i="2"/>
  <c r="P1375" i="2"/>
  <c r="P1373" i="2"/>
  <c r="P1365" i="2"/>
  <c r="P1374" i="2"/>
  <c r="P1366" i="2"/>
  <c r="P1368" i="2"/>
  <c r="O1375" i="2"/>
  <c r="O1373" i="2"/>
  <c r="O1365" i="2"/>
  <c r="O1374" i="2"/>
  <c r="O1366" i="2"/>
  <c r="O1368" i="2"/>
  <c r="N1375" i="2"/>
  <c r="N1373" i="2"/>
  <c r="N1365" i="2"/>
  <c r="N1374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S1417" i="2"/>
  <c r="T1417" i="2"/>
  <c r="M1367" i="2"/>
  <c r="S1422" i="2"/>
  <c r="T1422" i="2"/>
  <c r="M1363" i="2"/>
  <c r="M1375" i="2"/>
  <c r="M1373" i="2"/>
  <c r="M1365" i="2"/>
  <c r="M1374" i="2"/>
  <c r="M1366" i="2"/>
  <c r="M1368" i="2"/>
  <c r="M1361" i="2"/>
  <c r="M1362" i="2"/>
  <c r="M1364" i="2"/>
  <c r="S1393" i="2"/>
  <c r="T1393" i="2"/>
  <c r="L1367" i="2"/>
  <c r="S1381" i="2"/>
  <c r="T1381" i="2"/>
  <c r="K1367" i="2"/>
  <c r="S1398" i="2"/>
  <c r="T1398" i="2"/>
  <c r="L1363" i="2"/>
  <c r="L1375" i="2"/>
  <c r="L1373" i="2"/>
  <c r="L1365" i="2"/>
  <c r="L1374" i="2"/>
  <c r="L1366" i="2"/>
  <c r="L1368" i="2"/>
  <c r="L1361" i="2"/>
  <c r="L1362" i="2"/>
  <c r="L1364" i="2"/>
  <c r="K1374" i="2"/>
  <c r="K1366" i="2"/>
  <c r="K1375" i="2"/>
  <c r="K1373" i="2"/>
  <c r="K1365" i="2"/>
  <c r="K1368" i="2"/>
  <c r="K1362" i="2"/>
  <c r="K1361" i="2"/>
  <c r="S1386" i="2"/>
  <c r="T1386" i="2"/>
  <c r="K1363" i="2"/>
  <c r="K1364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.csv1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1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pwfinal.csv1" type="6" refreshedVersion="0" background="1" saveData="1">
    <textPr fileType="mac" sourceFile="HDD:Users:marcolunardi:Documents:Github:metis:kojak_work:spwfinal.csv" comma="1">
      <textFields count="13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<sst xmlns="http://schemas.openxmlformats.org/spreadsheetml/2006/main" count="412" uniqueCount="86">
  <si>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</si>
  <si>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</si>
  <si>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</si>
  <si>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</si>
  <si>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</si>
  <si>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</si>
  <si>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</si>
  <si>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</si>
  <si>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</si>
  <si>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</si>
  <si>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</si>
  <si>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</si>
  <si>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</si>
  <si>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</si>
  <si>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</si>
  <si>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</si>
  <si>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</si>
  <si>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</si>
  <si>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</si>
  <si>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</si>
  <si>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</si>
  <si>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</si>
  <si>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</si>
  <si>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</si>
  <si>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</si>
  <si>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</si>
  <si>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</si>
  <si>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</si>
  <si>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</si>
  <si>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</si>
  <si>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</si>
  <si>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</si>
  <si>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</si>
  <si>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</si>
  <si>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</si>
  <si>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</si>
  <si>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</si>
  <si>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</si>
  <si>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</si>
  <si>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</si>
  <si>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</si>
  <si>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</si>
  <si>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</si>
  <si>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</si>
  <si>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</si>
  <si>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</si>
  <si>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</si>
  <si>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</si>
  <si>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</si>
  <si>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</si>
  <si>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</si>
  <si>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</si>
  <si>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</si>
  <si>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</si>
  <si>
    <t>Q1LOW</t>
  </si>
  <si>
    <t>Q1HIGH</t>
  </si>
  <si>
    <t>Q1RANGE</t>
  </si>
  <si>
    <t>Q1POS</t>
  </si>
  <si>
    <t>Q1C</t>
  </si>
  <si>
    <t>M0LIXD</t>
  </si>
  <si>
    <t>M0LIXT</t>
  </si>
  <si>
    <t>M0LOW</t>
  </si>
  <si>
    <t>M0SPANMEAN</t>
  </si>
  <si>
    <t>Q0CSTD</t>
  </si>
  <si>
    <t>Q0HIGH</t>
  </si>
  <si>
    <t>Q0LIXD</t>
  </si>
  <si>
    <t>Q0LIXDV</t>
  </si>
  <si>
    <t>Q0LIXM</t>
  </si>
  <si>
    <t>Q0LIXMV</t>
  </si>
  <si>
    <t>Q0LOW</t>
  </si>
  <si>
    <t>Q0SPANMEAN</t>
  </si>
  <si>
    <t>Q0SPANSTD</t>
  </si>
  <si>
    <t>M0CSTD</t>
  </si>
  <si>
    <t>M0HIGH</t>
  </si>
  <si>
    <t>MOLIXC288</t>
  </si>
  <si>
    <t>M0LIXC72</t>
  </si>
  <si>
    <t>Q0C</t>
  </si>
  <si>
    <t>Q0LIXC72</t>
  </si>
  <si>
    <t>Q0LIXTV</t>
  </si>
  <si>
    <t>M0C</t>
  </si>
  <si>
    <t>M0LIXM</t>
  </si>
  <si>
    <t>M0SPANSTD</t>
  </si>
  <si>
    <t>Q0LIXT</t>
  </si>
  <si>
    <t>Q0LIXC288</t>
  </si>
  <si>
    <t>MOLIXC72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</si>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</sst>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Alignment="1">
      <alignment horizontal="center"/>
    </xf>
    <xf numFmtId="14" fontId="0" fillId="0" borderId="0" xfId="0" applyNumberFormat="1"/>
  </cellXfs>
  <cellStyles count="243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ipertestuale" xfId="235" builtinId="8" hidden="1"/>
    <cellStyle name="Collegamento ipertestuale" xfId="237" builtinId="8" hidden="1"/>
    <cellStyle name="Collegamento ipertestuale" xfId="239" builtinId="8" hidden="1"/>
    <cellStyle name="Collegamento ipertestuale" xfId="241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Collegamento visitato" xfId="206" builtinId="9" hidden="1"/>
    <cellStyle name="Collegamento visitato" xfId="208" builtinId="9" hidden="1"/>
    <cellStyle name="Collegamento visitato" xfId="210" builtinId="9" hidden="1"/>
    <cellStyle name="Collegamento visitato" xfId="212" builtinId="9" hidden="1"/>
    <cellStyle name="Collegamento visitato" xfId="214" builtinId="9" hidden="1"/>
    <cellStyle name="Collegamento visitato" xfId="216" builtinId="9" hidden="1"/>
    <cellStyle name="Collegamento visitato" xfId="218" builtinId="9" hidden="1"/>
    <cellStyle name="Collegamento visitato" xfId="220" builtinId="9" hidden="1"/>
    <cellStyle name="Collegamento visitato" xfId="222" builtinId="9" hidden="1"/>
    <cellStyle name="Collegamento visitato" xfId="224" builtinId="9" hidden="1"/>
    <cellStyle name="Collegamento visitato" xfId="226" builtinId="9" hidden="1"/>
    <cellStyle name="Collegamento visitato" xfId="228" builtinId="9" hidden="1"/>
    <cellStyle name="Collegamento visitato" xfId="230" builtinId="9" hidden="1"/>
    <cellStyle name="Collegamento visitato" xfId="232" builtinId="9" hidden="1"/>
    <cellStyle name="Collegamento visitato" xfId="234" builtinId="9" hidden="1"/>
    <cellStyle name="Collegamento visitato" xfId="236" builtinId="9" hidden="1"/>
    <cellStyle name="Collegamento visitato" xfId="238" builtinId="9" hidden="1"/>
    <cellStyle name="Collegamento visitato" xfId="240" builtinId="9" hidden="1"/>
    <cellStyle name="Collegamento visitato" xfId="242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pwfinal" connectionId="1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wfinal" connectionId="1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5"/>
  <sheetViews>
    <sheetView workbookViewId="0">
      <pane xSplit="2" ySplit="1" topLeftCell="C652" activePane="bottomRight" state="frozen"/>
      <selection pane="topRight" activeCell="C1" sqref="C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12" width="12.83203125" bestFit="1" customWidth="1"/>
    <col min="13" max="13" width="4.6640625" bestFit="1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</row>
    <row r="2" spans="1:13">
      <c r="A2">
        <v>0</v>
      </c>
      <c r="B2" s="1">
        <v>42174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>
        <v>30.155242929175301</v>
      </c>
      <c r="J2">
        <v>0</v>
      </c>
      <c r="K2">
        <v>0</v>
      </c>
      <c r="L2">
        <v>-18.149949589638499</v>
      </c>
      <c r="M2">
        <v>1</v>
      </c>
    </row>
    <row r="3" spans="1:13">
      <c r="A3">
        <v>1</v>
      </c>
      <c r="B3" s="1">
        <v>42167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>
        <v>29.196579330813901</v>
      </c>
      <c r="J3">
        <v>0</v>
      </c>
      <c r="K3">
        <v>0</v>
      </c>
      <c r="L3">
        <v>-17.718657279724301</v>
      </c>
      <c r="M3">
        <v>1</v>
      </c>
    </row>
    <row r="4" spans="1:13">
      <c r="A4">
        <v>2</v>
      </c>
      <c r="B4" s="1">
        <v>42160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>
        <v>29.583573123961202</v>
      </c>
      <c r="J4">
        <v>0</v>
      </c>
      <c r="K4">
        <v>0</v>
      </c>
      <c r="L4">
        <v>-17.8479185372905</v>
      </c>
      <c r="M4">
        <v>1</v>
      </c>
    </row>
    <row r="5" spans="1:13">
      <c r="A5">
        <v>3</v>
      </c>
      <c r="B5" s="1">
        <v>42153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>
        <v>31.080824293061699</v>
      </c>
      <c r="J5">
        <v>0</v>
      </c>
      <c r="K5">
        <v>0</v>
      </c>
      <c r="L5">
        <v>-18.595005429783299</v>
      </c>
      <c r="M5">
        <v>1</v>
      </c>
    </row>
    <row r="6" spans="1:13">
      <c r="A6">
        <v>4</v>
      </c>
      <c r="B6" s="1">
        <v>42146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>
        <v>32.704590782326797</v>
      </c>
      <c r="J6">
        <v>0</v>
      </c>
      <c r="K6">
        <v>0</v>
      </c>
      <c r="L6">
        <v>-19.499768674595899</v>
      </c>
      <c r="M6">
        <v>1</v>
      </c>
    </row>
    <row r="7" spans="1:13">
      <c r="A7">
        <v>5</v>
      </c>
      <c r="B7" s="1">
        <v>42139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>
        <v>32.667019758013097</v>
      </c>
      <c r="J7">
        <v>0</v>
      </c>
      <c r="K7">
        <v>0</v>
      </c>
      <c r="L7">
        <v>-19.5605499239743</v>
      </c>
      <c r="M7">
        <v>1</v>
      </c>
    </row>
    <row r="8" spans="1:13">
      <c r="A8">
        <v>6</v>
      </c>
      <c r="B8" s="1">
        <v>42132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>
        <v>32.577663643168997</v>
      </c>
      <c r="J8">
        <v>0</v>
      </c>
      <c r="K8">
        <v>0</v>
      </c>
      <c r="L8">
        <v>-19.502201014696599</v>
      </c>
      <c r="M8">
        <v>1</v>
      </c>
    </row>
    <row r="9" spans="1:13">
      <c r="A9">
        <v>7</v>
      </c>
      <c r="B9" s="1">
        <v>42125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>
        <v>32.5518685188433</v>
      </c>
      <c r="J9">
        <v>0</v>
      </c>
      <c r="K9">
        <v>0</v>
      </c>
      <c r="L9">
        <v>-19.401140904506999</v>
      </c>
      <c r="M9">
        <v>1</v>
      </c>
    </row>
    <row r="10" spans="1:13">
      <c r="A10">
        <v>8</v>
      </c>
      <c r="B10" s="1">
        <v>42118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>
        <v>33.530277181319299</v>
      </c>
      <c r="J10">
        <v>0</v>
      </c>
      <c r="K10">
        <v>0</v>
      </c>
      <c r="L10">
        <v>-19.9589555844444</v>
      </c>
      <c r="M10">
        <v>1</v>
      </c>
    </row>
    <row r="11" spans="1:13">
      <c r="A11">
        <v>9</v>
      </c>
      <c r="B11" s="1">
        <v>42111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>
        <v>31.758448457792401</v>
      </c>
      <c r="J11">
        <v>0</v>
      </c>
      <c r="K11">
        <v>0</v>
      </c>
      <c r="L11">
        <v>-18.770607852818099</v>
      </c>
      <c r="M11">
        <v>1</v>
      </c>
    </row>
    <row r="12" spans="1:13">
      <c r="A12">
        <v>10</v>
      </c>
      <c r="B12" s="1">
        <v>42104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>
        <v>33.301940628457601</v>
      </c>
      <c r="J12">
        <v>0</v>
      </c>
      <c r="K12">
        <v>0</v>
      </c>
      <c r="L12">
        <v>-19.7683927137663</v>
      </c>
      <c r="M12">
        <v>1</v>
      </c>
    </row>
    <row r="13" spans="1:13">
      <c r="A13">
        <v>11</v>
      </c>
      <c r="B13" s="1">
        <v>42097</v>
      </c>
      <c r="C13">
        <v>2064.110107</v>
      </c>
      <c r="D13">
        <v>2088.969971</v>
      </c>
      <c r="E13">
        <v>2048.3798829999901</v>
      </c>
      <c r="F13">
        <v>2066.959961</v>
      </c>
      <c r="G13">
        <v>3233367500</v>
      </c>
      <c r="H13">
        <v>2066.959961</v>
      </c>
      <c r="I13">
        <v>31.902996352464001</v>
      </c>
      <c r="J13">
        <v>0</v>
      </c>
      <c r="K13">
        <v>0</v>
      </c>
      <c r="L13">
        <v>-18.616063227164901</v>
      </c>
      <c r="M13">
        <v>1</v>
      </c>
    </row>
    <row r="14" spans="1:13">
      <c r="A14">
        <v>12</v>
      </c>
      <c r="B14" s="1">
        <v>42090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>
        <v>31.671760487303999</v>
      </c>
      <c r="J14">
        <v>0</v>
      </c>
      <c r="K14">
        <v>0</v>
      </c>
      <c r="L14">
        <v>-18.5730998619348</v>
      </c>
      <c r="M14">
        <v>1</v>
      </c>
    </row>
    <row r="15" spans="1:13">
      <c r="A15">
        <v>13</v>
      </c>
      <c r="B15" s="1">
        <v>42083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>
        <v>34.352228712963601</v>
      </c>
      <c r="J15">
        <v>0</v>
      </c>
      <c r="K15">
        <v>0</v>
      </c>
      <c r="L15">
        <v>-20.570840524519902</v>
      </c>
      <c r="M15">
        <v>1</v>
      </c>
    </row>
    <row r="16" spans="1:13">
      <c r="A16">
        <v>14</v>
      </c>
      <c r="B16" s="1">
        <v>42076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>
        <v>30.617815971959999</v>
      </c>
      <c r="J16">
        <v>0</v>
      </c>
      <c r="K16">
        <v>0</v>
      </c>
      <c r="L16">
        <v>-18.657668939670401</v>
      </c>
      <c r="M16">
        <v>1</v>
      </c>
    </row>
    <row r="17" spans="1:13">
      <c r="A17">
        <v>15</v>
      </c>
      <c r="B17" s="1">
        <v>42069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>
        <v>31.476896563088101</v>
      </c>
      <c r="J17">
        <v>0</v>
      </c>
      <c r="K17">
        <v>0</v>
      </c>
      <c r="L17">
        <v>-19.5405104029781</v>
      </c>
      <c r="M17">
        <v>1</v>
      </c>
    </row>
    <row r="18" spans="1:13">
      <c r="A18">
        <v>16</v>
      </c>
      <c r="B18" s="1">
        <v>42062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>
        <v>33.508602643535802</v>
      </c>
      <c r="J18">
        <v>0</v>
      </c>
      <c r="K18">
        <v>0</v>
      </c>
      <c r="L18">
        <v>-20.999173638975499</v>
      </c>
      <c r="M18">
        <v>1</v>
      </c>
    </row>
    <row r="19" spans="1:13">
      <c r="A19">
        <v>17</v>
      </c>
      <c r="B19" s="1">
        <v>42055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>
        <v>33.885368710917</v>
      </c>
      <c r="J19">
        <v>0</v>
      </c>
      <c r="K19">
        <v>0</v>
      </c>
      <c r="L19">
        <v>-21.425590959995301</v>
      </c>
      <c r="M19">
        <v>1</v>
      </c>
    </row>
    <row r="20" spans="1:13">
      <c r="A20">
        <v>18</v>
      </c>
      <c r="B20" s="1">
        <v>42048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>
        <v>33.4461822060317</v>
      </c>
      <c r="J20">
        <v>0</v>
      </c>
      <c r="K20">
        <v>0</v>
      </c>
      <c r="L20">
        <v>-21.142430380606701</v>
      </c>
      <c r="M20">
        <v>1</v>
      </c>
    </row>
    <row r="21" spans="1:13">
      <c r="A21">
        <v>19</v>
      </c>
      <c r="B21" s="1">
        <v>42041</v>
      </c>
      <c r="C21">
        <v>1996.670044</v>
      </c>
      <c r="D21">
        <v>2072.3999020000001</v>
      </c>
      <c r="E21">
        <v>1980.90002399999</v>
      </c>
      <c r="F21">
        <v>2055.469971</v>
      </c>
      <c r="G21">
        <v>4164222000</v>
      </c>
      <c r="H21">
        <v>2055.469971</v>
      </c>
      <c r="I21">
        <v>31.432373170191099</v>
      </c>
      <c r="J21">
        <v>0</v>
      </c>
      <c r="K21">
        <v>0</v>
      </c>
      <c r="L21">
        <v>-19.762795741745101</v>
      </c>
      <c r="M21">
        <v>1</v>
      </c>
    </row>
    <row r="22" spans="1:13">
      <c r="A22">
        <v>20</v>
      </c>
      <c r="B22" s="1">
        <v>42034</v>
      </c>
      <c r="C22">
        <v>2050.419922</v>
      </c>
      <c r="D22">
        <v>2057.6201169999999</v>
      </c>
      <c r="E22">
        <v>1989.1800539999999</v>
      </c>
      <c r="F22">
        <v>1994.98998999999</v>
      </c>
      <c r="G22">
        <v>3905778000</v>
      </c>
      <c r="H22">
        <v>1994.98998999999</v>
      </c>
      <c r="I22">
        <v>28.1715516193374</v>
      </c>
      <c r="J22">
        <v>0</v>
      </c>
      <c r="K22">
        <v>0</v>
      </c>
      <c r="L22">
        <v>-17.531051476179499</v>
      </c>
      <c r="M22">
        <v>1</v>
      </c>
    </row>
    <row r="23" spans="1:13">
      <c r="A23">
        <v>21</v>
      </c>
      <c r="B23" s="1">
        <v>42027</v>
      </c>
      <c r="C23">
        <v>2020.76001</v>
      </c>
      <c r="D23">
        <v>2064.6201169999999</v>
      </c>
      <c r="E23">
        <v>2004.48998999999</v>
      </c>
      <c r="F23">
        <v>2051.820068</v>
      </c>
      <c r="G23">
        <v>3856005000</v>
      </c>
      <c r="H23">
        <v>2051.820068</v>
      </c>
      <c r="I23">
        <v>32.300570034604199</v>
      </c>
      <c r="J23">
        <v>0</v>
      </c>
      <c r="K23">
        <v>0</v>
      </c>
      <c r="L23">
        <v>-19.9850720081905</v>
      </c>
      <c r="M23">
        <v>1</v>
      </c>
    </row>
    <row r="24" spans="1:13">
      <c r="A24">
        <v>22</v>
      </c>
      <c r="B24" s="1">
        <v>42020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>
        <v>31.035900443814899</v>
      </c>
      <c r="J24">
        <v>0</v>
      </c>
      <c r="K24">
        <v>0</v>
      </c>
      <c r="L24">
        <v>-18.910407697022499</v>
      </c>
      <c r="M24">
        <v>1</v>
      </c>
    </row>
    <row r="25" spans="1:13">
      <c r="A25">
        <v>23</v>
      </c>
      <c r="B25" s="1">
        <v>42013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>
        <v>33.6262830384401</v>
      </c>
      <c r="J25">
        <v>0</v>
      </c>
      <c r="K25">
        <v>0</v>
      </c>
      <c r="L25">
        <v>-20.117509354727598</v>
      </c>
      <c r="M25">
        <v>1</v>
      </c>
    </row>
    <row r="26" spans="1:13">
      <c r="A26">
        <v>24</v>
      </c>
      <c r="B26" s="1">
        <v>42006</v>
      </c>
      <c r="C26">
        <v>2087.6298829999901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>
        <v>35.291565193470298</v>
      </c>
      <c r="J26">
        <v>0</v>
      </c>
      <c r="K26">
        <v>0</v>
      </c>
      <c r="L26">
        <v>-20.849610530444998</v>
      </c>
      <c r="M26">
        <v>1</v>
      </c>
    </row>
    <row r="27" spans="1:13">
      <c r="A27">
        <v>25</v>
      </c>
      <c r="B27" s="1">
        <v>41999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>
        <v>38.079168074251299</v>
      </c>
      <c r="J27">
        <v>0</v>
      </c>
      <c r="K27">
        <v>0</v>
      </c>
      <c r="L27">
        <v>-22.222789848109599</v>
      </c>
      <c r="M27">
        <v>1</v>
      </c>
    </row>
    <row r="28" spans="1:13">
      <c r="A28">
        <v>26</v>
      </c>
      <c r="B28" s="1">
        <v>41992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>
        <v>37.516520174496598</v>
      </c>
      <c r="J28">
        <v>0</v>
      </c>
      <c r="K28">
        <v>0</v>
      </c>
      <c r="L28">
        <v>-21.768462454295399</v>
      </c>
      <c r="M28">
        <v>1</v>
      </c>
    </row>
    <row r="29" spans="1:13">
      <c r="A29">
        <v>27</v>
      </c>
      <c r="B29" s="1">
        <v>41985</v>
      </c>
      <c r="C29">
        <v>2074.8400879999999</v>
      </c>
      <c r="D29">
        <v>2075.780029</v>
      </c>
      <c r="E29">
        <v>2002.32995599999</v>
      </c>
      <c r="F29">
        <v>2002.32995599999</v>
      </c>
      <c r="G29">
        <v>3992236000</v>
      </c>
      <c r="H29">
        <v>2002.32995599999</v>
      </c>
      <c r="I29">
        <v>33.310988287699097</v>
      </c>
      <c r="J29">
        <v>0</v>
      </c>
      <c r="K29">
        <v>0</v>
      </c>
      <c r="L29">
        <v>-19.316978251594499</v>
      </c>
      <c r="M29">
        <v>1</v>
      </c>
    </row>
    <row r="30" spans="1:13">
      <c r="A30">
        <v>28</v>
      </c>
      <c r="B30" s="1">
        <v>41978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>
        <v>38.169985100523498</v>
      </c>
      <c r="J30">
        <v>0</v>
      </c>
      <c r="K30">
        <v>0</v>
      </c>
      <c r="L30">
        <v>-22.335877400178401</v>
      </c>
      <c r="M30">
        <v>1</v>
      </c>
    </row>
    <row r="31" spans="1:13">
      <c r="A31">
        <v>29</v>
      </c>
      <c r="B31" s="1">
        <v>41971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>
        <v>37.365373026943601</v>
      </c>
      <c r="J31">
        <v>0</v>
      </c>
      <c r="K31">
        <v>0</v>
      </c>
      <c r="L31">
        <v>-22.259956491596999</v>
      </c>
      <c r="M31">
        <v>1</v>
      </c>
    </row>
    <row r="32" spans="1:13">
      <c r="A32">
        <v>30</v>
      </c>
      <c r="B32" s="1">
        <v>41964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>
        <v>37.130451918056401</v>
      </c>
      <c r="J32">
        <v>0</v>
      </c>
      <c r="K32">
        <v>0</v>
      </c>
      <c r="L32">
        <v>-22.325716624296</v>
      </c>
      <c r="M32">
        <v>1</v>
      </c>
    </row>
    <row r="33" spans="1:13">
      <c r="A33">
        <v>31</v>
      </c>
      <c r="B33" s="1">
        <v>41957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>
        <v>35.9708717497656</v>
      </c>
      <c r="J33">
        <v>0</v>
      </c>
      <c r="K33">
        <v>0</v>
      </c>
      <c r="L33">
        <v>-21.651269546305201</v>
      </c>
      <c r="M33">
        <v>1</v>
      </c>
    </row>
    <row r="34" spans="1:13">
      <c r="A34">
        <v>32</v>
      </c>
      <c r="B34" s="1">
        <v>41950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>
        <v>35.782762673108202</v>
      </c>
      <c r="J34">
        <v>0</v>
      </c>
      <c r="K34">
        <v>0</v>
      </c>
      <c r="L34">
        <v>-21.567155413981499</v>
      </c>
      <c r="M34">
        <v>1</v>
      </c>
    </row>
    <row r="35" spans="1:13">
      <c r="A35">
        <v>33</v>
      </c>
      <c r="B35" s="1">
        <v>41943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>
        <v>35.757829776338298</v>
      </c>
      <c r="J35">
        <v>0</v>
      </c>
      <c r="K35">
        <v>0</v>
      </c>
      <c r="L35">
        <v>-21.251833973484299</v>
      </c>
      <c r="M35">
        <v>1</v>
      </c>
    </row>
    <row r="36" spans="1:13">
      <c r="A36">
        <v>34</v>
      </c>
      <c r="B36" s="1">
        <v>41936</v>
      </c>
      <c r="C36">
        <v>1885.619995</v>
      </c>
      <c r="D36">
        <v>1965.2700199999999</v>
      </c>
      <c r="E36">
        <v>1882.3000489999999</v>
      </c>
      <c r="F36">
        <v>1964.57995599999</v>
      </c>
      <c r="G36">
        <v>3589572000</v>
      </c>
      <c r="H36">
        <v>1964.57995599999</v>
      </c>
      <c r="I36">
        <v>33.217475516594099</v>
      </c>
      <c r="J36">
        <v>0</v>
      </c>
      <c r="K36">
        <v>0</v>
      </c>
      <c r="L36">
        <v>-19.337723492637501</v>
      </c>
      <c r="M36">
        <v>1</v>
      </c>
    </row>
    <row r="37" spans="1:13">
      <c r="A37">
        <v>35</v>
      </c>
      <c r="B37" s="1">
        <v>41929</v>
      </c>
      <c r="C37">
        <v>1905.65002399999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>
        <v>28.658571000510499</v>
      </c>
      <c r="J37">
        <v>0.31653599124139498</v>
      </c>
      <c r="K37">
        <v>0.31653599124139498</v>
      </c>
      <c r="L37">
        <v>-16.2176864629897</v>
      </c>
      <c r="M37">
        <v>1</v>
      </c>
    </row>
    <row r="38" spans="1:13">
      <c r="A38">
        <v>36</v>
      </c>
      <c r="B38" s="1">
        <v>41922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>
        <v>30.5568998559867</v>
      </c>
      <c r="J38">
        <v>0</v>
      </c>
      <c r="K38">
        <v>0</v>
      </c>
      <c r="L38">
        <v>-17.235325523613799</v>
      </c>
      <c r="M38">
        <v>1</v>
      </c>
    </row>
    <row r="39" spans="1:13">
      <c r="A39">
        <v>37</v>
      </c>
      <c r="B39" s="1">
        <v>41915</v>
      </c>
      <c r="C39">
        <v>1978.959961</v>
      </c>
      <c r="D39">
        <v>1985.170044</v>
      </c>
      <c r="E39">
        <v>1926.030029</v>
      </c>
      <c r="F39">
        <v>1967.90002399999</v>
      </c>
      <c r="G39">
        <v>3761592000</v>
      </c>
      <c r="H39">
        <v>1967.90002399999</v>
      </c>
      <c r="I39">
        <v>35.282653864650896</v>
      </c>
      <c r="J39">
        <v>0</v>
      </c>
      <c r="K39">
        <v>0</v>
      </c>
      <c r="L39">
        <v>-20.0074290155558</v>
      </c>
      <c r="M39">
        <v>1</v>
      </c>
    </row>
    <row r="40" spans="1:13">
      <c r="A40">
        <v>38</v>
      </c>
      <c r="B40" s="1">
        <v>41908</v>
      </c>
      <c r="C40">
        <v>2009.07995599999</v>
      </c>
      <c r="D40">
        <v>2009.07995599999</v>
      </c>
      <c r="E40">
        <v>1965.98998999999</v>
      </c>
      <c r="F40">
        <v>1982.849976</v>
      </c>
      <c r="G40">
        <v>3229072000</v>
      </c>
      <c r="H40">
        <v>1982.849976</v>
      </c>
      <c r="I40">
        <v>37.246881783187398</v>
      </c>
      <c r="J40">
        <v>0</v>
      </c>
      <c r="K40">
        <v>0</v>
      </c>
      <c r="L40">
        <v>-20.817599539771798</v>
      </c>
      <c r="M40">
        <v>1</v>
      </c>
    </row>
    <row r="41" spans="1:13">
      <c r="A41">
        <v>39</v>
      </c>
      <c r="B41" s="1">
        <v>41901</v>
      </c>
      <c r="C41">
        <v>1986.040039</v>
      </c>
      <c r="D41">
        <v>2019.26001</v>
      </c>
      <c r="E41">
        <v>1978.4799800000001</v>
      </c>
      <c r="F41">
        <v>2010.40002399999</v>
      </c>
      <c r="G41">
        <v>3452364000</v>
      </c>
      <c r="H41">
        <v>2010.40002399999</v>
      </c>
      <c r="I41">
        <v>40.196827394503103</v>
      </c>
      <c r="J41">
        <v>0</v>
      </c>
      <c r="K41">
        <v>0</v>
      </c>
      <c r="L41">
        <v>-22.121796918635201</v>
      </c>
      <c r="M41">
        <v>1</v>
      </c>
    </row>
    <row r="42" spans="1:13">
      <c r="A42">
        <v>40</v>
      </c>
      <c r="B42" s="1">
        <v>41894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>
        <v>39.489871672918198</v>
      </c>
      <c r="J42">
        <v>0</v>
      </c>
      <c r="K42">
        <v>0</v>
      </c>
      <c r="L42">
        <v>-21.386031115602101</v>
      </c>
      <c r="M42">
        <v>1</v>
      </c>
    </row>
    <row r="43" spans="1:13">
      <c r="A43">
        <v>41</v>
      </c>
      <c r="B43" s="1">
        <v>41887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>
        <v>43.001114377347903</v>
      </c>
      <c r="J43">
        <v>0</v>
      </c>
      <c r="K43">
        <v>0</v>
      </c>
      <c r="L43">
        <v>-22.489420756363899</v>
      </c>
      <c r="M43">
        <v>1</v>
      </c>
    </row>
    <row r="44" spans="1:13">
      <c r="A44">
        <v>42</v>
      </c>
      <c r="B44" s="1">
        <v>41880</v>
      </c>
      <c r="C44">
        <v>1991.73998999999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>
        <v>44.2326326269473</v>
      </c>
      <c r="J44">
        <v>0</v>
      </c>
      <c r="K44">
        <v>0</v>
      </c>
      <c r="L44">
        <v>-22.5669002364859</v>
      </c>
      <c r="M44">
        <v>1</v>
      </c>
    </row>
    <row r="45" spans="1:13">
      <c r="A45">
        <v>43</v>
      </c>
      <c r="B45" s="1">
        <v>41873</v>
      </c>
      <c r="C45">
        <v>1958.3599850000001</v>
      </c>
      <c r="D45">
        <v>1994.76001</v>
      </c>
      <c r="E45">
        <v>1958.3599850000001</v>
      </c>
      <c r="F45">
        <v>1988.40002399999</v>
      </c>
      <c r="G45">
        <v>2562950000</v>
      </c>
      <c r="H45">
        <v>1988.40002399999</v>
      </c>
      <c r="I45">
        <v>44.220182996132998</v>
      </c>
      <c r="J45">
        <v>0</v>
      </c>
      <c r="K45">
        <v>0</v>
      </c>
      <c r="L45">
        <v>-22.225337653434401</v>
      </c>
      <c r="M45">
        <v>1</v>
      </c>
    </row>
    <row r="46" spans="1:13">
      <c r="A46">
        <v>44</v>
      </c>
      <c r="B46" s="1">
        <v>41866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>
        <v>42.091541972462402</v>
      </c>
      <c r="J46">
        <v>0</v>
      </c>
      <c r="K46">
        <v>0</v>
      </c>
      <c r="L46">
        <v>-21.133122596088299</v>
      </c>
      <c r="M46">
        <v>1</v>
      </c>
    </row>
    <row r="47" spans="1:13">
      <c r="A47">
        <v>45</v>
      </c>
      <c r="B47" s="1">
        <v>41859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>
        <v>39.953763545685902</v>
      </c>
      <c r="J47">
        <v>0</v>
      </c>
      <c r="K47">
        <v>0</v>
      </c>
      <c r="L47">
        <v>-20.396255175647699</v>
      </c>
      <c r="M47">
        <v>1</v>
      </c>
    </row>
    <row r="48" spans="1:13">
      <c r="A48">
        <v>46</v>
      </c>
      <c r="B48" s="1">
        <v>41852</v>
      </c>
      <c r="C48">
        <v>1978.25</v>
      </c>
      <c r="D48">
        <v>1984.849976</v>
      </c>
      <c r="E48">
        <v>1916.369995</v>
      </c>
      <c r="F48">
        <v>1925.15002399999</v>
      </c>
      <c r="G48">
        <v>3483506000</v>
      </c>
      <c r="H48">
        <v>1925.15002399999</v>
      </c>
      <c r="I48">
        <v>39.320326157842601</v>
      </c>
      <c r="J48">
        <v>0</v>
      </c>
      <c r="K48">
        <v>0</v>
      </c>
      <c r="L48">
        <v>-20.348773905569399</v>
      </c>
      <c r="M48">
        <v>1</v>
      </c>
    </row>
    <row r="49" spans="1:13">
      <c r="A49">
        <v>47</v>
      </c>
      <c r="B49" s="1">
        <v>41845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>
        <v>42.470506415299901</v>
      </c>
      <c r="J49">
        <v>0</v>
      </c>
      <c r="K49">
        <v>0</v>
      </c>
      <c r="L49">
        <v>-22.704580014653999</v>
      </c>
      <c r="M49">
        <v>1</v>
      </c>
    </row>
    <row r="50" spans="1:13">
      <c r="A50">
        <v>48</v>
      </c>
      <c r="B50" s="1">
        <v>41838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>
        <v>41.950042933150399</v>
      </c>
      <c r="J50">
        <v>0</v>
      </c>
      <c r="K50">
        <v>0</v>
      </c>
      <c r="L50">
        <v>-22.93783368922</v>
      </c>
      <c r="M50">
        <v>1</v>
      </c>
    </row>
    <row r="51" spans="1:13">
      <c r="A51">
        <v>49</v>
      </c>
      <c r="B51" s="1">
        <v>41831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>
        <v>40.835166702829397</v>
      </c>
      <c r="J51">
        <v>0</v>
      </c>
      <c r="K51">
        <v>0</v>
      </c>
      <c r="L51">
        <v>-22.761793640387101</v>
      </c>
      <c r="M51">
        <v>1</v>
      </c>
    </row>
    <row r="52" spans="1:13">
      <c r="A52">
        <v>50</v>
      </c>
      <c r="B52" s="1">
        <v>41824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>
        <v>41.795635445250703</v>
      </c>
      <c r="J52">
        <v>0</v>
      </c>
      <c r="K52">
        <v>0</v>
      </c>
      <c r="L52">
        <v>-23.685090607306702</v>
      </c>
      <c r="M52">
        <v>1</v>
      </c>
    </row>
    <row r="53" spans="1:13">
      <c r="A53">
        <v>51</v>
      </c>
      <c r="B53" s="1">
        <v>41817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>
        <v>40.456222422237502</v>
      </c>
      <c r="J53">
        <v>0</v>
      </c>
      <c r="K53">
        <v>0</v>
      </c>
      <c r="L53">
        <v>-22.979825003137702</v>
      </c>
      <c r="M53">
        <v>1</v>
      </c>
    </row>
    <row r="54" spans="1:13">
      <c r="A54">
        <v>52</v>
      </c>
      <c r="B54" s="1">
        <v>41810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>
        <v>40.4842075082341</v>
      </c>
      <c r="J54">
        <v>0</v>
      </c>
      <c r="K54">
        <v>0</v>
      </c>
      <c r="L54">
        <v>-23.2863658918867</v>
      </c>
      <c r="M54">
        <v>1</v>
      </c>
    </row>
    <row r="55" spans="1:13">
      <c r="A55">
        <v>53</v>
      </c>
      <c r="B55" s="1">
        <v>41803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>
        <v>38.417365889169098</v>
      </c>
      <c r="J55">
        <v>0</v>
      </c>
      <c r="K55">
        <v>0</v>
      </c>
      <c r="L55">
        <v>-22.465981628645501</v>
      </c>
      <c r="M55">
        <v>1</v>
      </c>
    </row>
    <row r="56" spans="1:13">
      <c r="A56">
        <v>54</v>
      </c>
      <c r="B56" s="1">
        <v>41796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>
        <v>39.477414476437403</v>
      </c>
      <c r="J56">
        <v>0</v>
      </c>
      <c r="K56">
        <v>0</v>
      </c>
      <c r="L56">
        <v>-23.219452789539801</v>
      </c>
      <c r="M56">
        <v>1</v>
      </c>
    </row>
    <row r="57" spans="1:13">
      <c r="A57">
        <v>55</v>
      </c>
      <c r="B57" s="1">
        <v>41789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>
        <v>38.019409523306798</v>
      </c>
      <c r="J57">
        <v>0</v>
      </c>
      <c r="K57">
        <v>0</v>
      </c>
      <c r="L57">
        <v>-22.430809513030201</v>
      </c>
      <c r="M57">
        <v>1</v>
      </c>
    </row>
    <row r="58" spans="1:13">
      <c r="A58">
        <v>56</v>
      </c>
      <c r="B58" s="1">
        <v>41782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>
        <v>37.736098354289197</v>
      </c>
      <c r="J58">
        <v>0</v>
      </c>
      <c r="K58">
        <v>0</v>
      </c>
      <c r="L58">
        <v>-21.7347436572947</v>
      </c>
      <c r="M58">
        <v>1</v>
      </c>
    </row>
    <row r="59" spans="1:13">
      <c r="A59">
        <v>57</v>
      </c>
      <c r="B59" s="1">
        <v>41775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>
        <v>36.666763451337602</v>
      </c>
      <c r="J59">
        <v>0</v>
      </c>
      <c r="K59">
        <v>0</v>
      </c>
      <c r="L59">
        <v>-21.024062582110901</v>
      </c>
      <c r="M59">
        <v>1</v>
      </c>
    </row>
    <row r="60" spans="1:13">
      <c r="A60">
        <v>58</v>
      </c>
      <c r="B60" s="1">
        <v>41768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>
        <v>37.261393873351601</v>
      </c>
      <c r="J60">
        <v>0</v>
      </c>
      <c r="K60">
        <v>0</v>
      </c>
      <c r="L60">
        <v>-21.273864979784602</v>
      </c>
      <c r="M60">
        <v>1</v>
      </c>
    </row>
    <row r="61" spans="1:13">
      <c r="A61">
        <v>59</v>
      </c>
      <c r="B61" s="1">
        <v>41761</v>
      </c>
      <c r="C61">
        <v>1865</v>
      </c>
      <c r="D61">
        <v>1891.32995599999</v>
      </c>
      <c r="E61">
        <v>1850.6099850000001</v>
      </c>
      <c r="F61">
        <v>1881.1400149999999</v>
      </c>
      <c r="G61">
        <v>3607606000</v>
      </c>
      <c r="H61">
        <v>1881.1400149999999</v>
      </c>
      <c r="I61">
        <v>37.656822714731803</v>
      </c>
      <c r="J61">
        <v>0</v>
      </c>
      <c r="K61">
        <v>0</v>
      </c>
      <c r="L61">
        <v>-21.603380622117498</v>
      </c>
      <c r="M61">
        <v>1</v>
      </c>
    </row>
    <row r="62" spans="1:13">
      <c r="A62">
        <v>60</v>
      </c>
      <c r="B62" s="1">
        <v>41754</v>
      </c>
      <c r="C62">
        <v>1865.790039</v>
      </c>
      <c r="D62">
        <v>1884.8900149999999</v>
      </c>
      <c r="E62">
        <v>1859.6999510000001</v>
      </c>
      <c r="F62">
        <v>1863.40002399999</v>
      </c>
      <c r="G62">
        <v>3069702000</v>
      </c>
      <c r="H62">
        <v>1863.40002399999</v>
      </c>
      <c r="I62">
        <v>37.230413060867498</v>
      </c>
      <c r="J62">
        <v>0</v>
      </c>
      <c r="K62">
        <v>0</v>
      </c>
      <c r="L62">
        <v>-21.0934580465537</v>
      </c>
      <c r="M62">
        <v>1</v>
      </c>
    </row>
    <row r="63" spans="1:13">
      <c r="A63">
        <v>61</v>
      </c>
      <c r="B63" s="1">
        <v>41747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>
        <v>37.751768546696802</v>
      </c>
      <c r="J63">
        <v>0</v>
      </c>
      <c r="K63">
        <v>0</v>
      </c>
      <c r="L63">
        <v>-21.3801214509744</v>
      </c>
      <c r="M63">
        <v>1</v>
      </c>
    </row>
    <row r="64" spans="1:13">
      <c r="A64">
        <v>62</v>
      </c>
      <c r="B64" s="1">
        <v>41740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>
        <v>34.100003192172601</v>
      </c>
      <c r="J64">
        <v>0.33350799999465303</v>
      </c>
      <c r="K64">
        <v>0.33350799999465303</v>
      </c>
      <c r="L64">
        <v>-19.484500232744001</v>
      </c>
      <c r="M64">
        <v>1</v>
      </c>
    </row>
    <row r="65" spans="1:13">
      <c r="A65">
        <v>63</v>
      </c>
      <c r="B65" s="1">
        <v>41733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>
        <v>36.851234423944</v>
      </c>
      <c r="J65">
        <v>0</v>
      </c>
      <c r="K65">
        <v>0</v>
      </c>
      <c r="L65">
        <v>-21.8018149543169</v>
      </c>
      <c r="M65">
        <v>1</v>
      </c>
    </row>
    <row r="66" spans="1:13">
      <c r="A66">
        <v>64</v>
      </c>
      <c r="B66" s="1">
        <v>41726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>
        <v>35.407812677062097</v>
      </c>
      <c r="J66">
        <v>0</v>
      </c>
      <c r="K66">
        <v>0</v>
      </c>
      <c r="L66">
        <v>-21.7007439030074</v>
      </c>
      <c r="M66">
        <v>1</v>
      </c>
    </row>
    <row r="67" spans="1:13">
      <c r="A67">
        <v>65</v>
      </c>
      <c r="B67" s="1">
        <v>41719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>
        <v>35.310544363273799</v>
      </c>
      <c r="J67">
        <v>0</v>
      </c>
      <c r="K67">
        <v>0</v>
      </c>
      <c r="L67">
        <v>-22.281305787390899</v>
      </c>
      <c r="M67">
        <v>1</v>
      </c>
    </row>
    <row r="68" spans="1:13">
      <c r="A68">
        <v>66</v>
      </c>
      <c r="B68" s="1">
        <v>41712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>
        <v>32.442882274258899</v>
      </c>
      <c r="J68">
        <v>0</v>
      </c>
      <c r="K68">
        <v>0</v>
      </c>
      <c r="L68">
        <v>-21.428604920724201</v>
      </c>
      <c r="M68">
        <v>1</v>
      </c>
    </row>
    <row r="69" spans="1:13">
      <c r="A69">
        <v>67</v>
      </c>
      <c r="B69" s="1">
        <v>41705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>
        <v>34.167259137506299</v>
      </c>
      <c r="J69">
        <v>0</v>
      </c>
      <c r="K69">
        <v>0</v>
      </c>
      <c r="L69">
        <v>-23.169456227616799</v>
      </c>
      <c r="M69">
        <v>1</v>
      </c>
    </row>
    <row r="70" spans="1:13">
      <c r="A70">
        <v>68</v>
      </c>
      <c r="B70" s="1">
        <v>41698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>
        <v>32.046014884882197</v>
      </c>
      <c r="J70">
        <v>0</v>
      </c>
      <c r="K70">
        <v>0</v>
      </c>
      <c r="L70">
        <v>-22.621745389925</v>
      </c>
      <c r="M70">
        <v>1</v>
      </c>
    </row>
    <row r="71" spans="1:13">
      <c r="A71">
        <v>69</v>
      </c>
      <c r="B71" s="1">
        <v>41691</v>
      </c>
      <c r="C71">
        <v>1839.030029</v>
      </c>
      <c r="D71">
        <v>1847.5</v>
      </c>
      <c r="E71">
        <v>1824.57995599999</v>
      </c>
      <c r="F71">
        <v>1836.25</v>
      </c>
      <c r="G71">
        <v>3472885000</v>
      </c>
      <c r="H71">
        <v>1836.25</v>
      </c>
      <c r="I71">
        <v>30.047473029082099</v>
      </c>
      <c r="J71">
        <v>0</v>
      </c>
      <c r="K71">
        <v>0</v>
      </c>
      <c r="L71">
        <v>-21.8489296304314</v>
      </c>
      <c r="M71">
        <v>1</v>
      </c>
    </row>
    <row r="72" spans="1:13">
      <c r="A72">
        <v>70</v>
      </c>
      <c r="B72" s="1">
        <v>41684</v>
      </c>
      <c r="C72">
        <v>1796.1999510000001</v>
      </c>
      <c r="D72">
        <v>1841.65002399999</v>
      </c>
      <c r="E72">
        <v>1791.82995599999</v>
      </c>
      <c r="F72">
        <v>1838.630005</v>
      </c>
      <c r="G72">
        <v>3348436000</v>
      </c>
      <c r="H72">
        <v>1838.630005</v>
      </c>
      <c r="I72">
        <v>29.744114614164101</v>
      </c>
      <c r="J72">
        <v>0</v>
      </c>
      <c r="K72">
        <v>0</v>
      </c>
      <c r="L72">
        <v>-22.141841159976899</v>
      </c>
      <c r="M72">
        <v>1</v>
      </c>
    </row>
    <row r="73" spans="1:13">
      <c r="A73">
        <v>71</v>
      </c>
      <c r="B73" s="1">
        <v>41677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>
        <v>26.668611286716999</v>
      </c>
      <c r="J73">
        <v>0</v>
      </c>
      <c r="K73">
        <v>0</v>
      </c>
      <c r="L73">
        <v>-20.542251239925701</v>
      </c>
      <c r="M73">
        <v>1</v>
      </c>
    </row>
    <row r="74" spans="1:13">
      <c r="A74">
        <v>72</v>
      </c>
      <c r="B74" s="1">
        <v>41670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>
        <v>25.406083520062801</v>
      </c>
      <c r="J74">
        <v>0</v>
      </c>
      <c r="K74">
        <v>0</v>
      </c>
      <c r="L74">
        <v>-20.081656094535301</v>
      </c>
      <c r="M74">
        <v>1</v>
      </c>
    </row>
    <row r="75" spans="1:13">
      <c r="A75">
        <v>73</v>
      </c>
      <c r="B75" s="1">
        <v>41663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>
        <v>25.874653922581501</v>
      </c>
      <c r="J75">
        <v>0</v>
      </c>
      <c r="K75">
        <v>0</v>
      </c>
      <c r="L75">
        <v>-20.601814818977299</v>
      </c>
      <c r="M75">
        <v>1</v>
      </c>
    </row>
    <row r="76" spans="1:13">
      <c r="A76">
        <v>74</v>
      </c>
      <c r="B76" s="1">
        <v>41656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>
        <v>29.1376448186322</v>
      </c>
      <c r="J76">
        <v>0</v>
      </c>
      <c r="K76">
        <v>0</v>
      </c>
      <c r="L76">
        <v>-22.869064403773301</v>
      </c>
      <c r="M76">
        <v>1</v>
      </c>
    </row>
    <row r="77" spans="1:13">
      <c r="A77">
        <v>75</v>
      </c>
      <c r="B77" s="1">
        <v>41649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>
        <v>29.485134372643099</v>
      </c>
      <c r="J77">
        <v>0</v>
      </c>
      <c r="K77">
        <v>0</v>
      </c>
      <c r="L77">
        <v>-23.222601272127999</v>
      </c>
      <c r="M77">
        <v>1</v>
      </c>
    </row>
    <row r="78" spans="1:13">
      <c r="A78">
        <v>76</v>
      </c>
      <c r="B78" s="1">
        <v>41642</v>
      </c>
      <c r="C78">
        <v>1841.469971</v>
      </c>
      <c r="D78">
        <v>1849.4399410000001</v>
      </c>
      <c r="E78">
        <v>1827.73998999999</v>
      </c>
      <c r="F78">
        <v>1831.369995</v>
      </c>
      <c r="G78">
        <v>2615392500</v>
      </c>
      <c r="H78">
        <v>1831.369995</v>
      </c>
      <c r="I78">
        <v>29.053673931312598</v>
      </c>
      <c r="J78">
        <v>0</v>
      </c>
      <c r="K78">
        <v>0</v>
      </c>
      <c r="L78">
        <v>-22.969320620484801</v>
      </c>
      <c r="M78">
        <v>1</v>
      </c>
    </row>
    <row r="79" spans="1:13">
      <c r="A79">
        <v>77</v>
      </c>
      <c r="B79" s="1">
        <v>41635</v>
      </c>
      <c r="C79">
        <v>1822.920044</v>
      </c>
      <c r="D79">
        <v>1844.8900149999999</v>
      </c>
      <c r="E79">
        <v>1822.920044</v>
      </c>
      <c r="F79">
        <v>1841.40002399999</v>
      </c>
      <c r="G79">
        <v>2048590000</v>
      </c>
      <c r="H79">
        <v>1841.40002399999</v>
      </c>
      <c r="I79">
        <v>29.658007607366098</v>
      </c>
      <c r="J79">
        <v>0</v>
      </c>
      <c r="K79">
        <v>0</v>
      </c>
      <c r="L79">
        <v>-23.586118478203399</v>
      </c>
      <c r="M79">
        <v>1</v>
      </c>
    </row>
    <row r="80" spans="1:13">
      <c r="A80">
        <v>78</v>
      </c>
      <c r="B80" s="1">
        <v>41628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>
        <v>27.7612511896703</v>
      </c>
      <c r="J80">
        <v>0</v>
      </c>
      <c r="K80">
        <v>0</v>
      </c>
      <c r="L80">
        <v>-22.8197455015214</v>
      </c>
      <c r="M80">
        <v>1</v>
      </c>
    </row>
    <row r="81" spans="1:13">
      <c r="A81">
        <v>79</v>
      </c>
      <c r="B81" s="1">
        <v>41621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>
        <v>24.613039784284201</v>
      </c>
      <c r="J81">
        <v>0</v>
      </c>
      <c r="K81">
        <v>0</v>
      </c>
      <c r="L81">
        <v>-21.1515310539857</v>
      </c>
      <c r="M81">
        <v>1</v>
      </c>
    </row>
    <row r="82" spans="1:13">
      <c r="A82">
        <v>80</v>
      </c>
      <c r="B82" s="1">
        <v>41614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>
        <v>26.632625418088001</v>
      </c>
      <c r="J82">
        <v>0</v>
      </c>
      <c r="K82">
        <v>0</v>
      </c>
      <c r="L82">
        <v>-22.630176570612399</v>
      </c>
      <c r="M82">
        <v>1</v>
      </c>
    </row>
    <row r="83" spans="1:13">
      <c r="A83">
        <v>81</v>
      </c>
      <c r="B83" s="1">
        <v>41607</v>
      </c>
      <c r="C83">
        <v>1806.32995599999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>
        <v>26.776517430893598</v>
      </c>
      <c r="J83">
        <v>0</v>
      </c>
      <c r="K83">
        <v>0</v>
      </c>
      <c r="L83">
        <v>-22.857926734928899</v>
      </c>
      <c r="M83">
        <v>1</v>
      </c>
    </row>
    <row r="84" spans="1:13">
      <c r="A84">
        <v>82</v>
      </c>
      <c r="B84" s="1">
        <v>41600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>
        <v>26.971900962397399</v>
      </c>
      <c r="J84">
        <v>0</v>
      </c>
      <c r="K84">
        <v>0</v>
      </c>
      <c r="L84">
        <v>-23.0205029339761</v>
      </c>
      <c r="M84">
        <v>1</v>
      </c>
    </row>
    <row r="85" spans="1:13">
      <c r="A85">
        <v>83</v>
      </c>
      <c r="B85" s="1">
        <v>41593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>
        <v>26.870741624593201</v>
      </c>
      <c r="J85">
        <v>0</v>
      </c>
      <c r="K85">
        <v>0</v>
      </c>
      <c r="L85">
        <v>-22.941778159298899</v>
      </c>
      <c r="M85">
        <v>1</v>
      </c>
    </row>
    <row r="86" spans="1:13">
      <c r="A86">
        <v>84</v>
      </c>
      <c r="B86" s="1">
        <v>41586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>
        <v>25.550866690073399</v>
      </c>
      <c r="J86">
        <v>0</v>
      </c>
      <c r="K86">
        <v>0</v>
      </c>
      <c r="L86">
        <v>-21.949450632743901</v>
      </c>
      <c r="M86">
        <v>1</v>
      </c>
    </row>
    <row r="87" spans="1:13">
      <c r="A87">
        <v>85</v>
      </c>
      <c r="B87" s="1">
        <v>41579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>
        <v>25.451620277936101</v>
      </c>
      <c r="J87">
        <v>0</v>
      </c>
      <c r="K87">
        <v>0</v>
      </c>
      <c r="L87">
        <v>-21.746315187662201</v>
      </c>
      <c r="M87">
        <v>1</v>
      </c>
    </row>
    <row r="88" spans="1:13">
      <c r="A88">
        <v>86</v>
      </c>
      <c r="B88" s="1">
        <v>41572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>
        <v>25.872784948209802</v>
      </c>
      <c r="J88">
        <v>0</v>
      </c>
      <c r="K88">
        <v>0</v>
      </c>
      <c r="L88">
        <v>-21.8536375870023</v>
      </c>
      <c r="M88">
        <v>1</v>
      </c>
    </row>
    <row r="89" spans="1:13">
      <c r="A89">
        <v>87</v>
      </c>
      <c r="B89" s="1">
        <v>41565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>
        <v>25.3244584437066</v>
      </c>
      <c r="J89">
        <v>0</v>
      </c>
      <c r="K89">
        <v>0</v>
      </c>
      <c r="L89">
        <v>-21.3634513832701</v>
      </c>
      <c r="M89">
        <v>1</v>
      </c>
    </row>
    <row r="90" spans="1:13">
      <c r="A90">
        <v>88</v>
      </c>
      <c r="B90" s="1">
        <v>41558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>
        <v>23.206098497888199</v>
      </c>
      <c r="J90">
        <v>0</v>
      </c>
      <c r="K90">
        <v>0</v>
      </c>
      <c r="L90">
        <v>-19.668345340757</v>
      </c>
      <c r="M90">
        <v>1</v>
      </c>
    </row>
    <row r="91" spans="1:13">
      <c r="A91">
        <v>89</v>
      </c>
      <c r="B91" s="1">
        <v>41551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>
        <v>23.051248940456698</v>
      </c>
      <c r="J91">
        <v>0</v>
      </c>
      <c r="K91">
        <v>0</v>
      </c>
      <c r="L91">
        <v>-19.247373172485901</v>
      </c>
      <c r="M91">
        <v>1</v>
      </c>
    </row>
    <row r="92" spans="1:13">
      <c r="A92">
        <v>90</v>
      </c>
      <c r="B92" s="1">
        <v>41544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>
        <v>23.909673338990999</v>
      </c>
      <c r="J92">
        <v>0</v>
      </c>
      <c r="K92">
        <v>0</v>
      </c>
      <c r="L92">
        <v>-19.489157004298399</v>
      </c>
      <c r="M92">
        <v>1</v>
      </c>
    </row>
    <row r="93" spans="1:13">
      <c r="A93">
        <v>91</v>
      </c>
      <c r="B93" s="1">
        <v>41537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>
        <v>25.998256688567299</v>
      </c>
      <c r="J93">
        <v>0</v>
      </c>
      <c r="K93">
        <v>0</v>
      </c>
      <c r="L93">
        <v>-20.526077870336099</v>
      </c>
      <c r="M93">
        <v>1</v>
      </c>
    </row>
    <row r="94" spans="1:13">
      <c r="A94">
        <v>92</v>
      </c>
      <c r="B94" s="1">
        <v>41530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>
        <v>24.837073314470199</v>
      </c>
      <c r="J94">
        <v>0</v>
      </c>
      <c r="K94">
        <v>0</v>
      </c>
      <c r="L94">
        <v>-19.685660825479999</v>
      </c>
      <c r="M94">
        <v>1</v>
      </c>
    </row>
    <row r="95" spans="1:13">
      <c r="A95">
        <v>93</v>
      </c>
      <c r="B95" s="1">
        <v>41523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>
        <v>22.569466610300001</v>
      </c>
      <c r="J95">
        <v>0</v>
      </c>
      <c r="K95">
        <v>0</v>
      </c>
      <c r="L95">
        <v>-18.268118903145101</v>
      </c>
      <c r="M95">
        <v>1</v>
      </c>
    </row>
    <row r="96" spans="1:13">
      <c r="A96">
        <v>94</v>
      </c>
      <c r="B96" s="1">
        <v>41516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>
        <v>20.488064466222401</v>
      </c>
      <c r="J96">
        <v>0</v>
      </c>
      <c r="K96">
        <v>0</v>
      </c>
      <c r="L96">
        <v>-17.3129339229049</v>
      </c>
      <c r="M96">
        <v>1</v>
      </c>
    </row>
    <row r="97" spans="1:13">
      <c r="A97">
        <v>95</v>
      </c>
      <c r="B97" s="1">
        <v>41509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>
        <v>22.384281254059999</v>
      </c>
      <c r="J97">
        <v>0</v>
      </c>
      <c r="K97">
        <v>0</v>
      </c>
      <c r="L97">
        <v>-18.966074058087401</v>
      </c>
      <c r="M97">
        <v>1</v>
      </c>
    </row>
    <row r="98" spans="1:13">
      <c r="A98">
        <v>96</v>
      </c>
      <c r="B98" s="1">
        <v>41502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>
        <v>21.443040079732199</v>
      </c>
      <c r="J98">
        <v>0</v>
      </c>
      <c r="K98">
        <v>0</v>
      </c>
      <c r="L98">
        <v>-18.748595479079299</v>
      </c>
      <c r="M98">
        <v>1</v>
      </c>
    </row>
    <row r="99" spans="1:13">
      <c r="A99">
        <v>97</v>
      </c>
      <c r="B99" s="1">
        <v>41495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>
        <v>23.700294113408699</v>
      </c>
      <c r="J99">
        <v>0</v>
      </c>
      <c r="K99">
        <v>0</v>
      </c>
      <c r="L99">
        <v>-20.6106177641256</v>
      </c>
      <c r="M99">
        <v>1</v>
      </c>
    </row>
    <row r="100" spans="1:13">
      <c r="A100">
        <v>98</v>
      </c>
      <c r="B100" s="1">
        <v>41488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>
        <v>24.947917656165799</v>
      </c>
      <c r="J100">
        <v>0</v>
      </c>
      <c r="K100">
        <v>0</v>
      </c>
      <c r="L100">
        <v>-21.631059441988398</v>
      </c>
      <c r="M100">
        <v>1</v>
      </c>
    </row>
    <row r="101" spans="1:13">
      <c r="A101">
        <v>99</v>
      </c>
      <c r="B101" s="1">
        <v>41481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>
        <v>24.139755223025201</v>
      </c>
      <c r="J101">
        <v>0</v>
      </c>
      <c r="K101">
        <v>0</v>
      </c>
      <c r="L101">
        <v>-20.994095572754301</v>
      </c>
      <c r="M101">
        <v>1</v>
      </c>
    </row>
    <row r="102" spans="1:13">
      <c r="A102">
        <v>100</v>
      </c>
      <c r="B102" s="1">
        <v>41474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>
        <v>24.784008134306699</v>
      </c>
      <c r="J102">
        <v>0</v>
      </c>
      <c r="K102">
        <v>0</v>
      </c>
      <c r="L102">
        <v>-21.206319682984301</v>
      </c>
      <c r="M102">
        <v>1</v>
      </c>
    </row>
    <row r="103" spans="1:13">
      <c r="A103">
        <v>101</v>
      </c>
      <c r="B103" s="1">
        <v>41467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>
        <v>24.323831929532599</v>
      </c>
      <c r="J103">
        <v>0</v>
      </c>
      <c r="K103">
        <v>0</v>
      </c>
      <c r="L103">
        <v>-20.8312763251771</v>
      </c>
      <c r="M103">
        <v>1</v>
      </c>
    </row>
    <row r="104" spans="1:13">
      <c r="A104">
        <v>102</v>
      </c>
      <c r="B104" s="1">
        <v>41460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>
        <v>21.3247130568394</v>
      </c>
      <c r="J104">
        <v>0</v>
      </c>
      <c r="K104">
        <v>0</v>
      </c>
      <c r="L104">
        <v>-18.680313637717202</v>
      </c>
      <c r="M104">
        <v>1</v>
      </c>
    </row>
    <row r="105" spans="1:13">
      <c r="A105">
        <v>103</v>
      </c>
      <c r="B105" s="1">
        <v>41453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>
        <v>19.8741323377096</v>
      </c>
      <c r="J105">
        <v>0</v>
      </c>
      <c r="K105">
        <v>0</v>
      </c>
      <c r="L105">
        <v>-17.5460129999258</v>
      </c>
      <c r="M105">
        <v>1</v>
      </c>
    </row>
    <row r="106" spans="1:13">
      <c r="A106">
        <v>104</v>
      </c>
      <c r="B106" s="1">
        <v>41446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>
        <v>19.1452210796053</v>
      </c>
      <c r="J106">
        <v>0</v>
      </c>
      <c r="K106">
        <v>0</v>
      </c>
      <c r="L106">
        <v>-16.9789366933223</v>
      </c>
      <c r="M106">
        <v>1</v>
      </c>
    </row>
    <row r="107" spans="1:13">
      <c r="A107">
        <v>105</v>
      </c>
      <c r="B107" s="1">
        <v>41439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>
        <v>21.8838299193274</v>
      </c>
      <c r="J107">
        <v>0</v>
      </c>
      <c r="K107">
        <v>0</v>
      </c>
      <c r="L107">
        <v>-18.874286018727901</v>
      </c>
      <c r="M107">
        <v>1</v>
      </c>
    </row>
    <row r="108" spans="1:13">
      <c r="A108">
        <v>106</v>
      </c>
      <c r="B108" s="1">
        <v>41432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>
        <v>23.262313794266301</v>
      </c>
      <c r="J108">
        <v>0</v>
      </c>
      <c r="K108">
        <v>0</v>
      </c>
      <c r="L108">
        <v>-19.862451212108901</v>
      </c>
      <c r="M108">
        <v>1</v>
      </c>
    </row>
    <row r="109" spans="1:13">
      <c r="A109">
        <v>107</v>
      </c>
      <c r="B109" s="1">
        <v>41425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>
        <v>22.878602508859601</v>
      </c>
      <c r="J109">
        <v>0</v>
      </c>
      <c r="K109">
        <v>0</v>
      </c>
      <c r="L109">
        <v>-19.420322364174599</v>
      </c>
      <c r="M109">
        <v>1</v>
      </c>
    </row>
    <row r="110" spans="1:13">
      <c r="A110">
        <v>108</v>
      </c>
      <c r="B110" s="1">
        <v>41418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>
        <v>24.3775142506828</v>
      </c>
      <c r="J110">
        <v>0</v>
      </c>
      <c r="K110">
        <v>0</v>
      </c>
      <c r="L110">
        <v>-20.5090318460235</v>
      </c>
      <c r="M110">
        <v>1</v>
      </c>
    </row>
    <row r="111" spans="1:13">
      <c r="A111">
        <v>109</v>
      </c>
      <c r="B111" s="1">
        <v>41411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>
        <v>25.734658609021299</v>
      </c>
      <c r="J111">
        <v>0</v>
      </c>
      <c r="K111">
        <v>0</v>
      </c>
      <c r="L111">
        <v>-21.535104775930101</v>
      </c>
      <c r="M111">
        <v>1</v>
      </c>
    </row>
    <row r="112" spans="1:13">
      <c r="A112">
        <v>110</v>
      </c>
      <c r="B112" s="1">
        <v>41404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>
        <v>23.465896819469499</v>
      </c>
      <c r="J112">
        <v>0</v>
      </c>
      <c r="K112">
        <v>0</v>
      </c>
      <c r="L112">
        <v>-20.107794568053102</v>
      </c>
      <c r="M112">
        <v>1</v>
      </c>
    </row>
    <row r="113" spans="1:13">
      <c r="A113">
        <v>111</v>
      </c>
      <c r="B113" s="1">
        <v>41397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>
        <v>22.100476483942</v>
      </c>
      <c r="J113">
        <v>0</v>
      </c>
      <c r="K113">
        <v>0</v>
      </c>
      <c r="L113">
        <v>-19.3268393435288</v>
      </c>
      <c r="M113">
        <v>1</v>
      </c>
    </row>
    <row r="114" spans="1:13">
      <c r="A114">
        <v>112</v>
      </c>
      <c r="B114" s="1">
        <v>41390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>
        <v>19.929825291819999</v>
      </c>
      <c r="J114">
        <v>0</v>
      </c>
      <c r="K114">
        <v>0</v>
      </c>
      <c r="L114">
        <v>-17.860627743861698</v>
      </c>
      <c r="M114">
        <v>1</v>
      </c>
    </row>
    <row r="115" spans="1:13">
      <c r="A115">
        <v>113</v>
      </c>
      <c r="B115" s="1">
        <v>41383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>
        <v>18.085705982873399</v>
      </c>
      <c r="J115">
        <v>0</v>
      </c>
      <c r="K115">
        <v>0</v>
      </c>
      <c r="L115">
        <v>-16.5945505791682</v>
      </c>
      <c r="M115">
        <v>1</v>
      </c>
    </row>
    <row r="116" spans="1:13">
      <c r="A116">
        <v>114</v>
      </c>
      <c r="B116" s="1">
        <v>41376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>
        <v>20.949438938320601</v>
      </c>
      <c r="J116">
        <v>0</v>
      </c>
      <c r="K116">
        <v>0</v>
      </c>
      <c r="L116">
        <v>-18.4952983610731</v>
      </c>
      <c r="M116">
        <v>1</v>
      </c>
    </row>
    <row r="117" spans="1:13">
      <c r="A117">
        <v>115</v>
      </c>
      <c r="B117" s="1">
        <v>41369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>
        <v>18.754382812147799</v>
      </c>
      <c r="J117">
        <v>0</v>
      </c>
      <c r="K117">
        <v>0</v>
      </c>
      <c r="L117">
        <v>-16.793573951869</v>
      </c>
      <c r="M117">
        <v>1</v>
      </c>
    </row>
    <row r="118" spans="1:13">
      <c r="A118">
        <v>116</v>
      </c>
      <c r="B118" s="1">
        <v>41362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>
        <v>20.175212018069502</v>
      </c>
      <c r="J118">
        <v>0</v>
      </c>
      <c r="K118">
        <v>0</v>
      </c>
      <c r="L118">
        <v>-17.773757286278901</v>
      </c>
      <c r="M118">
        <v>1</v>
      </c>
    </row>
    <row r="119" spans="1:13">
      <c r="A119">
        <v>117</v>
      </c>
      <c r="B119" s="1">
        <v>41355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>
        <v>19.263239045610302</v>
      </c>
      <c r="J119">
        <v>0</v>
      </c>
      <c r="K119">
        <v>0</v>
      </c>
      <c r="L119">
        <v>-17.2633057466787</v>
      </c>
      <c r="M119">
        <v>1</v>
      </c>
    </row>
    <row r="120" spans="1:13">
      <c r="A120">
        <v>118</v>
      </c>
      <c r="B120" s="1">
        <v>41348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>
        <v>19.697951111034101</v>
      </c>
      <c r="J120">
        <v>0</v>
      </c>
      <c r="K120">
        <v>0</v>
      </c>
      <c r="L120">
        <v>-17.609289591322899</v>
      </c>
      <c r="M120">
        <v>1</v>
      </c>
    </row>
    <row r="121" spans="1:13">
      <c r="A121">
        <v>119</v>
      </c>
      <c r="B121" s="1">
        <v>41341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>
        <v>19.3127324229044</v>
      </c>
      <c r="J121">
        <v>0</v>
      </c>
      <c r="K121">
        <v>0</v>
      </c>
      <c r="L121">
        <v>-17.255850728261699</v>
      </c>
      <c r="M121">
        <v>1</v>
      </c>
    </row>
    <row r="122" spans="1:13">
      <c r="A122">
        <v>120</v>
      </c>
      <c r="B122" s="1">
        <v>41334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>
        <v>17.084010187748099</v>
      </c>
      <c r="J122">
        <v>0</v>
      </c>
      <c r="K122">
        <v>0</v>
      </c>
      <c r="L122">
        <v>-15.6057413257815</v>
      </c>
      <c r="M122">
        <v>1</v>
      </c>
    </row>
    <row r="123" spans="1:13">
      <c r="A123">
        <v>121</v>
      </c>
      <c r="B123" s="1">
        <v>41327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>
        <v>16.959407542048101</v>
      </c>
      <c r="J123">
        <v>0</v>
      </c>
      <c r="K123">
        <v>0</v>
      </c>
      <c r="L123">
        <v>-15.582526806777601</v>
      </c>
      <c r="M123">
        <v>1</v>
      </c>
    </row>
    <row r="124" spans="1:13">
      <c r="A124">
        <v>122</v>
      </c>
      <c r="B124" s="1">
        <v>41320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>
        <v>17.7982479315917</v>
      </c>
      <c r="J124">
        <v>0</v>
      </c>
      <c r="K124">
        <v>0</v>
      </c>
      <c r="L124">
        <v>-15.949917416205601</v>
      </c>
      <c r="M124">
        <v>1</v>
      </c>
    </row>
    <row r="125" spans="1:13">
      <c r="A125">
        <v>123</v>
      </c>
      <c r="B125" s="1">
        <v>41313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>
        <v>18.396545931532099</v>
      </c>
      <c r="J125">
        <v>0</v>
      </c>
      <c r="K125">
        <v>0</v>
      </c>
      <c r="L125">
        <v>-15.988016706085901</v>
      </c>
      <c r="M125">
        <v>1</v>
      </c>
    </row>
    <row r="126" spans="1:13">
      <c r="A126">
        <v>124</v>
      </c>
      <c r="B126" s="1">
        <v>41306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>
        <v>18.5906288038417</v>
      </c>
      <c r="J126">
        <v>0</v>
      </c>
      <c r="K126">
        <v>0</v>
      </c>
      <c r="L126">
        <v>-15.8723318490285</v>
      </c>
      <c r="M126">
        <v>1</v>
      </c>
    </row>
    <row r="127" spans="1:13">
      <c r="A127">
        <v>125</v>
      </c>
      <c r="B127" s="1">
        <v>41299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>
        <v>17.929389157281001</v>
      </c>
      <c r="J127">
        <v>0</v>
      </c>
      <c r="K127">
        <v>0</v>
      </c>
      <c r="L127">
        <v>-15.4369908023533</v>
      </c>
      <c r="M127">
        <v>1</v>
      </c>
    </row>
    <row r="128" spans="1:13">
      <c r="A128">
        <v>126</v>
      </c>
      <c r="B128" s="1">
        <v>41292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>
        <v>16.956184110709899</v>
      </c>
      <c r="J128">
        <v>0</v>
      </c>
      <c r="K128">
        <v>0</v>
      </c>
      <c r="L128">
        <v>-14.603623323370099</v>
      </c>
      <c r="M128">
        <v>1</v>
      </c>
    </row>
    <row r="129" spans="1:13">
      <c r="A129">
        <v>127</v>
      </c>
      <c r="B129" s="1">
        <v>41285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>
        <v>16.418202954765398</v>
      </c>
      <c r="J129">
        <v>0</v>
      </c>
      <c r="K129">
        <v>0</v>
      </c>
      <c r="L129">
        <v>-13.9207274594491</v>
      </c>
      <c r="M129">
        <v>1</v>
      </c>
    </row>
    <row r="130" spans="1:13">
      <c r="A130">
        <v>128</v>
      </c>
      <c r="B130" s="1">
        <v>41278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>
        <v>15.983929625428599</v>
      </c>
      <c r="J130">
        <v>0</v>
      </c>
      <c r="K130">
        <v>0</v>
      </c>
      <c r="L130">
        <v>-13.705142635773599</v>
      </c>
      <c r="M130">
        <v>1</v>
      </c>
    </row>
    <row r="131" spans="1:13">
      <c r="A131">
        <v>129</v>
      </c>
      <c r="B131" s="1">
        <v>41271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>
        <v>11.2858106222806</v>
      </c>
      <c r="J131">
        <v>0</v>
      </c>
      <c r="K131">
        <v>-13.079704009747701</v>
      </c>
      <c r="L131">
        <v>-9.8915980957027791</v>
      </c>
      <c r="M131">
        <v>1</v>
      </c>
    </row>
    <row r="132" spans="1:13">
      <c r="A132">
        <v>130</v>
      </c>
      <c r="B132" s="1">
        <v>41264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>
        <v>13.6269061012266</v>
      </c>
      <c r="J132">
        <v>0</v>
      </c>
      <c r="K132">
        <v>-14.7401316533819</v>
      </c>
      <c r="L132">
        <v>-11.7160276476337</v>
      </c>
      <c r="M132">
        <v>1</v>
      </c>
    </row>
    <row r="133" spans="1:13">
      <c r="A133">
        <v>131</v>
      </c>
      <c r="B133" s="1">
        <v>41257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>
        <v>12.5458006349148</v>
      </c>
      <c r="J133">
        <v>0</v>
      </c>
      <c r="K133">
        <v>-13.7154691508794</v>
      </c>
      <c r="L133">
        <v>-10.7734919557928</v>
      </c>
      <c r="M133">
        <v>1</v>
      </c>
    </row>
    <row r="134" spans="1:13">
      <c r="A134">
        <v>132</v>
      </c>
      <c r="B134" s="1">
        <v>41250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>
        <v>12.856742884172199</v>
      </c>
      <c r="J134">
        <v>0</v>
      </c>
      <c r="K134">
        <v>-13.965630655411299</v>
      </c>
      <c r="L134">
        <v>-11.132883581995999</v>
      </c>
      <c r="M134">
        <v>1</v>
      </c>
    </row>
    <row r="135" spans="1:13">
      <c r="A135">
        <v>133</v>
      </c>
      <c r="B135" s="1">
        <v>41243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>
        <v>12.6237803269583</v>
      </c>
      <c r="J135">
        <v>0</v>
      </c>
      <c r="K135">
        <v>-13.821820096195401</v>
      </c>
      <c r="L135">
        <v>-11.092731990328501</v>
      </c>
      <c r="M135">
        <v>1</v>
      </c>
    </row>
    <row r="136" spans="1:13">
      <c r="A136">
        <v>134</v>
      </c>
      <c r="B136" s="1">
        <v>41236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>
        <v>12.5785816385972</v>
      </c>
      <c r="J136">
        <v>0</v>
      </c>
      <c r="K136">
        <v>-13.3673609359286</v>
      </c>
      <c r="L136">
        <v>-10.7413593085664</v>
      </c>
      <c r="M136">
        <v>1</v>
      </c>
    </row>
    <row r="137" spans="1:13">
      <c r="A137">
        <v>135</v>
      </c>
      <c r="B137" s="1">
        <v>41229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>
        <v>8.9846134662810897</v>
      </c>
      <c r="J137">
        <v>0.80805184412819897</v>
      </c>
      <c r="K137">
        <v>-4.69575148350539</v>
      </c>
      <c r="L137">
        <v>-7.6026549993866901</v>
      </c>
      <c r="M137">
        <v>1</v>
      </c>
    </row>
    <row r="138" spans="1:13">
      <c r="A138">
        <v>136</v>
      </c>
      <c r="B138" s="1">
        <v>41222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>
        <v>11.258721717549401</v>
      </c>
      <c r="J138">
        <v>1.06699612320755</v>
      </c>
      <c r="K138">
        <v>-5.1977350452412798</v>
      </c>
      <c r="L138">
        <v>-9.0106722883669299</v>
      </c>
      <c r="M138">
        <v>1</v>
      </c>
    </row>
    <row r="139" spans="1:13">
      <c r="A139">
        <v>137</v>
      </c>
      <c r="B139" s="1">
        <v>41215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>
        <v>15.282416337884699</v>
      </c>
      <c r="J139">
        <v>0</v>
      </c>
      <c r="K139">
        <v>-13.5821041931113</v>
      </c>
      <c r="L139">
        <v>-11.311433640308</v>
      </c>
      <c r="M139">
        <v>1</v>
      </c>
    </row>
    <row r="140" spans="1:13">
      <c r="A140">
        <v>138</v>
      </c>
      <c r="B140" s="1">
        <v>41208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>
        <v>16.2932557406616</v>
      </c>
      <c r="J140">
        <v>0</v>
      </c>
      <c r="K140">
        <v>-13.4241385889247</v>
      </c>
      <c r="L140">
        <v>-11.285167651634501</v>
      </c>
      <c r="M140">
        <v>1</v>
      </c>
    </row>
    <row r="141" spans="1:13">
      <c r="A141">
        <v>139</v>
      </c>
      <c r="B141" s="1">
        <v>41201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>
        <v>19.162921590590599</v>
      </c>
      <c r="J141">
        <v>0</v>
      </c>
      <c r="K141">
        <v>-14.690261542910299</v>
      </c>
      <c r="L141">
        <v>-12.714778051028301</v>
      </c>
      <c r="M141">
        <v>1</v>
      </c>
    </row>
    <row r="142" spans="1:13">
      <c r="A142">
        <v>140</v>
      </c>
      <c r="B142" s="1">
        <v>41194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>
        <v>19.043507868200599</v>
      </c>
      <c r="J142">
        <v>0</v>
      </c>
      <c r="K142">
        <v>-14.410790823737701</v>
      </c>
      <c r="L142">
        <v>-12.5520968651964</v>
      </c>
      <c r="M142">
        <v>1</v>
      </c>
    </row>
    <row r="143" spans="1:13">
      <c r="A143">
        <v>141</v>
      </c>
      <c r="B143" s="1">
        <v>41187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>
        <v>21.3161297559103</v>
      </c>
      <c r="J143">
        <v>0</v>
      </c>
      <c r="K143">
        <v>0</v>
      </c>
      <c r="L143">
        <v>-14.589489514676</v>
      </c>
      <c r="M143">
        <v>1</v>
      </c>
    </row>
    <row r="144" spans="1:13">
      <c r="A144">
        <v>142</v>
      </c>
      <c r="B144" s="1">
        <v>41180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>
        <v>19.3679436641184</v>
      </c>
      <c r="J144">
        <v>0</v>
      </c>
      <c r="K144">
        <v>0</v>
      </c>
      <c r="L144">
        <v>-13.5242778291889</v>
      </c>
      <c r="M144">
        <v>1</v>
      </c>
    </row>
    <row r="145" spans="1:13">
      <c r="A145">
        <v>143</v>
      </c>
      <c r="B145" s="1">
        <v>41173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>
        <v>20.2737196027416</v>
      </c>
      <c r="J145">
        <v>0</v>
      </c>
      <c r="K145">
        <v>0</v>
      </c>
      <c r="L145">
        <v>-14.7976612893228</v>
      </c>
      <c r="M145">
        <v>1</v>
      </c>
    </row>
    <row r="146" spans="1:13">
      <c r="A146">
        <v>144</v>
      </c>
      <c r="B146" s="1">
        <v>41166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>
        <v>20.215186862526501</v>
      </c>
      <c r="J146">
        <v>0</v>
      </c>
      <c r="K146">
        <v>0</v>
      </c>
      <c r="L146">
        <v>-15.259069087922599</v>
      </c>
      <c r="M146">
        <v>1</v>
      </c>
    </row>
    <row r="147" spans="1:13">
      <c r="A147">
        <v>145</v>
      </c>
      <c r="B147" s="1">
        <v>41159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>
        <v>17.292085698123302</v>
      </c>
      <c r="J147">
        <v>0</v>
      </c>
      <c r="K147">
        <v>0</v>
      </c>
      <c r="L147">
        <v>-13.754245752044801</v>
      </c>
      <c r="M147">
        <v>1</v>
      </c>
    </row>
    <row r="148" spans="1:13">
      <c r="A148">
        <v>146</v>
      </c>
      <c r="B148" s="1">
        <v>41152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>
        <v>14.499181362624</v>
      </c>
      <c r="J148">
        <v>0</v>
      </c>
      <c r="K148">
        <v>0</v>
      </c>
      <c r="L148">
        <v>-11.957677839537499</v>
      </c>
      <c r="M148">
        <v>1</v>
      </c>
    </row>
    <row r="149" spans="1:13">
      <c r="A149">
        <v>147</v>
      </c>
      <c r="B149" s="1">
        <v>41145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>
        <v>15.354204322752899</v>
      </c>
      <c r="J149">
        <v>0</v>
      </c>
      <c r="K149">
        <v>0</v>
      </c>
      <c r="L149">
        <v>-12.3536563447113</v>
      </c>
      <c r="M149">
        <v>1</v>
      </c>
    </row>
    <row r="150" spans="1:13">
      <c r="A150">
        <v>148</v>
      </c>
      <c r="B150" s="1">
        <v>41138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>
        <v>16.135789690460999</v>
      </c>
      <c r="J150">
        <v>0</v>
      </c>
      <c r="K150">
        <v>0</v>
      </c>
      <c r="L150">
        <v>-12.9073797097904</v>
      </c>
      <c r="M150">
        <v>1</v>
      </c>
    </row>
    <row r="151" spans="1:13">
      <c r="A151">
        <v>149</v>
      </c>
      <c r="B151" s="1">
        <v>41131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>
        <v>15.195500027965499</v>
      </c>
      <c r="J151">
        <v>0</v>
      </c>
      <c r="K151">
        <v>0</v>
      </c>
      <c r="L151">
        <v>-12.2623626087319</v>
      </c>
      <c r="M151">
        <v>1</v>
      </c>
    </row>
    <row r="152" spans="1:13">
      <c r="A152">
        <v>150</v>
      </c>
      <c r="B152" s="1">
        <v>41124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>
        <v>14.28023663942</v>
      </c>
      <c r="J152">
        <v>0</v>
      </c>
      <c r="K152">
        <v>0</v>
      </c>
      <c r="L152">
        <v>-11.443859477614</v>
      </c>
      <c r="M152">
        <v>1</v>
      </c>
    </row>
    <row r="153" spans="1:13">
      <c r="A153">
        <v>151</v>
      </c>
      <c r="B153" s="1">
        <v>41117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>
        <v>14.2649426376449</v>
      </c>
      <c r="J153">
        <v>0</v>
      </c>
      <c r="K153">
        <v>-11.7872803196882</v>
      </c>
      <c r="L153">
        <v>-11.2319720351821</v>
      </c>
      <c r="M153">
        <v>1</v>
      </c>
    </row>
    <row r="154" spans="1:13">
      <c r="A154">
        <v>152</v>
      </c>
      <c r="B154" s="1">
        <v>41110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>
        <v>13.0650971170563</v>
      </c>
      <c r="J154">
        <v>0</v>
      </c>
      <c r="K154">
        <v>-10.266948980777199</v>
      </c>
      <c r="L154">
        <v>-9.8267521161316491</v>
      </c>
      <c r="M154">
        <v>1</v>
      </c>
    </row>
    <row r="155" spans="1:13">
      <c r="A155">
        <v>153</v>
      </c>
      <c r="B155" s="1">
        <v>41103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>
        <v>12.721907378199701</v>
      </c>
      <c r="J155">
        <v>0</v>
      </c>
      <c r="K155">
        <v>-9.8606442189204007</v>
      </c>
      <c r="L155">
        <v>-9.5281975011788802</v>
      </c>
      <c r="M155">
        <v>1</v>
      </c>
    </row>
    <row r="156" spans="1:13">
      <c r="A156">
        <v>154</v>
      </c>
      <c r="B156" s="1">
        <v>41096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>
        <v>12.447311189073099</v>
      </c>
      <c r="J156">
        <v>0</v>
      </c>
      <c r="K156">
        <v>-9.7073468837641492</v>
      </c>
      <c r="L156">
        <v>-9.4740383780572195</v>
      </c>
      <c r="M156">
        <v>1</v>
      </c>
    </row>
    <row r="157" spans="1:13">
      <c r="A157">
        <v>155</v>
      </c>
      <c r="B157" s="1">
        <v>41089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>
        <v>12.933176112000799</v>
      </c>
      <c r="J157">
        <v>0</v>
      </c>
      <c r="K157">
        <v>-10.1869505625597</v>
      </c>
      <c r="L157">
        <v>-10.047679212548999</v>
      </c>
      <c r="M157">
        <v>1</v>
      </c>
    </row>
    <row r="158" spans="1:13">
      <c r="A158">
        <v>156</v>
      </c>
      <c r="B158" s="1">
        <v>41082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>
        <v>10.6107593049078</v>
      </c>
      <c r="J158">
        <v>0</v>
      </c>
      <c r="K158">
        <v>-8.3484744543276594</v>
      </c>
      <c r="L158">
        <v>-8.3084890713285091</v>
      </c>
      <c r="M158">
        <v>1</v>
      </c>
    </row>
    <row r="159" spans="1:13">
      <c r="A159">
        <v>157</v>
      </c>
      <c r="B159" s="1">
        <v>41075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>
        <v>10.8931469196524</v>
      </c>
      <c r="J159">
        <v>0</v>
      </c>
      <c r="K159">
        <v>-8.8583946731713503</v>
      </c>
      <c r="L159">
        <v>-8.8997901284517003</v>
      </c>
      <c r="M159">
        <v>1</v>
      </c>
    </row>
    <row r="160" spans="1:13">
      <c r="A160">
        <v>158</v>
      </c>
      <c r="B160" s="1">
        <v>41068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>
        <v>9.1792530077646202</v>
      </c>
      <c r="J160">
        <v>0</v>
      </c>
      <c r="K160">
        <v>-7.6596933243950396</v>
      </c>
      <c r="L160">
        <v>-7.7979450912385202</v>
      </c>
      <c r="M160">
        <v>1</v>
      </c>
    </row>
    <row r="161" spans="1:13">
      <c r="A161">
        <v>159</v>
      </c>
      <c r="B161" s="1">
        <v>41061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>
        <v>4.3186833443528103</v>
      </c>
      <c r="J161">
        <v>0</v>
      </c>
      <c r="K161">
        <v>-4.1997742915043599</v>
      </c>
      <c r="L161">
        <v>-4.4015376552356402</v>
      </c>
      <c r="M161">
        <v>1</v>
      </c>
    </row>
    <row r="162" spans="1:13">
      <c r="A162">
        <v>160</v>
      </c>
      <c r="B162" s="1">
        <v>41054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>
        <v>6.6149089484477104</v>
      </c>
      <c r="J162">
        <v>1.7833782563646301</v>
      </c>
      <c r="K162">
        <v>-2.6379255869252298</v>
      </c>
      <c r="L162">
        <v>-7.2880146775982304</v>
      </c>
      <c r="M162">
        <v>1</v>
      </c>
    </row>
    <row r="163" spans="1:13">
      <c r="A163">
        <v>161</v>
      </c>
      <c r="B163" s="1">
        <v>41047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>
        <v>4.0980384125937004</v>
      </c>
      <c r="J163">
        <v>3.3578933931781698</v>
      </c>
      <c r="K163">
        <v>-1.02864144015323</v>
      </c>
      <c r="L163">
        <v>-5.70205684105483</v>
      </c>
      <c r="M163">
        <v>1</v>
      </c>
    </row>
    <row r="164" spans="1:13">
      <c r="A164">
        <v>162</v>
      </c>
      <c r="B164" s="1">
        <v>41040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>
        <v>8.1047610173224793</v>
      </c>
      <c r="J164">
        <v>0</v>
      </c>
      <c r="K164">
        <v>-9.4585438754695694</v>
      </c>
      <c r="L164">
        <v>-9.7782821092349899</v>
      </c>
      <c r="M164">
        <v>1</v>
      </c>
    </row>
    <row r="165" spans="1:13">
      <c r="A165">
        <v>163</v>
      </c>
      <c r="B165" s="1">
        <v>41033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>
        <v>9.26424136206996</v>
      </c>
      <c r="J165">
        <v>0</v>
      </c>
      <c r="K165">
        <v>0</v>
      </c>
      <c r="L165">
        <v>-10.8875355443428</v>
      </c>
      <c r="M165">
        <v>1</v>
      </c>
    </row>
    <row r="166" spans="1:13">
      <c r="A166">
        <v>164</v>
      </c>
      <c r="B166" s="1">
        <v>41026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>
        <v>11.6002852537795</v>
      </c>
      <c r="J166">
        <v>0</v>
      </c>
      <c r="K166">
        <v>0</v>
      </c>
      <c r="L166">
        <v>-13.1407641053407</v>
      </c>
      <c r="M166">
        <v>1</v>
      </c>
    </row>
    <row r="167" spans="1:13">
      <c r="A167">
        <v>165</v>
      </c>
      <c r="B167" s="1">
        <v>41019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>
        <v>9.6094131597765902</v>
      </c>
      <c r="J167">
        <v>0</v>
      </c>
      <c r="K167">
        <v>0</v>
      </c>
      <c r="L167">
        <v>-11.666019200179999</v>
      </c>
      <c r="M167">
        <v>1</v>
      </c>
    </row>
    <row r="168" spans="1:13">
      <c r="A168">
        <v>166</v>
      </c>
      <c r="B168" s="1">
        <v>41012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>
        <v>8.9728305194230096</v>
      </c>
      <c r="J168">
        <v>3.8373562644755603E-2</v>
      </c>
      <c r="K168">
        <v>3.8373562644755603E-2</v>
      </c>
      <c r="L168">
        <v>-11.2067516162088</v>
      </c>
      <c r="M168">
        <v>1</v>
      </c>
    </row>
    <row r="169" spans="1:13">
      <c r="A169">
        <v>167</v>
      </c>
      <c r="B169" s="1">
        <v>41005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>
        <v>11.2990305357617</v>
      </c>
      <c r="J169">
        <v>0</v>
      </c>
      <c r="K169">
        <v>0</v>
      </c>
      <c r="L169">
        <v>-13.0446259415735</v>
      </c>
      <c r="M169">
        <v>1</v>
      </c>
    </row>
    <row r="170" spans="1:13">
      <c r="A170">
        <v>168</v>
      </c>
      <c r="B170" s="1">
        <v>40998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>
        <v>12.3418577506738</v>
      </c>
      <c r="J170">
        <v>0</v>
      </c>
      <c r="K170">
        <v>0</v>
      </c>
      <c r="L170">
        <v>-13.7887222311911</v>
      </c>
      <c r="M170">
        <v>1</v>
      </c>
    </row>
    <row r="171" spans="1:13">
      <c r="A171">
        <v>169</v>
      </c>
      <c r="B171" s="1">
        <v>40991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>
        <v>11.4310797020857</v>
      </c>
      <c r="J171">
        <v>0</v>
      </c>
      <c r="K171">
        <v>0</v>
      </c>
      <c r="L171">
        <v>-13.1984348655426</v>
      </c>
      <c r="M171">
        <v>1</v>
      </c>
    </row>
    <row r="172" spans="1:13">
      <c r="A172">
        <v>170</v>
      </c>
      <c r="B172" s="1">
        <v>40984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>
        <v>12.2281537993481</v>
      </c>
      <c r="J172">
        <v>0</v>
      </c>
      <c r="K172">
        <v>0</v>
      </c>
      <c r="L172">
        <v>-13.7453346427724</v>
      </c>
      <c r="M172">
        <v>1</v>
      </c>
    </row>
    <row r="173" spans="1:13">
      <c r="A173">
        <v>171</v>
      </c>
      <c r="B173" s="1">
        <v>40977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>
        <v>10.2305266177114</v>
      </c>
      <c r="J173">
        <v>0</v>
      </c>
      <c r="K173">
        <v>0</v>
      </c>
      <c r="L173">
        <v>-11.775213133765201</v>
      </c>
      <c r="M173">
        <v>1</v>
      </c>
    </row>
    <row r="174" spans="1:13">
      <c r="A174">
        <v>172</v>
      </c>
      <c r="B174" s="1">
        <v>40970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>
        <v>10.880518065992399</v>
      </c>
      <c r="J174">
        <v>0</v>
      </c>
      <c r="K174">
        <v>0</v>
      </c>
      <c r="L174">
        <v>-11.7994675751983</v>
      </c>
      <c r="M174">
        <v>1</v>
      </c>
    </row>
    <row r="175" spans="1:13">
      <c r="A175">
        <v>173</v>
      </c>
      <c r="B175" s="1">
        <v>40963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>
        <v>10.7717212421424</v>
      </c>
      <c r="J175">
        <v>0</v>
      </c>
      <c r="K175">
        <v>0</v>
      </c>
      <c r="L175">
        <v>-11.6330160463796</v>
      </c>
      <c r="M175">
        <v>1</v>
      </c>
    </row>
    <row r="176" spans="1:13">
      <c r="A176">
        <v>174</v>
      </c>
      <c r="B176" s="1">
        <v>40956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>
        <v>10.377945137956401</v>
      </c>
      <c r="J176">
        <v>0</v>
      </c>
      <c r="K176">
        <v>0</v>
      </c>
      <c r="L176">
        <v>-11.425064284176999</v>
      </c>
      <c r="M176">
        <v>1</v>
      </c>
    </row>
    <row r="177" spans="1:13">
      <c r="A177">
        <v>175</v>
      </c>
      <c r="B177" s="1">
        <v>40949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>
        <v>9.1507811467746301</v>
      </c>
      <c r="J177">
        <v>0</v>
      </c>
      <c r="K177">
        <v>0</v>
      </c>
      <c r="L177">
        <v>-10.295496996289</v>
      </c>
      <c r="M177">
        <v>1</v>
      </c>
    </row>
    <row r="178" spans="1:13">
      <c r="A178">
        <v>176</v>
      </c>
      <c r="B178" s="1">
        <v>40942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>
        <v>9.2472159833390695</v>
      </c>
      <c r="J178">
        <v>0</v>
      </c>
      <c r="K178">
        <v>0</v>
      </c>
      <c r="L178">
        <v>-10.519239973656701</v>
      </c>
      <c r="M178">
        <v>1</v>
      </c>
    </row>
    <row r="179" spans="1:13">
      <c r="A179">
        <v>177</v>
      </c>
      <c r="B179" s="1">
        <v>40935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>
        <v>6.7302555262558901</v>
      </c>
      <c r="J179">
        <v>0</v>
      </c>
      <c r="K179">
        <v>0</v>
      </c>
      <c r="L179">
        <v>-8.6521698030662897</v>
      </c>
      <c r="M179">
        <v>1</v>
      </c>
    </row>
    <row r="180" spans="1:13">
      <c r="A180">
        <v>178</v>
      </c>
      <c r="B180" s="1">
        <v>40928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>
        <v>6.4878743110228996</v>
      </c>
      <c r="J180">
        <v>0</v>
      </c>
      <c r="K180">
        <v>0</v>
      </c>
      <c r="L180">
        <v>-8.6454013600069199</v>
      </c>
      <c r="M180">
        <v>1</v>
      </c>
    </row>
    <row r="181" spans="1:13">
      <c r="A181">
        <v>179</v>
      </c>
      <c r="B181" s="1">
        <v>40921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>
        <v>4.4138244967390303</v>
      </c>
      <c r="J181">
        <v>0</v>
      </c>
      <c r="K181">
        <v>-12.7976599810036</v>
      </c>
      <c r="L181">
        <v>-6.8304279310681899</v>
      </c>
      <c r="M181">
        <v>1</v>
      </c>
    </row>
    <row r="182" spans="1:13">
      <c r="A182">
        <v>180</v>
      </c>
      <c r="B182" s="1">
        <v>40914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>
        <v>3.5297531288985402</v>
      </c>
      <c r="J182">
        <v>-0.89277486271532802</v>
      </c>
      <c r="K182">
        <v>-6.4401119175434998</v>
      </c>
      <c r="L182">
        <v>-6.0395746612563403</v>
      </c>
      <c r="M182">
        <v>1</v>
      </c>
    </row>
    <row r="183" spans="1:13">
      <c r="A183">
        <v>181</v>
      </c>
      <c r="B183" s="1">
        <v>40907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>
        <v>1.56504951366423</v>
      </c>
      <c r="J183">
        <v>0</v>
      </c>
      <c r="K183">
        <v>-10.516694211945101</v>
      </c>
      <c r="L183">
        <v>-4.5480324174372404</v>
      </c>
      <c r="M183">
        <v>1</v>
      </c>
    </row>
    <row r="184" spans="1:13">
      <c r="A184">
        <v>182</v>
      </c>
      <c r="B184" s="1">
        <v>40900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>
        <v>2.4627830553079799</v>
      </c>
      <c r="J184">
        <v>0</v>
      </c>
      <c r="K184">
        <v>-11.005627947911499</v>
      </c>
      <c r="L184">
        <v>-5.1558980029153103</v>
      </c>
      <c r="M184">
        <v>1</v>
      </c>
    </row>
    <row r="185" spans="1:13">
      <c r="A185">
        <v>183</v>
      </c>
      <c r="B185" s="1">
        <v>40893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>
        <v>-1.0908380268859299</v>
      </c>
      <c r="J185">
        <v>1.50698620711804</v>
      </c>
      <c r="K185">
        <v>-3.0564433136969802</v>
      </c>
      <c r="L185">
        <v>-1.6298004300686599</v>
      </c>
      <c r="M185">
        <v>0</v>
      </c>
    </row>
    <row r="186" spans="1:13">
      <c r="A186">
        <v>184</v>
      </c>
      <c r="B186" s="1">
        <v>40886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>
        <v>2.0659328287599501</v>
      </c>
      <c r="J186">
        <v>0</v>
      </c>
      <c r="K186">
        <v>-10.187862390388799</v>
      </c>
      <c r="L186">
        <v>-4.4149639232044198</v>
      </c>
      <c r="M186">
        <v>1</v>
      </c>
    </row>
    <row r="187" spans="1:13">
      <c r="A187">
        <v>185</v>
      </c>
      <c r="B187" s="1">
        <v>40879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>
        <v>1.5449717391879001</v>
      </c>
      <c r="J187">
        <v>-1.43228895770801</v>
      </c>
      <c r="K187">
        <v>-4.1902185107941099</v>
      </c>
      <c r="L187">
        <v>-3.5991461199643902</v>
      </c>
      <c r="M187">
        <v>1</v>
      </c>
    </row>
    <row r="188" spans="1:13">
      <c r="A188">
        <v>186</v>
      </c>
      <c r="B188" s="1">
        <v>40872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>
        <v>-4.8685726263698603</v>
      </c>
      <c r="J188">
        <v>6.3107040616455103</v>
      </c>
      <c r="K188">
        <v>2.53129043351238</v>
      </c>
      <c r="L188">
        <v>3.4890858728636198</v>
      </c>
      <c r="M188">
        <v>-1</v>
      </c>
    </row>
    <row r="189" spans="1:13">
      <c r="A189">
        <v>187</v>
      </c>
      <c r="B189" s="1">
        <v>40865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>
        <v>0.37491845325154899</v>
      </c>
      <c r="J189">
        <v>1.2354940859835499</v>
      </c>
      <c r="K189">
        <v>-2.9391065888101799</v>
      </c>
      <c r="L189">
        <v>-1.3215058790241501</v>
      </c>
      <c r="M189">
        <v>0</v>
      </c>
    </row>
    <row r="190" spans="1:13">
      <c r="A190">
        <v>188</v>
      </c>
      <c r="B190" s="1">
        <v>40858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>
        <v>4.55510595027188</v>
      </c>
      <c r="J190">
        <v>-2.2199340467184299</v>
      </c>
      <c r="K190">
        <v>-6.4231049183284901</v>
      </c>
      <c r="L190">
        <v>-5.09032625636556</v>
      </c>
      <c r="M190">
        <v>1</v>
      </c>
    </row>
    <row r="191" spans="1:13">
      <c r="A191">
        <v>189</v>
      </c>
      <c r="B191" s="1">
        <v>40851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>
        <v>3.8507379359882399</v>
      </c>
      <c r="J191">
        <v>-1.1677470868781199</v>
      </c>
      <c r="K191">
        <v>-5.5121963530272096</v>
      </c>
      <c r="L191">
        <v>-4.3199591028848401</v>
      </c>
      <c r="M191">
        <v>1</v>
      </c>
    </row>
    <row r="192" spans="1:13">
      <c r="A192">
        <v>190</v>
      </c>
      <c r="B192" s="1">
        <v>40844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>
        <v>6.2950006319565999</v>
      </c>
      <c r="J192">
        <v>0</v>
      </c>
      <c r="K192">
        <v>-12.060112746352701</v>
      </c>
      <c r="L192">
        <v>-6.7092795960544098</v>
      </c>
      <c r="M192">
        <v>1</v>
      </c>
    </row>
    <row r="193" spans="1:13">
      <c r="A193">
        <v>191</v>
      </c>
      <c r="B193" s="1">
        <v>40837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>
        <v>2.3653437786835498</v>
      </c>
      <c r="J193">
        <v>0</v>
      </c>
      <c r="K193">
        <v>-4.9552193253386401</v>
      </c>
      <c r="L193">
        <v>-3.2229734113783701</v>
      </c>
      <c r="M193">
        <v>1</v>
      </c>
    </row>
    <row r="194" spans="1:13">
      <c r="A194">
        <v>192</v>
      </c>
      <c r="B194" s="1">
        <v>40830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>
        <v>0.80073629250054401</v>
      </c>
      <c r="J194">
        <v>0</v>
      </c>
      <c r="K194">
        <v>-3.8632556039625698</v>
      </c>
      <c r="L194">
        <v>-2.1458910070770898</v>
      </c>
      <c r="M194">
        <v>1</v>
      </c>
    </row>
    <row r="195" spans="1:13">
      <c r="A195">
        <v>193</v>
      </c>
      <c r="B195" s="1">
        <v>40823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>
        <v>-5.35984795522418</v>
      </c>
      <c r="J195">
        <v>5.2854891046477404</v>
      </c>
      <c r="K195">
        <v>2.2263821826253798</v>
      </c>
      <c r="L195">
        <v>3.7265007533774801</v>
      </c>
      <c r="M195">
        <v>-1</v>
      </c>
    </row>
    <row r="196" spans="1:13">
      <c r="A196">
        <v>194</v>
      </c>
      <c r="B196" s="1">
        <v>40816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>
        <v>-7.8531041125389498</v>
      </c>
      <c r="J196">
        <v>0</v>
      </c>
      <c r="K196">
        <v>0</v>
      </c>
      <c r="L196">
        <v>6.0119513743780404</v>
      </c>
      <c r="M196">
        <v>-1</v>
      </c>
    </row>
    <row r="197" spans="1:13">
      <c r="A197">
        <v>195</v>
      </c>
      <c r="B197" s="1">
        <v>40809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>
        <v>-7.7327660725116196</v>
      </c>
      <c r="J197">
        <v>6.9709115485078401</v>
      </c>
      <c r="K197">
        <v>3.9520950227082401</v>
      </c>
      <c r="L197">
        <v>5.6392624448550999</v>
      </c>
      <c r="M197">
        <v>-1</v>
      </c>
    </row>
    <row r="198" spans="1:13">
      <c r="A198">
        <v>196</v>
      </c>
      <c r="B198" s="1">
        <v>40802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>
        <v>-1.3719718425596299</v>
      </c>
      <c r="J198">
        <v>0</v>
      </c>
      <c r="K198">
        <v>-6.6727203127799504</v>
      </c>
      <c r="L198">
        <v>-1.1920610902750299</v>
      </c>
      <c r="M198">
        <v>0</v>
      </c>
    </row>
    <row r="199" spans="1:13">
      <c r="A199">
        <v>197</v>
      </c>
      <c r="B199" s="1">
        <v>40795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>
        <v>-6.6222452361661102</v>
      </c>
      <c r="J199">
        <v>0</v>
      </c>
      <c r="K199">
        <v>0.87158077966875103</v>
      </c>
      <c r="L199">
        <v>4.1235597519546197</v>
      </c>
      <c r="M199">
        <v>-1</v>
      </c>
    </row>
    <row r="200" spans="1:13">
      <c r="A200">
        <v>198</v>
      </c>
      <c r="B200" s="1">
        <v>40788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>
        <v>-5.2314028009991302</v>
      </c>
      <c r="J200">
        <v>0</v>
      </c>
      <c r="K200">
        <v>-0.80512921115136704</v>
      </c>
      <c r="L200">
        <v>2.44911968488266</v>
      </c>
      <c r="M200">
        <v>-1</v>
      </c>
    </row>
    <row r="201" spans="1:13">
      <c r="A201">
        <v>199</v>
      </c>
      <c r="B201" s="1">
        <v>40781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>
        <v>-4.9007848106341001</v>
      </c>
      <c r="J201">
        <v>0</v>
      </c>
      <c r="K201">
        <v>-1.0372736317561499</v>
      </c>
      <c r="L201">
        <v>2.2578682772615899</v>
      </c>
      <c r="M201">
        <v>-1</v>
      </c>
    </row>
    <row r="202" spans="1:13">
      <c r="A202">
        <v>200</v>
      </c>
      <c r="B202" s="1">
        <v>40774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>
        <v>-9.2390340674666902</v>
      </c>
      <c r="J202">
        <v>0</v>
      </c>
      <c r="K202">
        <v>5.8641041690246896</v>
      </c>
      <c r="L202">
        <v>7.1744636839137401</v>
      </c>
      <c r="M202">
        <v>-1</v>
      </c>
    </row>
    <row r="203" spans="1:13">
      <c r="A203">
        <v>201</v>
      </c>
      <c r="B203" s="1">
        <v>40767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>
        <v>-4.8430220057305498</v>
      </c>
      <c r="J203">
        <v>0</v>
      </c>
      <c r="K203">
        <v>-1.1207480745684999</v>
      </c>
      <c r="L203">
        <v>2.2544473814021901</v>
      </c>
      <c r="M203">
        <v>-1</v>
      </c>
    </row>
    <row r="204" spans="1:13">
      <c r="A204">
        <v>202</v>
      </c>
      <c r="B204" s="1">
        <v>40760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>
        <v>-3.2348823674025402</v>
      </c>
      <c r="J204">
        <v>5.7700992147188703</v>
      </c>
      <c r="K204">
        <v>0.57021625214954097</v>
      </c>
      <c r="L204">
        <v>0.55971277583979295</v>
      </c>
      <c r="M204">
        <v>0</v>
      </c>
    </row>
    <row r="205" spans="1:13">
      <c r="A205">
        <v>203</v>
      </c>
      <c r="B205" s="1">
        <v>40753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>
        <v>4.4090406233542998</v>
      </c>
      <c r="J205">
        <v>0</v>
      </c>
      <c r="K205">
        <v>-11.372134326377701</v>
      </c>
      <c r="L205">
        <v>-6.6334698799020604</v>
      </c>
      <c r="M205">
        <v>1</v>
      </c>
    </row>
    <row r="206" spans="1:13">
      <c r="A206">
        <v>204</v>
      </c>
      <c r="B206" s="1">
        <v>40746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>
        <v>9.0023573102879695</v>
      </c>
      <c r="J206">
        <v>0</v>
      </c>
      <c r="K206">
        <v>-14.7898758669592</v>
      </c>
      <c r="L206">
        <v>-10.3366912143858</v>
      </c>
      <c r="M206">
        <v>1</v>
      </c>
    </row>
    <row r="207" spans="1:13">
      <c r="A207">
        <v>205</v>
      </c>
      <c r="B207" s="1">
        <v>40739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>
        <v>6.6943438849590597</v>
      </c>
      <c r="J207">
        <v>0</v>
      </c>
      <c r="K207">
        <v>-12.875111530845199</v>
      </c>
      <c r="L207">
        <v>-8.4434925810855699</v>
      </c>
      <c r="M207">
        <v>1</v>
      </c>
    </row>
    <row r="208" spans="1:13">
      <c r="A208">
        <v>206</v>
      </c>
      <c r="B208" s="1">
        <v>40732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>
        <v>9.4744533080943896</v>
      </c>
      <c r="J208">
        <v>0</v>
      </c>
      <c r="K208">
        <v>-14.6151260360114</v>
      </c>
      <c r="L208">
        <v>-10.392457374917599</v>
      </c>
      <c r="M208">
        <v>1</v>
      </c>
    </row>
    <row r="209" spans="1:13">
      <c r="A209">
        <v>207</v>
      </c>
      <c r="B209" s="1">
        <v>40725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>
        <v>9.5880707389255306</v>
      </c>
      <c r="J209">
        <v>0</v>
      </c>
      <c r="K209">
        <v>-14.287418363757</v>
      </c>
      <c r="L209">
        <v>-10.1976289491106</v>
      </c>
      <c r="M209">
        <v>1</v>
      </c>
    </row>
    <row r="210" spans="1:13">
      <c r="A210">
        <v>208</v>
      </c>
      <c r="B210" s="1">
        <v>40718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>
        <v>4.1206552234122702</v>
      </c>
      <c r="J210">
        <v>0</v>
      </c>
      <c r="K210">
        <v>-9.3945660828836193</v>
      </c>
      <c r="L210">
        <v>-5.2358410302181797</v>
      </c>
      <c r="M210">
        <v>1</v>
      </c>
    </row>
    <row r="211" spans="1:13">
      <c r="A211">
        <v>209</v>
      </c>
      <c r="B211" s="1">
        <v>40711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>
        <v>4.7422964527503497</v>
      </c>
      <c r="J211">
        <v>0</v>
      </c>
      <c r="K211">
        <v>-9.51680273381176</v>
      </c>
      <c r="L211">
        <v>-5.4967144763617704</v>
      </c>
      <c r="M211">
        <v>1</v>
      </c>
    </row>
    <row r="212" spans="1:13">
      <c r="A212">
        <v>210</v>
      </c>
      <c r="B212" s="1">
        <v>40704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>
        <v>5.0175741190501304</v>
      </c>
      <c r="J212">
        <v>0</v>
      </c>
      <c r="K212">
        <v>-9.3608199350662709</v>
      </c>
      <c r="L212">
        <v>-5.4972861624701599</v>
      </c>
      <c r="M212">
        <v>1</v>
      </c>
    </row>
    <row r="213" spans="1:13">
      <c r="A213">
        <v>211</v>
      </c>
      <c r="B213" s="1">
        <v>40697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>
        <v>7.8651935983207899</v>
      </c>
      <c r="J213">
        <v>0.89764389150574997</v>
      </c>
      <c r="K213">
        <v>-5.19130839049431</v>
      </c>
      <c r="L213">
        <v>-7.6558687140783102</v>
      </c>
      <c r="M213">
        <v>1</v>
      </c>
    </row>
    <row r="214" spans="1:13">
      <c r="A214">
        <v>212</v>
      </c>
      <c r="B214" s="1">
        <v>40690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>
        <v>10.728260109387</v>
      </c>
      <c r="J214">
        <v>0</v>
      </c>
      <c r="K214">
        <v>-13.253792359911699</v>
      </c>
      <c r="L214">
        <v>-9.8650993044600206</v>
      </c>
      <c r="M214">
        <v>1</v>
      </c>
    </row>
    <row r="215" spans="1:13">
      <c r="A215">
        <v>213</v>
      </c>
      <c r="B215" s="1">
        <v>40683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>
        <v>11.113227901847999</v>
      </c>
      <c r="J215">
        <v>0</v>
      </c>
      <c r="K215">
        <v>-13.3189426035051</v>
      </c>
      <c r="L215">
        <v>-10.0918413839364</v>
      </c>
      <c r="M215">
        <v>1</v>
      </c>
    </row>
    <row r="216" spans="1:13">
      <c r="A216">
        <v>214</v>
      </c>
      <c r="B216" s="1">
        <v>40676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>
        <v>11.914751171314</v>
      </c>
      <c r="J216">
        <v>0</v>
      </c>
      <c r="K216">
        <v>-13.551739980766</v>
      </c>
      <c r="L216">
        <v>-10.4858086238408</v>
      </c>
      <c r="M216">
        <v>1</v>
      </c>
    </row>
    <row r="217" spans="1:13">
      <c r="A217">
        <v>215</v>
      </c>
      <c r="B217" s="1">
        <v>40669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>
        <v>12.792518399640899</v>
      </c>
      <c r="J217">
        <v>0</v>
      </c>
      <c r="K217">
        <v>-13.6634854023111</v>
      </c>
      <c r="L217">
        <v>-10.75626797098</v>
      </c>
      <c r="M217">
        <v>1</v>
      </c>
    </row>
    <row r="218" spans="1:13">
      <c r="A218">
        <v>216</v>
      </c>
      <c r="B218" s="1">
        <v>40662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>
        <v>15.4174271619877</v>
      </c>
      <c r="J218">
        <v>0</v>
      </c>
      <c r="K218">
        <v>-15.094582601408201</v>
      </c>
      <c r="L218">
        <v>-12.400217202259199</v>
      </c>
      <c r="M218">
        <v>1</v>
      </c>
    </row>
    <row r="219" spans="1:13">
      <c r="A219">
        <v>217</v>
      </c>
      <c r="B219" s="1">
        <v>40655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>
        <v>13.813302604067101</v>
      </c>
      <c r="J219">
        <v>0</v>
      </c>
      <c r="K219">
        <v>-13.384254150571399</v>
      </c>
      <c r="L219">
        <v>-10.810988167338101</v>
      </c>
      <c r="M219">
        <v>1</v>
      </c>
    </row>
    <row r="220" spans="1:13">
      <c r="A220">
        <v>218</v>
      </c>
      <c r="B220" s="1">
        <v>40648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>
        <v>12.8266816790488</v>
      </c>
      <c r="J220">
        <v>0</v>
      </c>
      <c r="K220">
        <v>-12.1796924192045</v>
      </c>
      <c r="L220">
        <v>-9.7298773873743798</v>
      </c>
      <c r="M220">
        <v>1</v>
      </c>
    </row>
    <row r="221" spans="1:13">
      <c r="A221">
        <v>219</v>
      </c>
      <c r="B221" s="1">
        <v>40641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>
        <v>14.0688301537469</v>
      </c>
      <c r="J221">
        <v>0</v>
      </c>
      <c r="K221">
        <v>-12.688529915720901</v>
      </c>
      <c r="L221">
        <v>-10.404438674930301</v>
      </c>
      <c r="M221">
        <v>1</v>
      </c>
    </row>
    <row r="222" spans="1:13">
      <c r="A222">
        <v>220</v>
      </c>
      <c r="B222" s="1">
        <v>40634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>
        <v>14.743190814031999</v>
      </c>
      <c r="J222">
        <v>0</v>
      </c>
      <c r="K222">
        <v>-12.925371080110301</v>
      </c>
      <c r="L222">
        <v>-10.7937864816305</v>
      </c>
      <c r="M222">
        <v>1</v>
      </c>
    </row>
    <row r="223" spans="1:13">
      <c r="A223">
        <v>221</v>
      </c>
      <c r="B223" s="1">
        <v>40627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>
        <v>12.9979348742848</v>
      </c>
      <c r="J223">
        <v>0</v>
      </c>
      <c r="K223">
        <v>-11.6417939131479</v>
      </c>
      <c r="L223">
        <v>-9.6347477843656097</v>
      </c>
      <c r="M223">
        <v>1</v>
      </c>
    </row>
    <row r="224" spans="1:13">
      <c r="A224">
        <v>222</v>
      </c>
      <c r="B224" s="1">
        <v>40620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>
        <v>9.8109298394353406</v>
      </c>
      <c r="J224">
        <v>0</v>
      </c>
      <c r="K224">
        <v>-9.1628750756961796</v>
      </c>
      <c r="L224">
        <v>-7.2797026550464299</v>
      </c>
      <c r="M224">
        <v>1</v>
      </c>
    </row>
    <row r="225" spans="1:13">
      <c r="A225">
        <v>223</v>
      </c>
      <c r="B225" s="1">
        <v>40613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>
        <v>12.0221207479388</v>
      </c>
      <c r="J225">
        <v>0</v>
      </c>
      <c r="K225">
        <v>-10.799758482118101</v>
      </c>
      <c r="L225">
        <v>-9.1296073488410006</v>
      </c>
      <c r="M225">
        <v>1</v>
      </c>
    </row>
    <row r="226" spans="1:13">
      <c r="A226">
        <v>224</v>
      </c>
      <c r="B226" s="1">
        <v>40606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>
        <v>13.3174662089921</v>
      </c>
      <c r="J226">
        <v>0</v>
      </c>
      <c r="K226">
        <v>-11.849613519302</v>
      </c>
      <c r="L226">
        <v>-10.371193744623101</v>
      </c>
      <c r="M226">
        <v>1</v>
      </c>
    </row>
    <row r="227" spans="1:13">
      <c r="A227">
        <v>225</v>
      </c>
      <c r="B227" s="1">
        <v>40599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>
        <v>13.511929492205899</v>
      </c>
      <c r="J227">
        <v>0</v>
      </c>
      <c r="K227">
        <v>-11.6928958834279</v>
      </c>
      <c r="L227">
        <v>-10.3915914090248</v>
      </c>
      <c r="M227">
        <v>1</v>
      </c>
    </row>
    <row r="228" spans="1:13">
      <c r="A228">
        <v>226</v>
      </c>
      <c r="B228" s="1">
        <v>40592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>
        <v>15.959195829948801</v>
      </c>
      <c r="J228">
        <v>0</v>
      </c>
      <c r="K228">
        <v>-13.142920740869901</v>
      </c>
      <c r="L228">
        <v>-12.044560789042601</v>
      </c>
      <c r="M228">
        <v>1</v>
      </c>
    </row>
    <row r="229" spans="1:13">
      <c r="A229">
        <v>227</v>
      </c>
      <c r="B229" s="1">
        <v>40585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>
        <v>15.420388924762101</v>
      </c>
      <c r="J229">
        <v>0</v>
      </c>
      <c r="K229">
        <v>-12.16278746659</v>
      </c>
      <c r="L229">
        <v>-11.2598880690896</v>
      </c>
      <c r="M229">
        <v>1</v>
      </c>
    </row>
    <row r="230" spans="1:13">
      <c r="A230">
        <v>228</v>
      </c>
      <c r="B230" s="1">
        <v>40578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>
        <v>14.6020649633824</v>
      </c>
      <c r="J230">
        <v>0</v>
      </c>
      <c r="K230">
        <v>-10.8669717289864</v>
      </c>
      <c r="L230">
        <v>-10.1531701368108</v>
      </c>
      <c r="M230">
        <v>1</v>
      </c>
    </row>
    <row r="231" spans="1:13">
      <c r="A231">
        <v>229</v>
      </c>
      <c r="B231" s="1">
        <v>40571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>
        <v>12.1120156776764</v>
      </c>
      <c r="J231">
        <v>0</v>
      </c>
      <c r="K231">
        <v>-8.36356478982119</v>
      </c>
      <c r="L231">
        <v>-7.8386094039378396</v>
      </c>
      <c r="M231">
        <v>1</v>
      </c>
    </row>
    <row r="232" spans="1:13">
      <c r="A232">
        <v>230</v>
      </c>
      <c r="B232" s="1">
        <v>40564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>
        <v>13.6976201004302</v>
      </c>
      <c r="J232">
        <v>0</v>
      </c>
      <c r="K232">
        <v>-8.7669543857308891</v>
      </c>
      <c r="L232">
        <v>-8.4396035681322594</v>
      </c>
      <c r="M232">
        <v>1</v>
      </c>
    </row>
    <row r="233" spans="1:13">
      <c r="A233">
        <v>231</v>
      </c>
      <c r="B233" s="1">
        <v>40557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>
        <v>15.4622229131558</v>
      </c>
      <c r="J233">
        <v>0</v>
      </c>
      <c r="K233">
        <v>-9.3682415342111796</v>
      </c>
      <c r="L233">
        <v>-9.2490117072446001</v>
      </c>
      <c r="M233">
        <v>1</v>
      </c>
    </row>
    <row r="234" spans="1:13">
      <c r="A234">
        <v>232</v>
      </c>
      <c r="B234" s="1">
        <v>40550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>
        <v>14.460043052775999</v>
      </c>
      <c r="J234">
        <v>0</v>
      </c>
      <c r="K234">
        <v>-7.7315385138124304</v>
      </c>
      <c r="L234">
        <v>-7.8251399790273997</v>
      </c>
      <c r="M234">
        <v>1</v>
      </c>
    </row>
    <row r="235" spans="1:13">
      <c r="A235">
        <v>233</v>
      </c>
      <c r="B235" s="1">
        <v>40543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>
        <v>14.440675206619501</v>
      </c>
      <c r="J235">
        <v>0</v>
      </c>
      <c r="K235">
        <v>-6.6177245663709696</v>
      </c>
      <c r="L235">
        <v>-6.9337880855457303</v>
      </c>
      <c r="M235">
        <v>1</v>
      </c>
    </row>
    <row r="236" spans="1:13">
      <c r="A236">
        <v>234</v>
      </c>
      <c r="B236" s="1">
        <v>40536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>
        <v>15.4241566231763</v>
      </c>
      <c r="J236">
        <v>0</v>
      </c>
      <c r="K236">
        <v>-6.4550991866070797</v>
      </c>
      <c r="L236">
        <v>-6.9861906850445097</v>
      </c>
      <c r="M236">
        <v>1</v>
      </c>
    </row>
    <row r="237" spans="1:13">
      <c r="A237">
        <v>235</v>
      </c>
      <c r="B237" s="1">
        <v>40529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>
        <v>15.091537735796599</v>
      </c>
      <c r="J237">
        <v>0</v>
      </c>
      <c r="K237">
        <v>-5.3927093788286404</v>
      </c>
      <c r="L237">
        <v>-6.1343604012827297</v>
      </c>
      <c r="M237">
        <v>1</v>
      </c>
    </row>
    <row r="238" spans="1:13">
      <c r="A238">
        <v>236</v>
      </c>
      <c r="B238" s="1">
        <v>40522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>
        <v>15.2513982058616</v>
      </c>
      <c r="J238">
        <v>0</v>
      </c>
      <c r="K238">
        <v>-5.0372632210723802</v>
      </c>
      <c r="L238">
        <v>-5.9717007584248796</v>
      </c>
      <c r="M238">
        <v>1</v>
      </c>
    </row>
    <row r="239" spans="1:13">
      <c r="A239">
        <v>237</v>
      </c>
      <c r="B239" s="1">
        <v>40515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>
        <v>13.719606804996999</v>
      </c>
      <c r="J239">
        <v>0</v>
      </c>
      <c r="K239">
        <v>-3.7341889970449098</v>
      </c>
      <c r="L239">
        <v>-4.8616533309463401</v>
      </c>
      <c r="M239">
        <v>1</v>
      </c>
    </row>
    <row r="240" spans="1:13">
      <c r="A240">
        <v>238</v>
      </c>
      <c r="B240" s="1">
        <v>40508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>
        <v>10.5311800279464</v>
      </c>
      <c r="J240">
        <v>0</v>
      </c>
      <c r="K240">
        <v>-0.79043490090277002</v>
      </c>
      <c r="L240">
        <v>-2.1343083303751502</v>
      </c>
      <c r="M240">
        <v>0</v>
      </c>
    </row>
    <row r="241" spans="1:13">
      <c r="A241">
        <v>239</v>
      </c>
      <c r="B241" s="1">
        <v>40501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>
        <v>11.4100427857241</v>
      </c>
      <c r="J241">
        <v>0</v>
      </c>
      <c r="K241">
        <v>-1.5375494065339801</v>
      </c>
      <c r="L241">
        <v>-3.0528758664393898</v>
      </c>
      <c r="M241">
        <v>0</v>
      </c>
    </row>
    <row r="242" spans="1:13">
      <c r="A242">
        <v>240</v>
      </c>
      <c r="B242" s="1">
        <v>40494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>
        <v>11.590191924390499</v>
      </c>
      <c r="J242">
        <v>0</v>
      </c>
      <c r="K242">
        <v>-1.4135404744086799</v>
      </c>
      <c r="L242">
        <v>-3.1109283078696301</v>
      </c>
      <c r="M242">
        <v>0</v>
      </c>
    </row>
    <row r="243" spans="1:13">
      <c r="A243">
        <v>241</v>
      </c>
      <c r="B243" s="1">
        <v>40487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>
        <v>14.1960034481296</v>
      </c>
      <c r="J243">
        <v>0</v>
      </c>
      <c r="K243">
        <v>-3.4694914599539102</v>
      </c>
      <c r="L243">
        <v>-5.2993690760122902</v>
      </c>
      <c r="M243">
        <v>1</v>
      </c>
    </row>
    <row r="244" spans="1:13">
      <c r="A244">
        <v>242</v>
      </c>
      <c r="B244" s="1">
        <v>40480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>
        <v>10.2916313558793</v>
      </c>
      <c r="J244">
        <v>0</v>
      </c>
      <c r="K244">
        <v>0</v>
      </c>
      <c r="L244">
        <v>-1.99591437540244</v>
      </c>
      <c r="M244">
        <v>0</v>
      </c>
    </row>
    <row r="245" spans="1:13">
      <c r="A245">
        <v>243</v>
      </c>
      <c r="B245" s="1">
        <v>40473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>
        <v>10.440503873911901</v>
      </c>
      <c r="J245">
        <v>0</v>
      </c>
      <c r="K245">
        <v>0</v>
      </c>
      <c r="L245">
        <v>-2.0400846670604</v>
      </c>
      <c r="M245">
        <v>0</v>
      </c>
    </row>
    <row r="246" spans="1:13">
      <c r="A246">
        <v>244</v>
      </c>
      <c r="B246" s="1">
        <v>40466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>
        <v>9.7258967057126302</v>
      </c>
      <c r="J246">
        <v>0</v>
      </c>
      <c r="K246">
        <v>0</v>
      </c>
      <c r="L246">
        <v>-1.5303079537711699</v>
      </c>
      <c r="M246">
        <v>0</v>
      </c>
    </row>
    <row r="247" spans="1:13">
      <c r="A247">
        <v>245</v>
      </c>
      <c r="B247" s="1">
        <v>40459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>
        <v>8.2719057052718608</v>
      </c>
      <c r="J247">
        <v>0</v>
      </c>
      <c r="K247">
        <v>0</v>
      </c>
      <c r="L247">
        <v>-0.64799209993612295</v>
      </c>
      <c r="M247">
        <v>0</v>
      </c>
    </row>
    <row r="248" spans="1:13">
      <c r="A248">
        <v>246</v>
      </c>
      <c r="B248" s="1">
        <v>40452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>
        <v>6.08045649463486</v>
      </c>
      <c r="J248">
        <v>0</v>
      </c>
      <c r="K248">
        <v>0</v>
      </c>
      <c r="L248">
        <v>0.94098064830827599</v>
      </c>
      <c r="M248">
        <v>0</v>
      </c>
    </row>
    <row r="249" spans="1:13">
      <c r="A249">
        <v>247</v>
      </c>
      <c r="B249" s="1">
        <v>40445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>
        <v>6.3100604836827099</v>
      </c>
      <c r="J249">
        <v>0</v>
      </c>
      <c r="K249">
        <v>0</v>
      </c>
      <c r="L249">
        <v>0.68644327489395496</v>
      </c>
      <c r="M249">
        <v>0</v>
      </c>
    </row>
    <row r="250" spans="1:13">
      <c r="A250">
        <v>248</v>
      </c>
      <c r="B250" s="1">
        <v>40438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>
        <v>4.4621928042633998</v>
      </c>
      <c r="J250">
        <v>0</v>
      </c>
      <c r="K250">
        <v>0</v>
      </c>
      <c r="L250">
        <v>2.7030977674691701</v>
      </c>
      <c r="M250">
        <v>0</v>
      </c>
    </row>
    <row r="251" spans="1:13">
      <c r="A251">
        <v>249</v>
      </c>
      <c r="B251" s="1">
        <v>40431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>
        <v>3.1537971539293101</v>
      </c>
      <c r="J251">
        <v>0</v>
      </c>
      <c r="K251">
        <v>0</v>
      </c>
      <c r="L251">
        <v>4.1687174835271801</v>
      </c>
      <c r="M251">
        <v>0</v>
      </c>
    </row>
    <row r="252" spans="1:13">
      <c r="A252">
        <v>250</v>
      </c>
      <c r="B252" s="1">
        <v>40424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>
        <v>2.5901433301793899</v>
      </c>
      <c r="J252">
        <v>0.24914758732395001</v>
      </c>
      <c r="K252">
        <v>0.24914758732395001</v>
      </c>
      <c r="L252">
        <v>4.6462547264479701</v>
      </c>
      <c r="M252">
        <v>0</v>
      </c>
    </row>
    <row r="253" spans="1:13">
      <c r="A253">
        <v>251</v>
      </c>
      <c r="B253" s="1">
        <v>40417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>
        <v>-1.0530905825919299</v>
      </c>
      <c r="J253">
        <v>0</v>
      </c>
      <c r="K253">
        <v>0</v>
      </c>
      <c r="L253">
        <v>8.5719735746792907</v>
      </c>
      <c r="M253">
        <v>0</v>
      </c>
    </row>
    <row r="254" spans="1:13">
      <c r="A254">
        <v>252</v>
      </c>
      <c r="B254" s="1">
        <v>40410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>
        <v>-0.119323413616375</v>
      </c>
      <c r="J254">
        <v>0</v>
      </c>
      <c r="K254">
        <v>0</v>
      </c>
      <c r="L254">
        <v>7.8721592713489796</v>
      </c>
      <c r="M254">
        <v>0</v>
      </c>
    </row>
    <row r="255" spans="1:13">
      <c r="A255">
        <v>253</v>
      </c>
      <c r="B255" s="1">
        <v>40403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>
        <v>0.51309211354907003</v>
      </c>
      <c r="J255">
        <v>0</v>
      </c>
      <c r="K255">
        <v>0</v>
      </c>
      <c r="L255">
        <v>7.1431080133061302</v>
      </c>
      <c r="M255">
        <v>0</v>
      </c>
    </row>
    <row r="256" spans="1:13">
      <c r="A256">
        <v>254</v>
      </c>
      <c r="B256" s="1">
        <v>40396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>
        <v>4.6652968430724204</v>
      </c>
      <c r="J256">
        <v>0</v>
      </c>
      <c r="K256">
        <v>0</v>
      </c>
      <c r="L256">
        <v>3.0948580764476401</v>
      </c>
      <c r="M256">
        <v>0</v>
      </c>
    </row>
    <row r="257" spans="1:13">
      <c r="A257">
        <v>255</v>
      </c>
      <c r="B257" s="1">
        <v>40389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>
        <v>2.7896846924010399</v>
      </c>
      <c r="J257">
        <v>5.12720164432156E-2</v>
      </c>
      <c r="K257">
        <v>5.12720164432156E-2</v>
      </c>
      <c r="L257">
        <v>4.9511883962156196</v>
      </c>
      <c r="M257">
        <v>0</v>
      </c>
    </row>
    <row r="258" spans="1:13">
      <c r="A258">
        <v>256</v>
      </c>
      <c r="B258" s="1">
        <v>40382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>
        <v>2.9463926373497902</v>
      </c>
      <c r="J258">
        <v>0</v>
      </c>
      <c r="K258">
        <v>0</v>
      </c>
      <c r="L258">
        <v>4.85558976429731</v>
      </c>
      <c r="M258">
        <v>0</v>
      </c>
    </row>
    <row r="259" spans="1:13">
      <c r="A259">
        <v>257</v>
      </c>
      <c r="B259" s="1">
        <v>40375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>
        <v>-0.48017456861901597</v>
      </c>
      <c r="J259">
        <v>0</v>
      </c>
      <c r="K259">
        <v>0</v>
      </c>
      <c r="L259">
        <v>8.5865269824821606</v>
      </c>
      <c r="M259">
        <v>0</v>
      </c>
    </row>
    <row r="260" spans="1:13">
      <c r="A260">
        <v>258</v>
      </c>
      <c r="B260" s="1">
        <v>40368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>
        <v>0.446378906049196</v>
      </c>
      <c r="J260">
        <v>1.8395894143356599</v>
      </c>
      <c r="K260">
        <v>1.8395894143356599</v>
      </c>
      <c r="L260">
        <v>7.3189931537634703</v>
      </c>
      <c r="M260">
        <v>0</v>
      </c>
    </row>
    <row r="261" spans="1:13">
      <c r="A261">
        <v>259</v>
      </c>
      <c r="B261" s="1">
        <v>40361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>
        <v>-4.8737207815464503</v>
      </c>
      <c r="J261">
        <v>0</v>
      </c>
      <c r="K261">
        <v>0</v>
      </c>
      <c r="L261">
        <v>13.1761284970024</v>
      </c>
      <c r="M261">
        <v>0</v>
      </c>
    </row>
    <row r="262" spans="1:13">
      <c r="A262">
        <v>260</v>
      </c>
      <c r="B262" s="1">
        <v>40354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>
        <v>-0.67781081117466901</v>
      </c>
      <c r="J262">
        <v>1.7546068250621401</v>
      </c>
      <c r="K262">
        <v>-2.4232575729084802</v>
      </c>
      <c r="L262">
        <v>7.5901011765061996</v>
      </c>
      <c r="M262">
        <v>0</v>
      </c>
    </row>
    <row r="263" spans="1:13">
      <c r="A263">
        <v>261</v>
      </c>
      <c r="B263" s="1">
        <v>40347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>
        <v>2.2244166165740502</v>
      </c>
      <c r="J263">
        <v>0</v>
      </c>
      <c r="K263">
        <v>-9.8060934184980297</v>
      </c>
      <c r="L263">
        <v>3.7265605796972401</v>
      </c>
      <c r="M263">
        <v>0</v>
      </c>
    </row>
    <row r="264" spans="1:13">
      <c r="A264">
        <v>262</v>
      </c>
      <c r="B264" s="1">
        <v>40340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>
        <v>-0.52650184679001699</v>
      </c>
      <c r="J264">
        <v>0</v>
      </c>
      <c r="K264">
        <v>-7.4928413754609604</v>
      </c>
      <c r="L264">
        <v>6.1982582667931601</v>
      </c>
      <c r="M264">
        <v>0</v>
      </c>
    </row>
    <row r="265" spans="1:13">
      <c r="A265">
        <v>263</v>
      </c>
      <c r="B265" s="1">
        <v>40333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>
        <v>-3.2477736515933402</v>
      </c>
      <c r="J265">
        <v>1.9368373301678501</v>
      </c>
      <c r="K265">
        <v>-1.5172784895335001</v>
      </c>
      <c r="L265">
        <v>8.8877885010039108</v>
      </c>
      <c r="M265">
        <v>0</v>
      </c>
    </row>
    <row r="266" spans="1:13">
      <c r="A266">
        <v>264</v>
      </c>
      <c r="B266" s="1">
        <v>40326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>
        <v>-1.03749407749233</v>
      </c>
      <c r="J266">
        <v>0</v>
      </c>
      <c r="K266">
        <v>-6.9242691810550498</v>
      </c>
      <c r="L266">
        <v>6.4765695367256102</v>
      </c>
      <c r="M266">
        <v>0</v>
      </c>
    </row>
    <row r="267" spans="1:13">
      <c r="A267">
        <v>265</v>
      </c>
      <c r="B267" s="1">
        <v>40319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>
        <v>-1.1767125585240099</v>
      </c>
      <c r="J267">
        <v>0</v>
      </c>
      <c r="K267">
        <v>-6.6158508913019496</v>
      </c>
      <c r="L267">
        <v>6.6664773058829203</v>
      </c>
      <c r="M267">
        <v>0</v>
      </c>
    </row>
    <row r="268" spans="1:13">
      <c r="A268">
        <v>266</v>
      </c>
      <c r="B268" s="1">
        <v>40312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>
        <v>3.4243364486910899</v>
      </c>
      <c r="J268">
        <v>0</v>
      </c>
      <c r="K268">
        <v>-10.4032889277546</v>
      </c>
      <c r="L268">
        <v>2.1848659114856499</v>
      </c>
      <c r="M268">
        <v>0</v>
      </c>
    </row>
    <row r="269" spans="1:13">
      <c r="A269">
        <v>267</v>
      </c>
      <c r="B269" s="1">
        <v>40305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>
        <v>1.7502215959926299</v>
      </c>
      <c r="J269">
        <v>0</v>
      </c>
      <c r="K269">
        <v>-8.3057282872329594</v>
      </c>
      <c r="L269">
        <v>4.4383786746768603</v>
      </c>
      <c r="M269">
        <v>0</v>
      </c>
    </row>
    <row r="270" spans="1:13">
      <c r="A270">
        <v>268</v>
      </c>
      <c r="B270" s="1">
        <v>40298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>
        <v>8.9890107728314899</v>
      </c>
      <c r="J270">
        <v>0</v>
      </c>
      <c r="K270">
        <v>-14.030039624977</v>
      </c>
      <c r="L270">
        <v>-2.2423991862758199</v>
      </c>
      <c r="M270">
        <v>0</v>
      </c>
    </row>
    <row r="271" spans="1:13">
      <c r="A271">
        <v>269</v>
      </c>
      <c r="B271" s="1">
        <v>40291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>
        <v>12.1089177262932</v>
      </c>
      <c r="J271">
        <v>0</v>
      </c>
      <c r="K271">
        <v>-7.7454442328503301</v>
      </c>
      <c r="L271">
        <v>-4.7752461814568097</v>
      </c>
      <c r="M271">
        <v>0</v>
      </c>
    </row>
    <row r="272" spans="1:13">
      <c r="A272">
        <v>270</v>
      </c>
      <c r="B272" s="1">
        <v>40284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>
        <v>10.100634672600201</v>
      </c>
      <c r="J272">
        <v>0</v>
      </c>
      <c r="K272">
        <v>-5.7710885365248199</v>
      </c>
      <c r="L272">
        <v>-2.8678812530067499</v>
      </c>
      <c r="M272">
        <v>0</v>
      </c>
    </row>
    <row r="273" spans="1:13">
      <c r="A273">
        <v>271</v>
      </c>
      <c r="B273" s="1">
        <v>40277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>
        <v>10.696966206699701</v>
      </c>
      <c r="J273">
        <v>0</v>
      </c>
      <c r="K273">
        <v>-5.8847676566646001</v>
      </c>
      <c r="L273">
        <v>-3.12884820940145</v>
      </c>
      <c r="M273">
        <v>0</v>
      </c>
    </row>
    <row r="274" spans="1:13">
      <c r="A274">
        <v>272</v>
      </c>
      <c r="B274" s="1">
        <v>40270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>
        <v>9.6446892943695097</v>
      </c>
      <c r="J274">
        <v>0</v>
      </c>
      <c r="K274">
        <v>-4.5207395233478502</v>
      </c>
      <c r="L274">
        <v>-1.8657164527407899</v>
      </c>
      <c r="M274">
        <v>0</v>
      </c>
    </row>
    <row r="275" spans="1:13">
      <c r="A275">
        <v>273</v>
      </c>
      <c r="B275" s="1">
        <v>40263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>
        <v>8.62746811643283</v>
      </c>
      <c r="J275">
        <v>0</v>
      </c>
      <c r="K275">
        <v>-3.48958521164132</v>
      </c>
      <c r="L275">
        <v>-0.95301653759574101</v>
      </c>
      <c r="M275">
        <v>0</v>
      </c>
    </row>
    <row r="276" spans="1:13">
      <c r="A276">
        <v>274</v>
      </c>
      <c r="B276" s="1">
        <v>40256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>
        <v>8.0058160068919104</v>
      </c>
      <c r="J276">
        <v>0</v>
      </c>
      <c r="K276">
        <v>-2.8446363320588999</v>
      </c>
      <c r="L276">
        <v>-0.43327861607649298</v>
      </c>
      <c r="M276">
        <v>0</v>
      </c>
    </row>
    <row r="277" spans="1:13">
      <c r="A277">
        <v>275</v>
      </c>
      <c r="B277" s="1">
        <v>40249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>
        <v>6.7929311587635501</v>
      </c>
      <c r="J277">
        <v>0</v>
      </c>
      <c r="K277">
        <v>-1.8926092485366799</v>
      </c>
      <c r="L277">
        <v>0.38389693945797199</v>
      </c>
      <c r="M277">
        <v>0</v>
      </c>
    </row>
    <row r="278" spans="1:13">
      <c r="A278">
        <v>276</v>
      </c>
      <c r="B278" s="1">
        <v>40242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>
        <v>5.7965176882371496</v>
      </c>
      <c r="J278">
        <v>0</v>
      </c>
      <c r="K278">
        <v>-0.816440619028313</v>
      </c>
      <c r="L278">
        <v>1.3309163083553099</v>
      </c>
      <c r="M278">
        <v>0</v>
      </c>
    </row>
    <row r="279" spans="1:13">
      <c r="A279">
        <v>277</v>
      </c>
      <c r="B279" s="1">
        <v>40235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>
        <v>2.4557862208824401</v>
      </c>
      <c r="J279">
        <v>0</v>
      </c>
      <c r="K279">
        <v>-5.9935553094057603</v>
      </c>
      <c r="L279">
        <v>4.4421247755328901</v>
      </c>
      <c r="M279">
        <v>0</v>
      </c>
    </row>
    <row r="280" spans="1:13">
      <c r="A280">
        <v>278</v>
      </c>
      <c r="B280" s="1">
        <v>40228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>
        <v>3.2000173448690501</v>
      </c>
      <c r="J280">
        <v>0</v>
      </c>
      <c r="K280">
        <v>-6.1147110749804501</v>
      </c>
      <c r="L280">
        <v>3.9858135351700001</v>
      </c>
      <c r="M280">
        <v>0</v>
      </c>
    </row>
    <row r="281" spans="1:13">
      <c r="A281">
        <v>279</v>
      </c>
      <c r="B281" s="1">
        <v>40221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>
        <v>0.22200936405899399</v>
      </c>
      <c r="J281">
        <v>0.58177697326438005</v>
      </c>
      <c r="K281">
        <v>-1.16115566670395</v>
      </c>
      <c r="L281">
        <v>7.2298399846416599</v>
      </c>
      <c r="M281">
        <v>0</v>
      </c>
    </row>
    <row r="282" spans="1:13">
      <c r="A282">
        <v>280</v>
      </c>
      <c r="B282" s="1">
        <v>40214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>
        <v>-0.67131310559895896</v>
      </c>
      <c r="J282">
        <v>0</v>
      </c>
      <c r="K282">
        <v>-1.80392579161781</v>
      </c>
      <c r="L282">
        <v>8.1941786571557902</v>
      </c>
      <c r="M282">
        <v>0</v>
      </c>
    </row>
    <row r="283" spans="1:13">
      <c r="A283">
        <v>281</v>
      </c>
      <c r="B283" s="1">
        <v>40207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>
        <v>0.187859298924447</v>
      </c>
      <c r="J283">
        <v>0.39921863012231101</v>
      </c>
      <c r="K283">
        <v>-0.90594696328907198</v>
      </c>
      <c r="L283">
        <v>7.4655719383766002</v>
      </c>
      <c r="M283">
        <v>0</v>
      </c>
    </row>
    <row r="284" spans="1:13">
      <c r="A284">
        <v>282</v>
      </c>
      <c r="B284" s="1">
        <v>40200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>
        <v>1.84754038599958</v>
      </c>
      <c r="J284">
        <v>0</v>
      </c>
      <c r="K284">
        <v>-3.5832441831317499</v>
      </c>
      <c r="L284">
        <v>5.7327111928517898</v>
      </c>
      <c r="M284">
        <v>0</v>
      </c>
    </row>
    <row r="285" spans="1:13">
      <c r="A285">
        <v>283</v>
      </c>
      <c r="B285" s="1">
        <v>40193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>
        <v>6.1339383068477096</v>
      </c>
      <c r="J285">
        <v>0</v>
      </c>
      <c r="K285">
        <v>0.27789927064776299</v>
      </c>
      <c r="L285">
        <v>1.6261930386554899</v>
      </c>
      <c r="M285">
        <v>0</v>
      </c>
    </row>
    <row r="286" spans="1:13">
      <c r="A286">
        <v>284</v>
      </c>
      <c r="B286" s="1">
        <v>40186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>
        <v>6.4413337242891497</v>
      </c>
      <c r="J286">
        <v>0</v>
      </c>
      <c r="K286">
        <v>-0.44027012355005701</v>
      </c>
      <c r="L286">
        <v>0.82187752704712103</v>
      </c>
      <c r="M286">
        <v>0</v>
      </c>
    </row>
    <row r="287" spans="1:13">
      <c r="A287">
        <v>285</v>
      </c>
      <c r="B287" s="1">
        <v>40179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>
        <v>2.87249593855989</v>
      </c>
      <c r="J287">
        <v>-13.214695111237999</v>
      </c>
      <c r="K287">
        <v>-9.156608762326</v>
      </c>
      <c r="L287">
        <v>3.5182609451440001</v>
      </c>
      <c r="M287">
        <v>0</v>
      </c>
    </row>
    <row r="288" spans="1:13">
      <c r="A288">
        <v>286</v>
      </c>
      <c r="B288" s="1">
        <v>40172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>
        <v>3.5119810229238602</v>
      </c>
      <c r="J288">
        <v>-13.8656712572517</v>
      </c>
      <c r="K288">
        <v>-9.8618056463435408</v>
      </c>
      <c r="L288">
        <v>2.4853369015175302</v>
      </c>
      <c r="M288">
        <v>0</v>
      </c>
    </row>
    <row r="289" spans="1:13">
      <c r="A289">
        <v>287</v>
      </c>
      <c r="B289" s="1">
        <v>40165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>
        <v>1.10484098928719</v>
      </c>
      <c r="J289">
        <v>-11.775841229591901</v>
      </c>
      <c r="K289">
        <v>-7.6846944300908397</v>
      </c>
      <c r="L289">
        <v>4.7106918354847496</v>
      </c>
      <c r="M289">
        <v>0</v>
      </c>
    </row>
    <row r="290" spans="1:13">
      <c r="A290">
        <v>288</v>
      </c>
      <c r="B290" s="1">
        <v>40158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>
        <v>1.19645404655939</v>
      </c>
      <c r="J290">
        <v>-11.891879945156401</v>
      </c>
      <c r="K290">
        <v>-7.7978534463484497</v>
      </c>
      <c r="L290">
        <v>4.3513269216696999</v>
      </c>
      <c r="M290">
        <v>0</v>
      </c>
    </row>
    <row r="291" spans="1:13">
      <c r="A291">
        <v>289</v>
      </c>
      <c r="B291" s="1">
        <v>40151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>
        <v>0.78834170876658405</v>
      </c>
      <c r="J291">
        <v>-11.6675544112873</v>
      </c>
      <c r="K291">
        <v>-7.5610670132539299</v>
      </c>
      <c r="L291">
        <v>4.4091629452806398</v>
      </c>
      <c r="M291">
        <v>0</v>
      </c>
    </row>
    <row r="292" spans="1:13">
      <c r="A292">
        <v>290</v>
      </c>
      <c r="B292" s="1">
        <v>40144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>
        <v>-0.76100229104920603</v>
      </c>
      <c r="J292">
        <v>-10.2980526468736</v>
      </c>
      <c r="K292">
        <v>-6.0973615560317302</v>
      </c>
      <c r="L292">
        <v>5.8234687243188699</v>
      </c>
      <c r="M292">
        <v>0</v>
      </c>
    </row>
    <row r="293" spans="1:13">
      <c r="A293">
        <v>291</v>
      </c>
      <c r="B293" s="1">
        <v>40137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>
        <v>-0.38509547541545602</v>
      </c>
      <c r="J293">
        <v>-10.100668213176499</v>
      </c>
      <c r="K293">
        <v>-5.8796121722782999</v>
      </c>
      <c r="L293">
        <v>5.8543600204977198</v>
      </c>
      <c r="M293">
        <v>0</v>
      </c>
    </row>
    <row r="294" spans="1:13">
      <c r="A294">
        <v>292</v>
      </c>
      <c r="B294" s="1">
        <v>40130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>
        <v>-0.15182409960503401</v>
      </c>
      <c r="J294">
        <v>-10.055458515471701</v>
      </c>
      <c r="K294">
        <v>-5.8400717398962101</v>
      </c>
      <c r="L294">
        <v>5.6770929778220403</v>
      </c>
      <c r="M294">
        <v>0</v>
      </c>
    </row>
    <row r="295" spans="1:13">
      <c r="A295">
        <v>293</v>
      </c>
      <c r="B295" s="1">
        <v>40123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>
        <v>-2.5572016426429101</v>
      </c>
      <c r="J295">
        <v>-7.7813929718720898</v>
      </c>
      <c r="K295">
        <v>-7.7813929718720898</v>
      </c>
      <c r="L295">
        <v>8.0961590423117293</v>
      </c>
      <c r="M295">
        <v>-1</v>
      </c>
    </row>
    <row r="296" spans="1:13">
      <c r="A296">
        <v>294</v>
      </c>
      <c r="B296" s="1">
        <v>40116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>
        <v>-5.6452292823044203</v>
      </c>
      <c r="J296">
        <v>-4.5014079467136998</v>
      </c>
      <c r="K296">
        <v>-4.5014079467136998</v>
      </c>
      <c r="L296">
        <v>11.603778928348</v>
      </c>
      <c r="M296">
        <v>-1</v>
      </c>
    </row>
    <row r="297" spans="1:13">
      <c r="A297">
        <v>295</v>
      </c>
      <c r="B297" s="1">
        <v>40109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>
        <v>-1.8495002901551501</v>
      </c>
      <c r="J297">
        <v>-7.9247308493106203</v>
      </c>
      <c r="K297">
        <v>-7.9247308493106203</v>
      </c>
      <c r="L297">
        <v>7.2181028376321699</v>
      </c>
      <c r="M297">
        <v>-1</v>
      </c>
    </row>
    <row r="298" spans="1:13">
      <c r="A298">
        <v>296</v>
      </c>
      <c r="B298" s="1">
        <v>40102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>
        <v>-0.850129435297864</v>
      </c>
      <c r="J298">
        <v>-8.2498139085117099</v>
      </c>
      <c r="K298">
        <v>-8.2498139085117099</v>
      </c>
      <c r="L298">
        <v>6.4751807943315303</v>
      </c>
      <c r="M298">
        <v>-1</v>
      </c>
    </row>
    <row r="299" spans="1:13">
      <c r="A299">
        <v>297</v>
      </c>
      <c r="B299" s="1">
        <v>40095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>
        <v>-2.4737839985508199</v>
      </c>
      <c r="J299">
        <v>-6.4581528661784198</v>
      </c>
      <c r="K299">
        <v>-6.4581528661784198</v>
      </c>
      <c r="L299">
        <v>8.1338508824362101</v>
      </c>
      <c r="M299">
        <v>-1</v>
      </c>
    </row>
    <row r="300" spans="1:13">
      <c r="A300">
        <v>298</v>
      </c>
      <c r="B300" s="1">
        <v>40088</v>
      </c>
      <c r="C300">
        <v>1045.380005</v>
      </c>
      <c r="D300">
        <v>1069.619995</v>
      </c>
      <c r="E300">
        <v>1019.95001199999</v>
      </c>
      <c r="F300">
        <v>1025.209961</v>
      </c>
      <c r="G300">
        <v>5210080000</v>
      </c>
      <c r="H300">
        <v>1025.209961</v>
      </c>
      <c r="I300">
        <v>-6.7742892748174404</v>
      </c>
      <c r="J300">
        <v>-1.8230507884986999</v>
      </c>
      <c r="K300">
        <v>-1.8230507884986999</v>
      </c>
      <c r="L300">
        <v>13.085000434871001</v>
      </c>
      <c r="M300">
        <v>-1</v>
      </c>
    </row>
    <row r="301" spans="1:13">
      <c r="A301">
        <v>299</v>
      </c>
      <c r="B301" s="1">
        <v>40081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>
        <v>-5.0895592778141303</v>
      </c>
      <c r="J301">
        <v>-3.0929969852730399</v>
      </c>
      <c r="K301">
        <v>-3.0929969852730399</v>
      </c>
      <c r="L301">
        <v>11.119060212946399</v>
      </c>
      <c r="M301">
        <v>-1</v>
      </c>
    </row>
    <row r="302" spans="1:13">
      <c r="A302">
        <v>300</v>
      </c>
      <c r="B302" s="1">
        <v>40074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>
        <v>-2.6130903226531998</v>
      </c>
      <c r="J302">
        <v>-4.81571604301425</v>
      </c>
      <c r="K302">
        <v>-4.81571604301425</v>
      </c>
      <c r="L302">
        <v>8.6974327597757402</v>
      </c>
      <c r="M302">
        <v>-1</v>
      </c>
    </row>
    <row r="303" spans="1:13">
      <c r="A303">
        <v>301</v>
      </c>
      <c r="B303" s="1">
        <v>40067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>
        <v>-4.69929095511905</v>
      </c>
      <c r="J303">
        <v>-2.0212546487293301</v>
      </c>
      <c r="K303">
        <v>-2.0212546487293301</v>
      </c>
      <c r="L303">
        <v>11.4290553723039</v>
      </c>
      <c r="M303">
        <v>-1</v>
      </c>
    </row>
    <row r="304" spans="1:13">
      <c r="A304">
        <v>302</v>
      </c>
      <c r="B304" s="1">
        <v>40060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>
        <v>-6.89576864707068</v>
      </c>
      <c r="J304">
        <v>0</v>
      </c>
      <c r="K304">
        <v>0</v>
      </c>
      <c r="L304">
        <v>14.4004662260412</v>
      </c>
      <c r="M304">
        <v>-1</v>
      </c>
    </row>
    <row r="305" spans="1:13">
      <c r="A305">
        <v>303</v>
      </c>
      <c r="B305" s="1">
        <v>40053</v>
      </c>
      <c r="C305">
        <v>1026.589966</v>
      </c>
      <c r="D305">
        <v>1039.469971</v>
      </c>
      <c r="E305">
        <v>1016.20001199999</v>
      </c>
      <c r="F305">
        <v>1028.9300539999999</v>
      </c>
      <c r="G305">
        <v>5744582000</v>
      </c>
      <c r="H305">
        <v>1028.9300539999999</v>
      </c>
      <c r="I305">
        <v>-5.9311496827702204</v>
      </c>
      <c r="J305">
        <v>0</v>
      </c>
      <c r="K305">
        <v>0</v>
      </c>
      <c r="L305">
        <v>13.1390890356708</v>
      </c>
      <c r="M305">
        <v>-1</v>
      </c>
    </row>
    <row r="306" spans="1:13">
      <c r="A306">
        <v>304</v>
      </c>
      <c r="B306" s="1">
        <v>40046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>
        <v>-6.5106512303236803</v>
      </c>
      <c r="J306">
        <v>0</v>
      </c>
      <c r="K306">
        <v>0</v>
      </c>
      <c r="L306">
        <v>13.579389848983</v>
      </c>
      <c r="M306">
        <v>-1</v>
      </c>
    </row>
    <row r="307" spans="1:13">
      <c r="A307">
        <v>305</v>
      </c>
      <c r="B307" s="1">
        <v>40039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>
        <v>-8.5931985588457191</v>
      </c>
      <c r="J307">
        <v>0</v>
      </c>
      <c r="K307">
        <v>0</v>
      </c>
      <c r="L307">
        <v>16.202937156925898</v>
      </c>
      <c r="M307">
        <v>-1</v>
      </c>
    </row>
    <row r="308" spans="1:13">
      <c r="A308">
        <v>306</v>
      </c>
      <c r="B308" s="1">
        <v>40032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>
        <v>-8.3726882505861902</v>
      </c>
      <c r="J308">
        <v>0</v>
      </c>
      <c r="K308">
        <v>0</v>
      </c>
      <c r="L308">
        <v>15.6201081235298</v>
      </c>
      <c r="M308">
        <v>-1</v>
      </c>
    </row>
    <row r="309" spans="1:13">
      <c r="A309">
        <v>307</v>
      </c>
      <c r="B309" s="1">
        <v>40025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>
        <v>-10.595798334370301</v>
      </c>
      <c r="J309">
        <v>0</v>
      </c>
      <c r="K309">
        <v>0</v>
      </c>
      <c r="L309">
        <v>18.4659832823369</v>
      </c>
      <c r="M309">
        <v>-1</v>
      </c>
    </row>
    <row r="310" spans="1:13">
      <c r="A310">
        <v>308</v>
      </c>
      <c r="B310" s="1">
        <v>40018</v>
      </c>
      <c r="C310">
        <v>942.07000700000003</v>
      </c>
      <c r="D310">
        <v>979.789977999999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>
        <v>-11.916268580215499</v>
      </c>
      <c r="J310">
        <v>-6.4895316017755</v>
      </c>
      <c r="K310">
        <v>-6.4895316017755</v>
      </c>
      <c r="L310">
        <v>19.648898036213701</v>
      </c>
      <c r="M310">
        <v>-1</v>
      </c>
    </row>
    <row r="311" spans="1:13">
      <c r="A311">
        <v>309</v>
      </c>
      <c r="B311" s="1">
        <v>40011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>
        <v>-15.775943045327599</v>
      </c>
      <c r="J311">
        <v>-1.9300496194975301</v>
      </c>
      <c r="K311">
        <v>-1.9300496194975301</v>
      </c>
      <c r="L311">
        <v>24.797815259486399</v>
      </c>
      <c r="M311">
        <v>-1</v>
      </c>
    </row>
    <row r="312" spans="1:13">
      <c r="A312">
        <v>310</v>
      </c>
      <c r="B312" s="1">
        <v>40004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>
        <v>-21.292311770920101</v>
      </c>
      <c r="J312">
        <v>0</v>
      </c>
      <c r="K312">
        <v>0</v>
      </c>
      <c r="L312">
        <v>33.738007871416499</v>
      </c>
      <c r="M312">
        <v>-1</v>
      </c>
    </row>
    <row r="313" spans="1:13">
      <c r="A313">
        <v>311</v>
      </c>
      <c r="B313" s="1">
        <v>39997</v>
      </c>
      <c r="C313">
        <v>919.85998499999903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>
        <v>-19.9732319650028</v>
      </c>
      <c r="J313">
        <v>0</v>
      </c>
      <c r="K313">
        <v>0</v>
      </c>
      <c r="L313">
        <v>31.4601255347009</v>
      </c>
      <c r="M313">
        <v>-1</v>
      </c>
    </row>
    <row r="314" spans="1:13">
      <c r="A314">
        <v>312</v>
      </c>
      <c r="B314" s="1">
        <v>39990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>
        <v>-18.0599438576808</v>
      </c>
      <c r="J314">
        <v>0</v>
      </c>
      <c r="K314">
        <v>0</v>
      </c>
      <c r="L314">
        <v>28.513215019621001</v>
      </c>
      <c r="M314">
        <v>-1</v>
      </c>
    </row>
    <row r="315" spans="1:13">
      <c r="A315">
        <v>313</v>
      </c>
      <c r="B315" s="1">
        <v>39983</v>
      </c>
      <c r="C315">
        <v>942.45001199999899</v>
      </c>
      <c r="D315">
        <v>942.45001199999899</v>
      </c>
      <c r="E315">
        <v>903.78002899999899</v>
      </c>
      <c r="F315">
        <v>921.22997999999995</v>
      </c>
      <c r="G315">
        <v>5114026000</v>
      </c>
      <c r="H315">
        <v>921.22997999999995</v>
      </c>
      <c r="I315">
        <v>-17.860484249711298</v>
      </c>
      <c r="J315">
        <v>0</v>
      </c>
      <c r="K315">
        <v>0</v>
      </c>
      <c r="L315">
        <v>28.4309703859774</v>
      </c>
      <c r="M315">
        <v>-1</v>
      </c>
    </row>
    <row r="316" spans="1:13">
      <c r="A316">
        <v>314</v>
      </c>
      <c r="B316" s="1">
        <v>39976</v>
      </c>
      <c r="C316">
        <v>938.11999499999899</v>
      </c>
      <c r="D316">
        <v>956.22997999999995</v>
      </c>
      <c r="E316">
        <v>926.44000199999903</v>
      </c>
      <c r="F316">
        <v>946.21002199999998</v>
      </c>
      <c r="G316">
        <v>4866352000</v>
      </c>
      <c r="H316">
        <v>946.21002199999998</v>
      </c>
      <c r="I316">
        <v>-15.3884349787337</v>
      </c>
      <c r="J316">
        <v>0</v>
      </c>
      <c r="K316">
        <v>0</v>
      </c>
      <c r="L316">
        <v>25.280318669779799</v>
      </c>
      <c r="M316">
        <v>-1</v>
      </c>
    </row>
    <row r="317" spans="1:13">
      <c r="A317">
        <v>315</v>
      </c>
      <c r="B317" s="1">
        <v>39969</v>
      </c>
      <c r="C317">
        <v>923.26000999999997</v>
      </c>
      <c r="D317">
        <v>951.69000199999903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>
        <v>-15.2799149320712</v>
      </c>
      <c r="J317">
        <v>0</v>
      </c>
      <c r="K317">
        <v>0</v>
      </c>
      <c r="L317">
        <v>26.284664270183299</v>
      </c>
      <c r="M317">
        <v>-1</v>
      </c>
    </row>
    <row r="318" spans="1:13">
      <c r="A318">
        <v>316</v>
      </c>
      <c r="B318" s="1">
        <v>39962</v>
      </c>
      <c r="C318">
        <v>887</v>
      </c>
      <c r="D318">
        <v>920.02001999999902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>
        <v>-16.761354387365099</v>
      </c>
      <c r="J318">
        <v>0</v>
      </c>
      <c r="K318">
        <v>0</v>
      </c>
      <c r="L318">
        <v>29.3669927435589</v>
      </c>
      <c r="M318">
        <v>-1</v>
      </c>
    </row>
    <row r="319" spans="1:13">
      <c r="A319">
        <v>317</v>
      </c>
      <c r="B319" s="1">
        <v>39955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>
        <v>-19.0874533961507</v>
      </c>
      <c r="J319">
        <v>0</v>
      </c>
      <c r="K319">
        <v>0</v>
      </c>
      <c r="L319">
        <v>34.288346696976902</v>
      </c>
      <c r="M319">
        <v>-1</v>
      </c>
    </row>
    <row r="320" spans="1:13">
      <c r="A320">
        <v>318</v>
      </c>
      <c r="B320" s="1">
        <v>39948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>
        <v>-19.287320217591599</v>
      </c>
      <c r="J320">
        <v>0</v>
      </c>
      <c r="K320">
        <v>0</v>
      </c>
      <c r="L320">
        <v>35.217372320809297</v>
      </c>
      <c r="M320">
        <v>-1</v>
      </c>
    </row>
    <row r="321" spans="1:13">
      <c r="A321">
        <v>319</v>
      </c>
      <c r="B321" s="1">
        <v>39941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>
        <v>-15.1972844305095</v>
      </c>
      <c r="J321">
        <v>0</v>
      </c>
      <c r="K321">
        <v>0</v>
      </c>
      <c r="L321">
        <v>28.792028202731402</v>
      </c>
      <c r="M321">
        <v>-1</v>
      </c>
    </row>
    <row r="322" spans="1:13">
      <c r="A322">
        <v>320</v>
      </c>
      <c r="B322" s="1">
        <v>39934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>
        <v>-19.900229127319001</v>
      </c>
      <c r="J322">
        <v>0</v>
      </c>
      <c r="K322">
        <v>0</v>
      </c>
      <c r="L322">
        <v>36.656424668928402</v>
      </c>
      <c r="M322">
        <v>-1</v>
      </c>
    </row>
    <row r="323" spans="1:13">
      <c r="A323">
        <v>321</v>
      </c>
      <c r="B323" s="1">
        <v>39927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>
        <v>-21.614562078352201</v>
      </c>
      <c r="J323">
        <v>0</v>
      </c>
      <c r="K323">
        <v>0</v>
      </c>
      <c r="L323">
        <v>38.785279385906897</v>
      </c>
      <c r="M323">
        <v>-1</v>
      </c>
    </row>
    <row r="324" spans="1:13">
      <c r="A324">
        <v>322</v>
      </c>
      <c r="B324" s="1">
        <v>39920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>
        <v>-21.9870903279093</v>
      </c>
      <c r="J324">
        <v>0</v>
      </c>
      <c r="K324">
        <v>0</v>
      </c>
      <c r="L324">
        <v>38.614331094342297</v>
      </c>
      <c r="M324">
        <v>-1</v>
      </c>
    </row>
    <row r="325" spans="1:13">
      <c r="A325">
        <v>323</v>
      </c>
      <c r="B325" s="1">
        <v>39913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>
        <v>-24.195257382313201</v>
      </c>
      <c r="J325">
        <v>0</v>
      </c>
      <c r="K325">
        <v>0</v>
      </c>
      <c r="L325">
        <v>41.110727599185097</v>
      </c>
      <c r="M325">
        <v>-1</v>
      </c>
    </row>
    <row r="326" spans="1:13">
      <c r="A326">
        <v>324</v>
      </c>
      <c r="B326" s="1">
        <v>39906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>
        <v>-25.8100342651863</v>
      </c>
      <c r="J326">
        <v>0</v>
      </c>
      <c r="K326">
        <v>0</v>
      </c>
      <c r="L326">
        <v>43.842463942533698</v>
      </c>
      <c r="M326">
        <v>-1</v>
      </c>
    </row>
    <row r="327" spans="1:13">
      <c r="A327">
        <v>325</v>
      </c>
      <c r="B327" s="1">
        <v>39899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>
        <v>-28.499871314554099</v>
      </c>
      <c r="J327">
        <v>-1.7157107608834199</v>
      </c>
      <c r="K327">
        <v>-1.7157107608834199</v>
      </c>
      <c r="L327">
        <v>48.955602511570603</v>
      </c>
      <c r="M327">
        <v>-1</v>
      </c>
    </row>
    <row r="328" spans="1:13">
      <c r="A328">
        <v>326</v>
      </c>
      <c r="B328" s="1">
        <v>39892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>
        <v>-33.1267820498269</v>
      </c>
      <c r="J328">
        <v>0</v>
      </c>
      <c r="K328">
        <v>0</v>
      </c>
      <c r="L328">
        <v>58.632517615399799</v>
      </c>
      <c r="M328">
        <v>-1</v>
      </c>
    </row>
    <row r="329" spans="1:13">
      <c r="A329">
        <v>327</v>
      </c>
      <c r="B329" s="1">
        <v>39885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>
        <v>-34.697500041805903</v>
      </c>
      <c r="J329">
        <v>0</v>
      </c>
      <c r="K329">
        <v>0</v>
      </c>
      <c r="L329">
        <v>61.735506929256204</v>
      </c>
      <c r="M329">
        <v>-1</v>
      </c>
    </row>
    <row r="330" spans="1:13">
      <c r="A330">
        <v>328</v>
      </c>
      <c r="B330" s="1">
        <v>39878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>
        <v>-41.581039210554998</v>
      </c>
      <c r="J330">
        <v>0</v>
      </c>
      <c r="K330">
        <v>0</v>
      </c>
      <c r="L330">
        <v>79.734825175015004</v>
      </c>
      <c r="M330">
        <v>-1</v>
      </c>
    </row>
    <row r="331" spans="1:13">
      <c r="A331">
        <v>329</v>
      </c>
      <c r="B331" s="1">
        <v>39871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>
        <v>-37.599265068283501</v>
      </c>
      <c r="J331">
        <v>0</v>
      </c>
      <c r="K331">
        <v>0</v>
      </c>
      <c r="L331">
        <v>67.821764107191598</v>
      </c>
      <c r="M331">
        <v>-1</v>
      </c>
    </row>
    <row r="332" spans="1:13">
      <c r="A332">
        <v>330</v>
      </c>
      <c r="B332" s="1">
        <v>39864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>
        <v>-35.192863707961202</v>
      </c>
      <c r="J332">
        <v>0</v>
      </c>
      <c r="K332">
        <v>0</v>
      </c>
      <c r="L332">
        <v>60.830363226420701</v>
      </c>
      <c r="M332">
        <v>-1</v>
      </c>
    </row>
    <row r="333" spans="1:13">
      <c r="A333">
        <v>331</v>
      </c>
      <c r="B333" s="1">
        <v>39857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>
        <v>-30.805381066949</v>
      </c>
      <c r="J333">
        <v>0</v>
      </c>
      <c r="K333">
        <v>0</v>
      </c>
      <c r="L333">
        <v>50.333754614651902</v>
      </c>
      <c r="M333">
        <v>-1</v>
      </c>
    </row>
    <row r="334" spans="1:13">
      <c r="A334">
        <v>332</v>
      </c>
      <c r="B334" s="1">
        <v>39850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>
        <v>-27.229046206923201</v>
      </c>
      <c r="J334">
        <v>0</v>
      </c>
      <c r="K334">
        <v>0</v>
      </c>
      <c r="L334">
        <v>43.536806625501498</v>
      </c>
      <c r="M334">
        <v>-1</v>
      </c>
    </row>
    <row r="335" spans="1:13">
      <c r="A335">
        <v>333</v>
      </c>
      <c r="B335" s="1">
        <v>39843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>
        <v>-30.772408143669399</v>
      </c>
      <c r="J335">
        <v>0</v>
      </c>
      <c r="K335">
        <v>0</v>
      </c>
      <c r="L335">
        <v>51.379039623594501</v>
      </c>
      <c r="M335">
        <v>-1</v>
      </c>
    </row>
    <row r="336" spans="1:13">
      <c r="A336">
        <v>334</v>
      </c>
      <c r="B336" s="1">
        <v>39836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>
        <v>-30.2944823030852</v>
      </c>
      <c r="J336">
        <v>0</v>
      </c>
      <c r="K336">
        <v>0</v>
      </c>
      <c r="L336">
        <v>50.747678149880201</v>
      </c>
      <c r="M336">
        <v>-1</v>
      </c>
    </row>
    <row r="337" spans="1:13">
      <c r="A337">
        <v>335</v>
      </c>
      <c r="B337" s="1">
        <v>39829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>
        <v>-28.8896884198819</v>
      </c>
      <c r="J337">
        <v>0</v>
      </c>
      <c r="K337">
        <v>0</v>
      </c>
      <c r="L337">
        <v>47.986368221545298</v>
      </c>
      <c r="M337">
        <v>-1</v>
      </c>
    </row>
    <row r="338" spans="1:13">
      <c r="A338">
        <v>336</v>
      </c>
      <c r="B338" s="1">
        <v>39822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>
        <v>-25.345075634479802</v>
      </c>
      <c r="J338">
        <v>0</v>
      </c>
      <c r="K338">
        <v>0</v>
      </c>
      <c r="L338">
        <v>41.6908488258359</v>
      </c>
      <c r="M338">
        <v>-1</v>
      </c>
    </row>
    <row r="339" spans="1:13">
      <c r="A339">
        <v>337</v>
      </c>
      <c r="B339" s="1">
        <v>39815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>
        <v>-21.766826407018499</v>
      </c>
      <c r="J339">
        <v>0</v>
      </c>
      <c r="K339">
        <v>0</v>
      </c>
      <c r="L339">
        <v>35.730443437749798</v>
      </c>
      <c r="M339">
        <v>-1</v>
      </c>
    </row>
    <row r="340" spans="1:13">
      <c r="A340">
        <v>338</v>
      </c>
      <c r="B340" s="1">
        <v>39808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>
        <v>-26.859993523542101</v>
      </c>
      <c r="J340">
        <v>0</v>
      </c>
      <c r="K340">
        <v>0</v>
      </c>
      <c r="L340">
        <v>45.218493459275599</v>
      </c>
      <c r="M340">
        <v>-1</v>
      </c>
    </row>
    <row r="341" spans="1:13">
      <c r="A341">
        <v>339</v>
      </c>
      <c r="B341" s="1">
        <v>39801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>
        <v>-26.022698037681799</v>
      </c>
      <c r="J341">
        <v>0</v>
      </c>
      <c r="K341">
        <v>0</v>
      </c>
      <c r="L341">
        <v>43.154007049727298</v>
      </c>
      <c r="M341">
        <v>-1</v>
      </c>
    </row>
    <row r="342" spans="1:13">
      <c r="A342">
        <v>340</v>
      </c>
      <c r="B342" s="1">
        <v>39794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>
        <v>-27.148122659398599</v>
      </c>
      <c r="J342">
        <v>0</v>
      </c>
      <c r="K342">
        <v>0</v>
      </c>
      <c r="L342">
        <v>44.884906077918799</v>
      </c>
      <c r="M342">
        <v>-1</v>
      </c>
    </row>
    <row r="343" spans="1:13">
      <c r="A343">
        <v>341</v>
      </c>
      <c r="B343" s="1">
        <v>39787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>
        <v>-28.035807380063599</v>
      </c>
      <c r="J343">
        <v>0</v>
      </c>
      <c r="K343">
        <v>0</v>
      </c>
      <c r="L343">
        <v>45.933421223728097</v>
      </c>
      <c r="M343">
        <v>-1</v>
      </c>
    </row>
    <row r="344" spans="1:13">
      <c r="A344">
        <v>342</v>
      </c>
      <c r="B344" s="1">
        <v>39780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>
        <v>-27.293650922161198</v>
      </c>
      <c r="J344">
        <v>0</v>
      </c>
      <c r="K344">
        <v>0</v>
      </c>
      <c r="L344">
        <v>43.101544058814802</v>
      </c>
      <c r="M344">
        <v>-1</v>
      </c>
    </row>
    <row r="345" spans="1:13">
      <c r="A345">
        <v>343</v>
      </c>
      <c r="B345" s="1">
        <v>39773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>
        <v>-35.789718506525503</v>
      </c>
      <c r="J345">
        <v>0</v>
      </c>
      <c r="K345">
        <v>0</v>
      </c>
      <c r="L345">
        <v>60.803530224280898</v>
      </c>
      <c r="M345">
        <v>-1</v>
      </c>
    </row>
    <row r="346" spans="1:13">
      <c r="A346">
        <v>344</v>
      </c>
      <c r="B346" s="1">
        <v>39766</v>
      </c>
      <c r="C346">
        <v>936.75</v>
      </c>
      <c r="D346">
        <v>951.95001199999899</v>
      </c>
      <c r="E346">
        <v>818.69000199999903</v>
      </c>
      <c r="F346">
        <v>873.289977999999</v>
      </c>
      <c r="G346">
        <v>5812934000</v>
      </c>
      <c r="H346">
        <v>873.289977999999</v>
      </c>
      <c r="I346">
        <v>-30.793303272578701</v>
      </c>
      <c r="J346">
        <v>0</v>
      </c>
      <c r="K346">
        <v>0</v>
      </c>
      <c r="L346">
        <v>47.880490678782003</v>
      </c>
      <c r="M346">
        <v>-1</v>
      </c>
    </row>
    <row r="347" spans="1:13">
      <c r="A347">
        <v>345</v>
      </c>
      <c r="B347" s="1">
        <v>39759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>
        <v>-26.8122020009111</v>
      </c>
      <c r="J347">
        <v>0</v>
      </c>
      <c r="K347">
        <v>0</v>
      </c>
      <c r="L347">
        <v>39.172394812810602</v>
      </c>
      <c r="M347">
        <v>-1</v>
      </c>
    </row>
    <row r="348" spans="1:13">
      <c r="A348">
        <v>346</v>
      </c>
      <c r="B348" s="1">
        <v>39752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>
        <v>-24.312310157921001</v>
      </c>
      <c r="J348">
        <v>0</v>
      </c>
      <c r="K348">
        <v>0</v>
      </c>
      <c r="L348">
        <v>34.1321867642516</v>
      </c>
      <c r="M348">
        <v>-1</v>
      </c>
    </row>
    <row r="349" spans="1:13">
      <c r="A349">
        <v>347</v>
      </c>
      <c r="B349" s="1">
        <v>39745</v>
      </c>
      <c r="C349">
        <v>943.51000999999997</v>
      </c>
      <c r="D349">
        <v>985.44000199999903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>
        <v>-31.676635643436001</v>
      </c>
      <c r="J349">
        <v>0</v>
      </c>
      <c r="K349">
        <v>0</v>
      </c>
      <c r="L349">
        <v>48.590569679055498</v>
      </c>
      <c r="M349">
        <v>-1</v>
      </c>
    </row>
    <row r="350" spans="1:13">
      <c r="A350">
        <v>348</v>
      </c>
      <c r="B350" s="1">
        <v>39738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>
        <v>-26.626798097806699</v>
      </c>
      <c r="J350">
        <v>0</v>
      </c>
      <c r="K350">
        <v>0</v>
      </c>
      <c r="L350">
        <v>38.945171823651499</v>
      </c>
      <c r="M350">
        <v>-1</v>
      </c>
    </row>
    <row r="351" spans="1:13">
      <c r="A351">
        <v>349</v>
      </c>
      <c r="B351" s="1">
        <v>39731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>
        <v>-29.786528406623798</v>
      </c>
      <c r="J351">
        <v>0</v>
      </c>
      <c r="K351">
        <v>0</v>
      </c>
      <c r="L351">
        <v>45.723885161959103</v>
      </c>
      <c r="M351">
        <v>-1</v>
      </c>
    </row>
    <row r="352" spans="1:13">
      <c r="A352">
        <v>350</v>
      </c>
      <c r="B352" s="1">
        <v>39724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>
        <v>-13.9181960060397</v>
      </c>
      <c r="J352">
        <v>0</v>
      </c>
      <c r="K352">
        <v>13.534662575860001</v>
      </c>
      <c r="L352">
        <v>19.559852732302801</v>
      </c>
      <c r="M352">
        <v>-1</v>
      </c>
    </row>
    <row r="353" spans="1:13">
      <c r="A353">
        <v>351</v>
      </c>
      <c r="B353" s="1">
        <v>39717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>
        <v>-4.6002660884504296</v>
      </c>
      <c r="J353">
        <v>0</v>
      </c>
      <c r="K353">
        <v>2.7956284496911898</v>
      </c>
      <c r="L353">
        <v>8.4794952273902204</v>
      </c>
      <c r="M353">
        <v>-1</v>
      </c>
    </row>
    <row r="354" spans="1:13">
      <c r="A354">
        <v>352</v>
      </c>
      <c r="B354" s="1">
        <v>39710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>
        <v>-0.970260226323435</v>
      </c>
      <c r="J354">
        <v>0</v>
      </c>
      <c r="K354">
        <v>6.1960313521019303</v>
      </c>
      <c r="L354">
        <v>4.9320069428552902</v>
      </c>
      <c r="M354">
        <v>0</v>
      </c>
    </row>
    <row r="355" spans="1:13">
      <c r="A355">
        <v>353</v>
      </c>
      <c r="B355" s="1">
        <v>39703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>
        <v>-0.77373904091629797</v>
      </c>
      <c r="J355">
        <v>0</v>
      </c>
      <c r="K355">
        <v>6.4534358123531099</v>
      </c>
      <c r="L355">
        <v>5.2468410661976801</v>
      </c>
      <c r="M355">
        <v>0</v>
      </c>
    </row>
    <row r="356" spans="1:13">
      <c r="A356">
        <v>354</v>
      </c>
      <c r="B356" s="1">
        <v>39696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>
        <v>-1.32198573380365</v>
      </c>
      <c r="J356">
        <v>0</v>
      </c>
      <c r="K356">
        <v>3.6492403800600202</v>
      </c>
      <c r="L356">
        <v>6.07787020791132</v>
      </c>
      <c r="M356">
        <v>-1</v>
      </c>
    </row>
    <row r="357" spans="1:13">
      <c r="A357">
        <v>355</v>
      </c>
      <c r="B357" s="1">
        <v>39689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>
        <v>1.9778049163723701</v>
      </c>
      <c r="J357">
        <v>0</v>
      </c>
      <c r="K357">
        <v>3.8312301933932602</v>
      </c>
      <c r="L357">
        <v>2.7754661223443602</v>
      </c>
      <c r="M357">
        <v>0</v>
      </c>
    </row>
    <row r="358" spans="1:13">
      <c r="A358">
        <v>356</v>
      </c>
      <c r="B358" s="1">
        <v>39682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>
        <v>2.8803658614254601</v>
      </c>
      <c r="J358">
        <v>0</v>
      </c>
      <c r="K358">
        <v>3.0490272032242598</v>
      </c>
      <c r="L358">
        <v>2.0391280670988898</v>
      </c>
      <c r="M358">
        <v>0</v>
      </c>
    </row>
    <row r="359" spans="1:13">
      <c r="A359">
        <v>357</v>
      </c>
      <c r="B359" s="1">
        <v>39675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>
        <v>3.4479256517682999</v>
      </c>
      <c r="J359">
        <v>0</v>
      </c>
      <c r="K359">
        <v>2.5334395779355399</v>
      </c>
      <c r="L359">
        <v>1.5691616257258401</v>
      </c>
      <c r="M359">
        <v>0</v>
      </c>
    </row>
    <row r="360" spans="1:13">
      <c r="A360">
        <v>358</v>
      </c>
      <c r="B360" s="1">
        <v>39668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>
        <v>3.59739956200684</v>
      </c>
      <c r="J360">
        <v>0</v>
      </c>
      <c r="K360">
        <v>2.6378640849246699</v>
      </c>
      <c r="L360">
        <v>1.7067240397358401</v>
      </c>
      <c r="M360">
        <v>0</v>
      </c>
    </row>
    <row r="361" spans="1:13">
      <c r="A361">
        <v>359</v>
      </c>
      <c r="B361" s="1">
        <v>39661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>
        <v>0.64246861656625298</v>
      </c>
      <c r="J361">
        <v>0</v>
      </c>
      <c r="K361">
        <v>5.5270041720476097</v>
      </c>
      <c r="L361">
        <v>4.6116663557137203</v>
      </c>
      <c r="M361">
        <v>0</v>
      </c>
    </row>
    <row r="362" spans="1:13">
      <c r="A362">
        <v>360</v>
      </c>
      <c r="B362" s="1">
        <v>39654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>
        <v>0.47970607612508298</v>
      </c>
      <c r="J362">
        <v>0</v>
      </c>
      <c r="K362">
        <v>5.7087964811909799</v>
      </c>
      <c r="L362">
        <v>4.8408076107950802</v>
      </c>
      <c r="M362">
        <v>0</v>
      </c>
    </row>
    <row r="363" spans="1:13">
      <c r="A363">
        <v>361</v>
      </c>
      <c r="B363" s="1">
        <v>39647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>
        <v>0.76725396168801396</v>
      </c>
      <c r="J363">
        <v>0</v>
      </c>
      <c r="K363">
        <v>5.4278325611979996</v>
      </c>
      <c r="L363">
        <v>4.6207248221490298</v>
      </c>
      <c r="M363">
        <v>0</v>
      </c>
    </row>
    <row r="364" spans="1:13">
      <c r="A364">
        <v>362</v>
      </c>
      <c r="B364" s="1">
        <v>39640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>
        <v>-1.1234049227552301</v>
      </c>
      <c r="J364">
        <v>0</v>
      </c>
      <c r="K364">
        <v>7.1980554540923496</v>
      </c>
      <c r="L364">
        <v>6.4349805235689601</v>
      </c>
      <c r="M364">
        <v>0</v>
      </c>
    </row>
    <row r="365" spans="1:13">
      <c r="A365">
        <v>363</v>
      </c>
      <c r="B365" s="1">
        <v>39633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>
        <v>0.67448194020046404</v>
      </c>
      <c r="J365">
        <v>0</v>
      </c>
      <c r="K365">
        <v>5.1807163564812697</v>
      </c>
      <c r="L365">
        <v>4.4969663974853296</v>
      </c>
      <c r="M365">
        <v>0</v>
      </c>
    </row>
    <row r="366" spans="1:13">
      <c r="A366">
        <v>364</v>
      </c>
      <c r="B366" s="1">
        <v>39626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>
        <v>2.0494726039225499</v>
      </c>
      <c r="J366">
        <v>0</v>
      </c>
      <c r="K366">
        <v>3.8530124613324199</v>
      </c>
      <c r="L366">
        <v>3.2340566522624599</v>
      </c>
      <c r="M366">
        <v>0</v>
      </c>
    </row>
    <row r="367" spans="1:13">
      <c r="A367">
        <v>365</v>
      </c>
      <c r="B367" s="1">
        <v>39619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>
        <v>5.3649564930093199</v>
      </c>
      <c r="J367">
        <v>0</v>
      </c>
      <c r="K367">
        <v>0.66428728832275097</v>
      </c>
      <c r="L367">
        <v>0.13674269674057701</v>
      </c>
      <c r="M367">
        <v>0</v>
      </c>
    </row>
    <row r="368" spans="1:13">
      <c r="A368">
        <v>366</v>
      </c>
      <c r="B368" s="1">
        <v>39612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>
        <v>8.6920780662874595</v>
      </c>
      <c r="J368">
        <v>0</v>
      </c>
      <c r="K368">
        <v>4.72732131168625</v>
      </c>
      <c r="L368">
        <v>-2.9847240984602301</v>
      </c>
      <c r="M368">
        <v>0</v>
      </c>
    </row>
    <row r="369" spans="1:13">
      <c r="A369">
        <v>367</v>
      </c>
      <c r="B369" s="1">
        <v>39605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>
        <v>8.670838822496</v>
      </c>
      <c r="J369">
        <v>0</v>
      </c>
      <c r="K369">
        <v>4.6058728488326199</v>
      </c>
      <c r="L369">
        <v>-3.0748868044841999</v>
      </c>
      <c r="M369">
        <v>0</v>
      </c>
    </row>
    <row r="370" spans="1:13">
      <c r="A370">
        <v>368</v>
      </c>
      <c r="B370" s="1">
        <v>39598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>
        <v>11.8755462215167</v>
      </c>
      <c r="J370">
        <v>0</v>
      </c>
      <c r="K370">
        <v>1.5798681811786699</v>
      </c>
      <c r="L370">
        <v>-5.86597555481094</v>
      </c>
      <c r="M370">
        <v>0</v>
      </c>
    </row>
    <row r="371" spans="1:13">
      <c r="A371">
        <v>369</v>
      </c>
      <c r="B371" s="1">
        <v>39591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>
        <v>9.9358462035461201</v>
      </c>
      <c r="J371">
        <v>0</v>
      </c>
      <c r="K371">
        <v>3.2926853324563599</v>
      </c>
      <c r="L371">
        <v>-4.2714794103661999</v>
      </c>
      <c r="M371">
        <v>0</v>
      </c>
    </row>
    <row r="372" spans="1:13">
      <c r="A372">
        <v>370</v>
      </c>
      <c r="B372" s="1">
        <v>39584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>
        <v>13.577210381166999</v>
      </c>
      <c r="J372">
        <v>0</v>
      </c>
      <c r="K372">
        <v>0</v>
      </c>
      <c r="L372">
        <v>-7.6486040854223196</v>
      </c>
      <c r="M372">
        <v>1</v>
      </c>
    </row>
    <row r="373" spans="1:13">
      <c r="A373">
        <v>371</v>
      </c>
      <c r="B373" s="1">
        <v>39577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>
        <v>10.508744637374701</v>
      </c>
      <c r="J373">
        <v>-0.46013406816790497</v>
      </c>
      <c r="K373">
        <v>0.83498619263732698</v>
      </c>
      <c r="L373">
        <v>-5.2748480050298898</v>
      </c>
      <c r="M373">
        <v>0</v>
      </c>
    </row>
    <row r="374" spans="1:13">
      <c r="A374">
        <v>372</v>
      </c>
      <c r="B374" s="1">
        <v>39570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>
        <v>12.553526838234299</v>
      </c>
      <c r="J374">
        <v>-2.10932742429411</v>
      </c>
      <c r="K374">
        <v>-0.96014923915981798</v>
      </c>
      <c r="L374">
        <v>-7.0616905315378302</v>
      </c>
      <c r="M374">
        <v>0</v>
      </c>
    </row>
    <row r="375" spans="1:13">
      <c r="A375">
        <v>373</v>
      </c>
      <c r="B375" s="1">
        <v>39563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>
        <v>11.4061809774329</v>
      </c>
      <c r="J375">
        <v>-0.85098375572321105</v>
      </c>
      <c r="K375">
        <v>0.19102585561700999</v>
      </c>
      <c r="L375">
        <v>-6.0787558928624597</v>
      </c>
      <c r="M375">
        <v>0</v>
      </c>
    </row>
    <row r="376" spans="1:13">
      <c r="A376">
        <v>374</v>
      </c>
      <c r="B376" s="1">
        <v>39556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>
        <v>11.0796950066997</v>
      </c>
      <c r="J376">
        <v>-0.14801390546078599</v>
      </c>
      <c r="K376">
        <v>0.75847821166114504</v>
      </c>
      <c r="L376">
        <v>-5.6483622869525298</v>
      </c>
      <c r="M376">
        <v>0</v>
      </c>
    </row>
    <row r="377" spans="1:13">
      <c r="A377">
        <v>375</v>
      </c>
      <c r="B377" s="1">
        <v>39549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>
        <v>6.9350378465905296</v>
      </c>
      <c r="J377">
        <v>0</v>
      </c>
      <c r="K377">
        <v>5.9424574440987099</v>
      </c>
      <c r="L377">
        <v>-1.66205458998426</v>
      </c>
      <c r="M377">
        <v>0</v>
      </c>
    </row>
    <row r="378" spans="1:13">
      <c r="A378">
        <v>376</v>
      </c>
      <c r="B378" s="1">
        <v>39542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>
        <v>10.5343676067834</v>
      </c>
      <c r="J378">
        <v>0</v>
      </c>
      <c r="K378">
        <v>2.9767900631314701</v>
      </c>
      <c r="L378">
        <v>-4.4024587123037398</v>
      </c>
      <c r="M378">
        <v>0</v>
      </c>
    </row>
    <row r="379" spans="1:13">
      <c r="A379">
        <v>377</v>
      </c>
      <c r="B379" s="1">
        <v>39535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>
        <v>6.2759628497892104</v>
      </c>
      <c r="J379">
        <v>0</v>
      </c>
      <c r="K379">
        <v>7.2320938411931603</v>
      </c>
      <c r="L379">
        <v>-0.450560379418873</v>
      </c>
      <c r="M379">
        <v>0</v>
      </c>
    </row>
    <row r="380" spans="1:13">
      <c r="A380">
        <v>378</v>
      </c>
      <c r="B380" s="1">
        <v>39528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>
        <v>7.5057424849988896</v>
      </c>
      <c r="J380">
        <v>0</v>
      </c>
      <c r="K380">
        <v>6.0520564146598899</v>
      </c>
      <c r="L380">
        <v>-1.53559469027383</v>
      </c>
      <c r="M380">
        <v>0</v>
      </c>
    </row>
    <row r="381" spans="1:13">
      <c r="A381">
        <v>379</v>
      </c>
      <c r="B381" s="1">
        <v>39521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>
        <v>4.0148208483148897</v>
      </c>
      <c r="J381">
        <v>0</v>
      </c>
      <c r="K381">
        <v>1.4896547250694301</v>
      </c>
      <c r="L381">
        <v>1.6093435997026599</v>
      </c>
      <c r="M381">
        <v>0</v>
      </c>
    </row>
    <row r="382" spans="1:13">
      <c r="A382">
        <v>380</v>
      </c>
      <c r="B382" s="1">
        <v>39514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>
        <v>4.17009703924849</v>
      </c>
      <c r="J382">
        <v>0</v>
      </c>
      <c r="K382">
        <v>1.0086581407658699</v>
      </c>
      <c r="L382">
        <v>1.2113948961621701</v>
      </c>
      <c r="M382">
        <v>0</v>
      </c>
    </row>
    <row r="383" spans="1:13">
      <c r="A383">
        <v>381</v>
      </c>
      <c r="B383" s="1">
        <v>39507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>
        <v>6.4380057101294703</v>
      </c>
      <c r="J383">
        <v>0</v>
      </c>
      <c r="K383">
        <v>5.94166333293877</v>
      </c>
      <c r="L383">
        <v>-1.6104172122974101</v>
      </c>
      <c r="M383">
        <v>0</v>
      </c>
    </row>
    <row r="384" spans="1:13">
      <c r="A384">
        <v>382</v>
      </c>
      <c r="B384" s="1">
        <v>39500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>
        <v>7.3234956735837704</v>
      </c>
      <c r="J384">
        <v>0</v>
      </c>
      <c r="K384">
        <v>4.1661826351215803</v>
      </c>
      <c r="L384">
        <v>-3.2604781167352499</v>
      </c>
      <c r="M384">
        <v>0</v>
      </c>
    </row>
    <row r="385" spans="1:13">
      <c r="A385">
        <v>383</v>
      </c>
      <c r="B385" s="1">
        <v>39493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>
        <v>6.6757259865192298</v>
      </c>
      <c r="J385">
        <v>0</v>
      </c>
      <c r="K385">
        <v>4.3746472165199402</v>
      </c>
      <c r="L385">
        <v>-3.0749816446817899</v>
      </c>
      <c r="M385">
        <v>0</v>
      </c>
    </row>
    <row r="386" spans="1:13">
      <c r="A386">
        <v>384</v>
      </c>
      <c r="B386" s="1">
        <v>39486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>
        <v>5.12944032771368</v>
      </c>
      <c r="J386">
        <v>0</v>
      </c>
      <c r="K386">
        <v>5.7931168876503802</v>
      </c>
      <c r="L386">
        <v>-1.76259756856212</v>
      </c>
      <c r="M386">
        <v>0</v>
      </c>
    </row>
    <row r="387" spans="1:13">
      <c r="A387">
        <v>385</v>
      </c>
      <c r="B387" s="1">
        <v>39479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>
        <v>10.552802858767199</v>
      </c>
      <c r="J387">
        <v>3.9121796554503399</v>
      </c>
      <c r="K387">
        <v>2.4082966818882201</v>
      </c>
      <c r="L387">
        <v>-6.3146480818610096</v>
      </c>
      <c r="M387">
        <v>0</v>
      </c>
    </row>
    <row r="388" spans="1:13">
      <c r="A388">
        <v>386</v>
      </c>
      <c r="B388" s="1">
        <v>39472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>
        <v>5.9161116056240104</v>
      </c>
      <c r="J388">
        <v>0</v>
      </c>
      <c r="K388">
        <v>5.7404524003264701</v>
      </c>
      <c r="L388">
        <v>-1.84320434398982</v>
      </c>
      <c r="M388">
        <v>0</v>
      </c>
    </row>
    <row r="389" spans="1:13">
      <c r="A389">
        <v>387</v>
      </c>
      <c r="B389" s="1">
        <v>39465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>
        <v>6.0303088769869202</v>
      </c>
      <c r="J389">
        <v>0</v>
      </c>
      <c r="K389">
        <v>6.1511900254266703</v>
      </c>
      <c r="L389">
        <v>-1.4785042038241001</v>
      </c>
      <c r="M389">
        <v>0</v>
      </c>
    </row>
    <row r="390" spans="1:13">
      <c r="A390">
        <v>388</v>
      </c>
      <c r="B390" s="1">
        <v>39458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>
        <v>12.3684800169684</v>
      </c>
      <c r="J390">
        <v>3.3762586171165201</v>
      </c>
      <c r="K390">
        <v>1.8843434241614401</v>
      </c>
      <c r="L390">
        <v>-6.8321401988869797</v>
      </c>
      <c r="M390">
        <v>0</v>
      </c>
    </row>
    <row r="391" spans="1:13">
      <c r="A391">
        <v>389</v>
      </c>
      <c r="B391" s="1">
        <v>39451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>
        <v>13.186924640451499</v>
      </c>
      <c r="J391">
        <v>2.49504638453599</v>
      </c>
      <c r="K391">
        <v>2.49504638453599</v>
      </c>
      <c r="L391">
        <v>-7.6045246657532601</v>
      </c>
      <c r="M391">
        <v>1</v>
      </c>
    </row>
    <row r="392" spans="1:13">
      <c r="A392">
        <v>390</v>
      </c>
      <c r="B392" s="1">
        <v>39444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>
        <v>17.9579748711575</v>
      </c>
      <c r="J392">
        <v>0.21767737839062301</v>
      </c>
      <c r="K392">
        <v>0.21767737839062301</v>
      </c>
      <c r="L392">
        <v>-11.8429179906065</v>
      </c>
      <c r="M392">
        <v>1</v>
      </c>
    </row>
    <row r="393" spans="1:13">
      <c r="A393">
        <v>391</v>
      </c>
      <c r="B393" s="1">
        <v>39437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>
        <v>17.669487013974798</v>
      </c>
      <c r="J393">
        <v>0</v>
      </c>
      <c r="K393">
        <v>0</v>
      </c>
      <c r="L393">
        <v>-12.3015612504977</v>
      </c>
      <c r="M393">
        <v>1</v>
      </c>
    </row>
    <row r="394" spans="1:13">
      <c r="A394">
        <v>392</v>
      </c>
      <c r="B394" s="1">
        <v>39430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>
        <v>15.4994628960777</v>
      </c>
      <c r="J394">
        <v>0.78075466546791905</v>
      </c>
      <c r="K394">
        <v>0.78075466546791905</v>
      </c>
      <c r="L394">
        <v>-11.4264333691657</v>
      </c>
      <c r="M394">
        <v>1</v>
      </c>
    </row>
    <row r="395" spans="1:13">
      <c r="A395">
        <v>393</v>
      </c>
      <c r="B395" s="1">
        <v>39423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>
        <v>17.627536466197402</v>
      </c>
      <c r="J395">
        <v>0</v>
      </c>
      <c r="K395">
        <v>0</v>
      </c>
      <c r="L395">
        <v>-13.6875984604577</v>
      </c>
      <c r="M395">
        <v>1</v>
      </c>
    </row>
    <row r="396" spans="1:13">
      <c r="A396">
        <v>394</v>
      </c>
      <c r="B396" s="1">
        <v>39416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>
        <v>15.437165496490699</v>
      </c>
      <c r="J396">
        <v>0</v>
      </c>
      <c r="K396">
        <v>0</v>
      </c>
      <c r="L396">
        <v>-12.4482195954535</v>
      </c>
      <c r="M396">
        <v>1</v>
      </c>
    </row>
    <row r="397" spans="1:13">
      <c r="A397">
        <v>395</v>
      </c>
      <c r="B397" s="1">
        <v>39409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>
        <v>12.060378727575801</v>
      </c>
      <c r="J397">
        <v>0</v>
      </c>
      <c r="K397">
        <v>0</v>
      </c>
      <c r="L397">
        <v>-10.1093282962226</v>
      </c>
      <c r="M397">
        <v>1</v>
      </c>
    </row>
    <row r="398" spans="1:13">
      <c r="A398">
        <v>396</v>
      </c>
      <c r="B398" s="1">
        <v>39402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>
        <v>13.4521819687901</v>
      </c>
      <c r="J398">
        <v>1.0957807098073999</v>
      </c>
      <c r="K398">
        <v>1.0957807098073999</v>
      </c>
      <c r="L398">
        <v>-11.3098815967537</v>
      </c>
      <c r="M398">
        <v>1</v>
      </c>
    </row>
    <row r="399" spans="1:13">
      <c r="A399">
        <v>397</v>
      </c>
      <c r="B399" s="1">
        <v>39395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>
        <v>13.041874111564001</v>
      </c>
      <c r="J399">
        <v>1.40092561072573</v>
      </c>
      <c r="K399">
        <v>1.40092561072573</v>
      </c>
      <c r="L399">
        <v>-11.0996547003316</v>
      </c>
      <c r="M399">
        <v>1</v>
      </c>
    </row>
    <row r="400" spans="1:13">
      <c r="A400">
        <v>398</v>
      </c>
      <c r="B400" s="1">
        <v>39388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>
        <v>17.3941974183493</v>
      </c>
      <c r="J400">
        <v>0</v>
      </c>
      <c r="K400">
        <v>0</v>
      </c>
      <c r="L400">
        <v>-14.4889331029198</v>
      </c>
      <c r="M400">
        <v>1</v>
      </c>
    </row>
    <row r="401" spans="1:13">
      <c r="A401">
        <v>399</v>
      </c>
      <c r="B401" s="1">
        <v>39381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>
        <v>19.474373244238301</v>
      </c>
      <c r="J401">
        <v>0</v>
      </c>
      <c r="K401">
        <v>0</v>
      </c>
      <c r="L401">
        <v>-16.047559377256</v>
      </c>
      <c r="M401">
        <v>1</v>
      </c>
    </row>
    <row r="402" spans="1:13">
      <c r="A402">
        <v>400</v>
      </c>
      <c r="B402" s="1">
        <v>39374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>
        <v>16.6531083282465</v>
      </c>
      <c r="J402">
        <v>0</v>
      </c>
      <c r="K402">
        <v>0</v>
      </c>
      <c r="L402">
        <v>-14.2562640243211</v>
      </c>
      <c r="M402">
        <v>1</v>
      </c>
    </row>
    <row r="403" spans="1:13">
      <c r="A403">
        <v>401</v>
      </c>
      <c r="B403" s="1">
        <v>39367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>
        <v>21.195837039700699</v>
      </c>
      <c r="J403">
        <v>0</v>
      </c>
      <c r="K403">
        <v>0</v>
      </c>
      <c r="L403">
        <v>-17.730546099639099</v>
      </c>
      <c r="M403">
        <v>1</v>
      </c>
    </row>
    <row r="404" spans="1:13">
      <c r="A404">
        <v>402</v>
      </c>
      <c r="B404" s="1">
        <v>39360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>
        <v>20.669445237352502</v>
      </c>
      <c r="J404">
        <v>0</v>
      </c>
      <c r="K404">
        <v>0</v>
      </c>
      <c r="L404">
        <v>-17.658902050564102</v>
      </c>
      <c r="M404">
        <v>1</v>
      </c>
    </row>
    <row r="405" spans="1:13">
      <c r="A405">
        <v>403</v>
      </c>
      <c r="B405" s="1">
        <v>39353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>
        <v>18.109688563427301</v>
      </c>
      <c r="J405">
        <v>0</v>
      </c>
      <c r="K405">
        <v>0</v>
      </c>
      <c r="L405">
        <v>-16.146972818793401</v>
      </c>
      <c r="M405">
        <v>1</v>
      </c>
    </row>
    <row r="406" spans="1:13">
      <c r="A406">
        <v>404</v>
      </c>
      <c r="B406" s="1">
        <v>39346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>
        <v>17.812513804522201</v>
      </c>
      <c r="J406">
        <v>0</v>
      </c>
      <c r="K406">
        <v>0</v>
      </c>
      <c r="L406">
        <v>-16.224250585799801</v>
      </c>
      <c r="M406">
        <v>1</v>
      </c>
    </row>
    <row r="407" spans="1:13">
      <c r="A407">
        <v>405</v>
      </c>
      <c r="B407" s="1">
        <v>39339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>
        <v>14.3120750229583</v>
      </c>
      <c r="J407">
        <v>0</v>
      </c>
      <c r="K407">
        <v>0</v>
      </c>
      <c r="L407">
        <v>-14.018496622827501</v>
      </c>
      <c r="M407">
        <v>1</v>
      </c>
    </row>
    <row r="408" spans="1:13">
      <c r="A408">
        <v>406</v>
      </c>
      <c r="B408" s="1">
        <v>39332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>
        <v>11.949201298533501</v>
      </c>
      <c r="J408">
        <v>0</v>
      </c>
      <c r="K408">
        <v>0</v>
      </c>
      <c r="L408">
        <v>-12.321796462177501</v>
      </c>
      <c r="M408">
        <v>1</v>
      </c>
    </row>
    <row r="409" spans="1:13">
      <c r="A409">
        <v>407</v>
      </c>
      <c r="B409" s="1">
        <v>39325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>
        <v>13.7250561411678</v>
      </c>
      <c r="J409">
        <v>0</v>
      </c>
      <c r="K409">
        <v>0</v>
      </c>
      <c r="L409">
        <v>-13.6381563401655</v>
      </c>
      <c r="M409">
        <v>1</v>
      </c>
    </row>
    <row r="410" spans="1:13">
      <c r="A410">
        <v>408</v>
      </c>
      <c r="B410" s="1">
        <v>39318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>
        <v>14.784353454967899</v>
      </c>
      <c r="J410">
        <v>0</v>
      </c>
      <c r="K410">
        <v>0</v>
      </c>
      <c r="L410">
        <v>-14.082821209175099</v>
      </c>
      <c r="M410">
        <v>1</v>
      </c>
    </row>
    <row r="411" spans="1:13">
      <c r="A411">
        <v>409</v>
      </c>
      <c r="B411" s="1">
        <v>39311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>
        <v>12.812005223664499</v>
      </c>
      <c r="J411">
        <v>0</v>
      </c>
      <c r="K411">
        <v>0</v>
      </c>
      <c r="L411">
        <v>-12.2318762274998</v>
      </c>
      <c r="M411">
        <v>1</v>
      </c>
    </row>
    <row r="412" spans="1:13">
      <c r="A412">
        <v>410</v>
      </c>
      <c r="B412" s="1">
        <v>39304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>
        <v>14.1725307512576</v>
      </c>
      <c r="J412">
        <v>1.7687478921664099</v>
      </c>
      <c r="K412">
        <v>1.7687478921664099</v>
      </c>
      <c r="L412">
        <v>-12.8140053864989</v>
      </c>
      <c r="M412">
        <v>1</v>
      </c>
    </row>
    <row r="413" spans="1:13">
      <c r="A413">
        <v>411</v>
      </c>
      <c r="B413" s="1">
        <v>39297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>
        <v>13.1571359639864</v>
      </c>
      <c r="J413">
        <v>0.13173576453713301</v>
      </c>
      <c r="K413">
        <v>0.13173576453713301</v>
      </c>
      <c r="L413">
        <v>-11.67824860734</v>
      </c>
      <c r="M413">
        <v>1</v>
      </c>
    </row>
    <row r="414" spans="1:13">
      <c r="A414">
        <v>412</v>
      </c>
      <c r="B414" s="1">
        <v>39290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>
        <v>15.5394530553408</v>
      </c>
      <c r="J414">
        <v>1.45555853558314</v>
      </c>
      <c r="K414">
        <v>1.45555853558314</v>
      </c>
      <c r="L414">
        <v>-13.342152992220701</v>
      </c>
      <c r="M414">
        <v>1</v>
      </c>
    </row>
    <row r="415" spans="1:13">
      <c r="A415">
        <v>413</v>
      </c>
      <c r="B415" s="1">
        <v>39283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>
        <v>21.966131194312901</v>
      </c>
      <c r="J415">
        <v>0</v>
      </c>
      <c r="K415">
        <v>0</v>
      </c>
      <c r="L415">
        <v>-17.704248006456702</v>
      </c>
      <c r="M415">
        <v>1</v>
      </c>
    </row>
    <row r="416" spans="1:13">
      <c r="A416">
        <v>414</v>
      </c>
      <c r="B416" s="1">
        <v>39276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>
        <v>23.298012911608801</v>
      </c>
      <c r="J416">
        <v>0</v>
      </c>
      <c r="K416">
        <v>0</v>
      </c>
      <c r="L416">
        <v>-18.835608016155799</v>
      </c>
      <c r="M416">
        <v>1</v>
      </c>
    </row>
    <row r="417" spans="1:13">
      <c r="A417">
        <v>415</v>
      </c>
      <c r="B417" s="1">
        <v>39269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>
        <v>21.477117370424899</v>
      </c>
      <c r="J417">
        <v>0</v>
      </c>
      <c r="K417">
        <v>0</v>
      </c>
      <c r="L417">
        <v>-17.838645126694701</v>
      </c>
      <c r="M417">
        <v>1</v>
      </c>
    </row>
    <row r="418" spans="1:13">
      <c r="A418">
        <v>416</v>
      </c>
      <c r="B418" s="1">
        <v>39262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>
        <v>19.275131593617399</v>
      </c>
      <c r="J418">
        <v>0</v>
      </c>
      <c r="K418">
        <v>0</v>
      </c>
      <c r="L418">
        <v>-16.524721848260398</v>
      </c>
      <c r="M418">
        <v>1</v>
      </c>
    </row>
    <row r="419" spans="1:13">
      <c r="A419">
        <v>417</v>
      </c>
      <c r="B419" s="1">
        <v>39255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>
        <v>19.5187516517075</v>
      </c>
      <c r="J419">
        <v>0</v>
      </c>
      <c r="K419">
        <v>0</v>
      </c>
      <c r="L419">
        <v>-16.6376302084279</v>
      </c>
      <c r="M419">
        <v>1</v>
      </c>
    </row>
    <row r="420" spans="1:13">
      <c r="A420">
        <v>418</v>
      </c>
      <c r="B420" s="1">
        <v>39248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>
        <v>22.523315293484298</v>
      </c>
      <c r="J420">
        <v>0</v>
      </c>
      <c r="K420">
        <v>0</v>
      </c>
      <c r="L420">
        <v>-18.448611809228801</v>
      </c>
      <c r="M420">
        <v>1</v>
      </c>
    </row>
    <row r="421" spans="1:13">
      <c r="A421">
        <v>419</v>
      </c>
      <c r="B421" s="1">
        <v>39241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>
        <v>20.654159841599601</v>
      </c>
      <c r="J421">
        <v>0</v>
      </c>
      <c r="K421">
        <v>0</v>
      </c>
      <c r="L421">
        <v>-17.258170062588899</v>
      </c>
      <c r="M421">
        <v>1</v>
      </c>
    </row>
    <row r="422" spans="1:13">
      <c r="A422">
        <v>420</v>
      </c>
      <c r="B422" s="1">
        <v>39234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>
        <v>23.459850400801599</v>
      </c>
      <c r="J422">
        <v>0</v>
      </c>
      <c r="K422">
        <v>0</v>
      </c>
      <c r="L422">
        <v>-18.9652475177745</v>
      </c>
      <c r="M422">
        <v>1</v>
      </c>
    </row>
    <row r="423" spans="1:13">
      <c r="A423">
        <v>421</v>
      </c>
      <c r="B423" s="1">
        <v>39227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>
        <v>22.202849644776599</v>
      </c>
      <c r="J423">
        <v>0</v>
      </c>
      <c r="K423">
        <v>0</v>
      </c>
      <c r="L423">
        <v>-18.042317049992501</v>
      </c>
      <c r="M423">
        <v>1</v>
      </c>
    </row>
    <row r="424" spans="1:13">
      <c r="A424">
        <v>422</v>
      </c>
      <c r="B424" s="1">
        <v>39220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>
        <v>23.081436508865401</v>
      </c>
      <c r="J424">
        <v>0</v>
      </c>
      <c r="K424">
        <v>0</v>
      </c>
      <c r="L424">
        <v>-18.588320339782801</v>
      </c>
      <c r="M424">
        <v>1</v>
      </c>
    </row>
    <row r="425" spans="1:13">
      <c r="A425">
        <v>423</v>
      </c>
      <c r="B425" s="1">
        <v>39213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>
        <v>21.914326129864399</v>
      </c>
      <c r="J425">
        <v>0</v>
      </c>
      <c r="K425">
        <v>0</v>
      </c>
      <c r="L425">
        <v>-17.851065343981301</v>
      </c>
      <c r="M425">
        <v>1</v>
      </c>
    </row>
    <row r="426" spans="1:13">
      <c r="A426">
        <v>424</v>
      </c>
      <c r="B426" s="1">
        <v>39206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>
        <v>21.9915019995018</v>
      </c>
      <c r="J426">
        <v>0</v>
      </c>
      <c r="K426">
        <v>0</v>
      </c>
      <c r="L426">
        <v>-18.005745852534599</v>
      </c>
      <c r="M426">
        <v>1</v>
      </c>
    </row>
    <row r="427" spans="1:13">
      <c r="A427">
        <v>425</v>
      </c>
      <c r="B427" s="1">
        <v>39199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>
        <v>21.339989607566899</v>
      </c>
      <c r="J427">
        <v>0</v>
      </c>
      <c r="K427">
        <v>0</v>
      </c>
      <c r="L427">
        <v>-17.539893645864399</v>
      </c>
      <c r="M427">
        <v>1</v>
      </c>
    </row>
    <row r="428" spans="1:13">
      <c r="A428">
        <v>426</v>
      </c>
      <c r="B428" s="1">
        <v>39192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>
        <v>20.864903614360301</v>
      </c>
      <c r="J428">
        <v>0</v>
      </c>
      <c r="K428">
        <v>0</v>
      </c>
      <c r="L428">
        <v>-17.168487505354999</v>
      </c>
      <c r="M428">
        <v>1</v>
      </c>
    </row>
    <row r="429" spans="1:13">
      <c r="A429">
        <v>427</v>
      </c>
      <c r="B429" s="1">
        <v>39185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>
        <v>18.660730680306401</v>
      </c>
      <c r="J429">
        <v>0</v>
      </c>
      <c r="K429">
        <v>0</v>
      </c>
      <c r="L429">
        <v>-15.5392505052661</v>
      </c>
      <c r="M429">
        <v>1</v>
      </c>
    </row>
    <row r="430" spans="1:13">
      <c r="A430">
        <v>428</v>
      </c>
      <c r="B430" s="1">
        <v>39178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>
        <v>18.316045431070201</v>
      </c>
      <c r="J430">
        <v>0</v>
      </c>
      <c r="K430">
        <v>0</v>
      </c>
      <c r="L430">
        <v>-15.1546714255179</v>
      </c>
      <c r="M430">
        <v>1</v>
      </c>
    </row>
    <row r="431" spans="1:13">
      <c r="A431">
        <v>429</v>
      </c>
      <c r="B431" s="1">
        <v>39171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>
        <v>16.801907730156898</v>
      </c>
      <c r="J431">
        <v>0</v>
      </c>
      <c r="K431">
        <v>0</v>
      </c>
      <c r="L431">
        <v>-13.9329628708703</v>
      </c>
      <c r="M431">
        <v>1</v>
      </c>
    </row>
    <row r="432" spans="1:13">
      <c r="A432">
        <v>430</v>
      </c>
      <c r="B432" s="1">
        <v>39164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>
        <v>18.622011200153899</v>
      </c>
      <c r="J432">
        <v>0</v>
      </c>
      <c r="K432">
        <v>0</v>
      </c>
      <c r="L432">
        <v>-14.985989982640699</v>
      </c>
      <c r="M432">
        <v>1</v>
      </c>
    </row>
    <row r="433" spans="1:13">
      <c r="A433">
        <v>431</v>
      </c>
      <c r="B433" s="1">
        <v>39157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>
        <v>14.8347968833114</v>
      </c>
      <c r="J433">
        <v>1.3448605207336299</v>
      </c>
      <c r="K433">
        <v>1.3448605207336299</v>
      </c>
      <c r="L433">
        <v>-12.118305125981401</v>
      </c>
      <c r="M433">
        <v>1</v>
      </c>
    </row>
    <row r="434" spans="1:13">
      <c r="A434">
        <v>432</v>
      </c>
      <c r="B434" s="1">
        <v>39150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>
        <v>16.440722060734199</v>
      </c>
      <c r="J434">
        <v>4.5148536089922801E-2</v>
      </c>
      <c r="K434">
        <v>4.5148536089922801E-2</v>
      </c>
      <c r="L434">
        <v>-13.234161286062999</v>
      </c>
      <c r="M434">
        <v>1</v>
      </c>
    </row>
    <row r="435" spans="1:13">
      <c r="A435">
        <v>433</v>
      </c>
      <c r="B435" s="1">
        <v>39143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>
        <v>15.3520182116154</v>
      </c>
      <c r="J435">
        <v>0.91078377314401904</v>
      </c>
      <c r="K435">
        <v>0.91078377314401904</v>
      </c>
      <c r="L435">
        <v>-12.3832639073394</v>
      </c>
      <c r="M435">
        <v>1</v>
      </c>
    </row>
    <row r="436" spans="1:13">
      <c r="A436">
        <v>434</v>
      </c>
      <c r="B436" s="1">
        <v>39136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>
        <v>20.770926881627702</v>
      </c>
      <c r="J436">
        <v>0</v>
      </c>
      <c r="K436">
        <v>0</v>
      </c>
      <c r="L436">
        <v>-16.359716098684899</v>
      </c>
      <c r="M436">
        <v>1</v>
      </c>
    </row>
    <row r="437" spans="1:13">
      <c r="A437">
        <v>435</v>
      </c>
      <c r="B437" s="1">
        <v>39129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>
        <v>21.2031575456006</v>
      </c>
      <c r="J437">
        <v>0</v>
      </c>
      <c r="K437">
        <v>0</v>
      </c>
      <c r="L437">
        <v>-16.764932866065099</v>
      </c>
      <c r="M437">
        <v>1</v>
      </c>
    </row>
    <row r="438" spans="1:13">
      <c r="A438">
        <v>436</v>
      </c>
      <c r="B438" s="1">
        <v>39122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>
        <v>19.4569025051875</v>
      </c>
      <c r="J438">
        <v>0</v>
      </c>
      <c r="K438">
        <v>0</v>
      </c>
      <c r="L438">
        <v>-15.907025813718899</v>
      </c>
      <c r="M438">
        <v>1</v>
      </c>
    </row>
    <row r="439" spans="1:13">
      <c r="A439">
        <v>437</v>
      </c>
      <c r="B439" s="1">
        <v>39115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>
        <v>20.249316602664901</v>
      </c>
      <c r="J439">
        <v>0</v>
      </c>
      <c r="K439">
        <v>0</v>
      </c>
      <c r="L439">
        <v>-16.647326228018201</v>
      </c>
      <c r="M439">
        <v>1</v>
      </c>
    </row>
    <row r="440" spans="1:13">
      <c r="A440">
        <v>438</v>
      </c>
      <c r="B440" s="1">
        <v>39108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>
        <v>17.879233697541</v>
      </c>
      <c r="J440">
        <v>0</v>
      </c>
      <c r="K440">
        <v>0</v>
      </c>
      <c r="L440">
        <v>-15.263730504181</v>
      </c>
      <c r="M440">
        <v>1</v>
      </c>
    </row>
    <row r="441" spans="1:13">
      <c r="A441">
        <v>439</v>
      </c>
      <c r="B441" s="1">
        <v>39101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>
        <v>18.643763812086199</v>
      </c>
      <c r="J441">
        <v>0</v>
      </c>
      <c r="K441">
        <v>0</v>
      </c>
      <c r="L441">
        <v>-15.8976970945234</v>
      </c>
      <c r="M441">
        <v>1</v>
      </c>
    </row>
    <row r="442" spans="1:13">
      <c r="A442">
        <v>440</v>
      </c>
      <c r="B442" s="1">
        <v>39094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>
        <v>18.705435229274201</v>
      </c>
      <c r="J442">
        <v>0</v>
      </c>
      <c r="K442">
        <v>0</v>
      </c>
      <c r="L442">
        <v>-16.054624543322898</v>
      </c>
      <c r="M442">
        <v>1</v>
      </c>
    </row>
    <row r="443" spans="1:13">
      <c r="A443">
        <v>441</v>
      </c>
      <c r="B443" s="1">
        <v>39087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>
        <v>17.145166734640899</v>
      </c>
      <c r="J443">
        <v>0</v>
      </c>
      <c r="K443">
        <v>0</v>
      </c>
      <c r="L443">
        <v>-14.9552438028492</v>
      </c>
      <c r="M443">
        <v>1</v>
      </c>
    </row>
    <row r="444" spans="1:13">
      <c r="A444">
        <v>442</v>
      </c>
      <c r="B444" s="1">
        <v>39080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>
        <v>18.122226478685601</v>
      </c>
      <c r="J444">
        <v>0</v>
      </c>
      <c r="K444">
        <v>0</v>
      </c>
      <c r="L444">
        <v>-15.6053434999796</v>
      </c>
      <c r="M444">
        <v>1</v>
      </c>
    </row>
    <row r="445" spans="1:13">
      <c r="A445">
        <v>443</v>
      </c>
      <c r="B445" s="1">
        <v>39073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>
        <v>17.910732333745301</v>
      </c>
      <c r="J445">
        <v>0</v>
      </c>
      <c r="K445">
        <v>0</v>
      </c>
      <c r="L445">
        <v>-15.2988262558519</v>
      </c>
      <c r="M445">
        <v>1</v>
      </c>
    </row>
    <row r="446" spans="1:13">
      <c r="A446">
        <v>444</v>
      </c>
      <c r="B446" s="1">
        <v>39066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>
        <v>19.704245031323602</v>
      </c>
      <c r="J446">
        <v>0</v>
      </c>
      <c r="K446">
        <v>0</v>
      </c>
      <c r="L446">
        <v>-16.409394597249101</v>
      </c>
      <c r="M446">
        <v>1</v>
      </c>
    </row>
    <row r="447" spans="1:13">
      <c r="A447">
        <v>445</v>
      </c>
      <c r="B447" s="1">
        <v>39059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>
        <v>18.418697035794899</v>
      </c>
      <c r="J447">
        <v>0</v>
      </c>
      <c r="K447">
        <v>0</v>
      </c>
      <c r="L447">
        <v>-15.5362685245283</v>
      </c>
      <c r="M447">
        <v>1</v>
      </c>
    </row>
    <row r="448" spans="1:13">
      <c r="A448">
        <v>446</v>
      </c>
      <c r="B448" s="1">
        <v>39052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>
        <v>17.598703936624201</v>
      </c>
      <c r="J448">
        <v>0</v>
      </c>
      <c r="K448">
        <v>0</v>
      </c>
      <c r="L448">
        <v>-14.8833966509345</v>
      </c>
      <c r="M448">
        <v>1</v>
      </c>
    </row>
    <row r="449" spans="1:13">
      <c r="A449">
        <v>447</v>
      </c>
      <c r="B449" s="1">
        <v>39045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>
        <v>18.298155478099801</v>
      </c>
      <c r="J449">
        <v>0</v>
      </c>
      <c r="K449">
        <v>0</v>
      </c>
      <c r="L449">
        <v>-15.2811839513911</v>
      </c>
      <c r="M449">
        <v>1</v>
      </c>
    </row>
    <row r="450" spans="1:13">
      <c r="A450">
        <v>448</v>
      </c>
      <c r="B450" s="1">
        <v>39038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>
        <v>18.532741422201902</v>
      </c>
      <c r="J450">
        <v>0</v>
      </c>
      <c r="K450">
        <v>0</v>
      </c>
      <c r="L450">
        <v>-15.4334963265957</v>
      </c>
      <c r="M450">
        <v>1</v>
      </c>
    </row>
    <row r="451" spans="1:13">
      <c r="A451">
        <v>449</v>
      </c>
      <c r="B451" s="1">
        <v>39031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>
        <v>17.222594206175899</v>
      </c>
      <c r="J451">
        <v>0</v>
      </c>
      <c r="K451">
        <v>0</v>
      </c>
      <c r="L451">
        <v>-14.338707720609801</v>
      </c>
      <c r="M451">
        <v>1</v>
      </c>
    </row>
    <row r="452" spans="1:13">
      <c r="A452">
        <v>450</v>
      </c>
      <c r="B452" s="1">
        <v>39024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>
        <v>16.1364508065307</v>
      </c>
      <c r="J452">
        <v>0</v>
      </c>
      <c r="K452">
        <v>0</v>
      </c>
      <c r="L452">
        <v>-13.431734395038401</v>
      </c>
      <c r="M452">
        <v>1</v>
      </c>
    </row>
    <row r="453" spans="1:13">
      <c r="A453">
        <v>451</v>
      </c>
      <c r="B453" s="1">
        <v>39017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>
        <v>17.559607921476601</v>
      </c>
      <c r="J453">
        <v>0</v>
      </c>
      <c r="K453">
        <v>0</v>
      </c>
      <c r="L453">
        <v>-14.373132929048101</v>
      </c>
      <c r="M453">
        <v>1</v>
      </c>
    </row>
    <row r="454" spans="1:13">
      <c r="A454">
        <v>452</v>
      </c>
      <c r="B454" s="1">
        <v>39010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>
        <v>17.067998969197401</v>
      </c>
      <c r="J454">
        <v>0</v>
      </c>
      <c r="K454">
        <v>0</v>
      </c>
      <c r="L454">
        <v>-13.956390707473499</v>
      </c>
      <c r="M454">
        <v>1</v>
      </c>
    </row>
    <row r="455" spans="1:13">
      <c r="A455">
        <v>453</v>
      </c>
      <c r="B455" s="1">
        <v>39003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>
        <v>17.0480223902441</v>
      </c>
      <c r="J455">
        <v>0</v>
      </c>
      <c r="K455">
        <v>0</v>
      </c>
      <c r="L455">
        <v>-13.9005803575798</v>
      </c>
      <c r="M455">
        <v>1</v>
      </c>
    </row>
    <row r="456" spans="1:13">
      <c r="A456">
        <v>454</v>
      </c>
      <c r="B456" s="1">
        <v>38996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>
        <v>16.397129260105999</v>
      </c>
      <c r="J456">
        <v>0</v>
      </c>
      <c r="K456">
        <v>0</v>
      </c>
      <c r="L456">
        <v>-13.0225490664146</v>
      </c>
      <c r="M456">
        <v>1</v>
      </c>
    </row>
    <row r="457" spans="1:13">
      <c r="A457">
        <v>455</v>
      </c>
      <c r="B457" s="1">
        <v>38989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>
        <v>15.459231367128799</v>
      </c>
      <c r="J457">
        <v>0</v>
      </c>
      <c r="K457">
        <v>0</v>
      </c>
      <c r="L457">
        <v>-12.2591459602261</v>
      </c>
      <c r="M457">
        <v>1</v>
      </c>
    </row>
    <row r="458" spans="1:13">
      <c r="A458">
        <v>456</v>
      </c>
      <c r="B458" s="1">
        <v>38982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>
        <v>14.0412594837904</v>
      </c>
      <c r="J458">
        <v>0</v>
      </c>
      <c r="K458">
        <v>0</v>
      </c>
      <c r="L458">
        <v>-10.9839800578451</v>
      </c>
      <c r="M458">
        <v>1</v>
      </c>
    </row>
    <row r="459" spans="1:13">
      <c r="A459">
        <v>457</v>
      </c>
      <c r="B459" s="1">
        <v>38975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>
        <v>14.7444935650483</v>
      </c>
      <c r="J459">
        <v>0</v>
      </c>
      <c r="K459">
        <v>0</v>
      </c>
      <c r="L459">
        <v>-11.423318267559599</v>
      </c>
      <c r="M459">
        <v>1</v>
      </c>
    </row>
    <row r="460" spans="1:13">
      <c r="A460">
        <v>458</v>
      </c>
      <c r="B460" s="1">
        <v>38968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>
        <v>13.012405139430699</v>
      </c>
      <c r="J460">
        <v>0</v>
      </c>
      <c r="K460">
        <v>0</v>
      </c>
      <c r="L460">
        <v>-10.1151958698577</v>
      </c>
      <c r="M460">
        <v>1</v>
      </c>
    </row>
    <row r="461" spans="1:13">
      <c r="A461">
        <v>459</v>
      </c>
      <c r="B461" s="1">
        <v>38961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>
        <v>14.017830364537399</v>
      </c>
      <c r="J461">
        <v>0</v>
      </c>
      <c r="K461">
        <v>0</v>
      </c>
      <c r="L461">
        <v>-11.0359043812726</v>
      </c>
      <c r="M461">
        <v>1</v>
      </c>
    </row>
    <row r="462" spans="1:13">
      <c r="A462">
        <v>460</v>
      </c>
      <c r="B462" s="1">
        <v>38954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>
        <v>12.446457672921801</v>
      </c>
      <c r="J462">
        <v>0</v>
      </c>
      <c r="K462">
        <v>0</v>
      </c>
      <c r="L462">
        <v>-10.0472210202485</v>
      </c>
      <c r="M462">
        <v>1</v>
      </c>
    </row>
    <row r="463" spans="1:13">
      <c r="A463">
        <v>461</v>
      </c>
      <c r="B463" s="1">
        <v>38947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>
        <v>12.8159959740047</v>
      </c>
      <c r="J463">
        <v>0</v>
      </c>
      <c r="K463">
        <v>0</v>
      </c>
      <c r="L463">
        <v>-10.629836726372799</v>
      </c>
      <c r="M463">
        <v>1</v>
      </c>
    </row>
    <row r="464" spans="1:13">
      <c r="A464">
        <v>462</v>
      </c>
      <c r="B464" s="1">
        <v>38940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>
        <v>9.3042187343308704</v>
      </c>
      <c r="J464">
        <v>0</v>
      </c>
      <c r="K464">
        <v>0</v>
      </c>
      <c r="L464">
        <v>-8.2100479509528999</v>
      </c>
      <c r="M464">
        <v>1</v>
      </c>
    </row>
    <row r="465" spans="1:13">
      <c r="A465">
        <v>463</v>
      </c>
      <c r="B465" s="1">
        <v>38933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>
        <v>9.9761145760864007</v>
      </c>
      <c r="J465">
        <v>0</v>
      </c>
      <c r="K465">
        <v>0</v>
      </c>
      <c r="L465">
        <v>-9.1703754410832392</v>
      </c>
      <c r="M465">
        <v>1</v>
      </c>
    </row>
    <row r="466" spans="1:13">
      <c r="A466">
        <v>464</v>
      </c>
      <c r="B466" s="1">
        <v>38926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>
        <v>9.5646165730813699</v>
      </c>
      <c r="J466">
        <v>0</v>
      </c>
      <c r="K466">
        <v>0</v>
      </c>
      <c r="L466">
        <v>-9.1712415032418004</v>
      </c>
      <c r="M466">
        <v>1</v>
      </c>
    </row>
    <row r="467" spans="1:13">
      <c r="A467">
        <v>465</v>
      </c>
      <c r="B467" s="1">
        <v>38919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>
        <v>5.9602054919805703</v>
      </c>
      <c r="J467">
        <v>0</v>
      </c>
      <c r="K467">
        <v>-10.0997855490315</v>
      </c>
      <c r="L467">
        <v>-6.4320312717918</v>
      </c>
      <c r="M467">
        <v>1</v>
      </c>
    </row>
    <row r="468" spans="1:13">
      <c r="A468">
        <v>466</v>
      </c>
      <c r="B468" s="1">
        <v>38912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>
        <v>5.1948062451885502</v>
      </c>
      <c r="J468">
        <v>0.16100370723926</v>
      </c>
      <c r="K468">
        <v>-4.8096783264298297</v>
      </c>
      <c r="L468">
        <v>-6.1565591430192201</v>
      </c>
      <c r="M468">
        <v>1</v>
      </c>
    </row>
    <row r="469" spans="1:13">
      <c r="A469">
        <v>467</v>
      </c>
      <c r="B469" s="1">
        <v>38905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>
        <v>7.4876806612242</v>
      </c>
      <c r="J469">
        <v>0</v>
      </c>
      <c r="K469">
        <v>-11.850763556231801</v>
      </c>
      <c r="L469">
        <v>-8.36020655296978</v>
      </c>
      <c r="M469">
        <v>1</v>
      </c>
    </row>
    <row r="470" spans="1:13">
      <c r="A470">
        <v>468</v>
      </c>
      <c r="B470" s="1">
        <v>38898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>
        <v>7.8187272122916402</v>
      </c>
      <c r="J470">
        <v>0</v>
      </c>
      <c r="K470">
        <v>-12.163339575922601</v>
      </c>
      <c r="L470">
        <v>-8.7593349999309602</v>
      </c>
      <c r="M470">
        <v>1</v>
      </c>
    </row>
    <row r="471" spans="1:13">
      <c r="A471">
        <v>469</v>
      </c>
      <c r="B471" s="1">
        <v>38891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>
        <v>5.6947329892755798</v>
      </c>
      <c r="J471">
        <v>1.1196266723583601</v>
      </c>
      <c r="K471">
        <v>-4.6099195038725798</v>
      </c>
      <c r="L471">
        <v>-6.93633164722592</v>
      </c>
      <c r="M471">
        <v>1</v>
      </c>
    </row>
    <row r="472" spans="1:13">
      <c r="A472">
        <v>470</v>
      </c>
      <c r="B472" s="1">
        <v>38884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>
        <v>6.5713733137894002</v>
      </c>
      <c r="J472">
        <v>0.53280751618311994</v>
      </c>
      <c r="K472">
        <v>-5.1461195831701501</v>
      </c>
      <c r="L472">
        <v>-7.5034403758741703</v>
      </c>
      <c r="M472">
        <v>1</v>
      </c>
    </row>
    <row r="473" spans="1:13">
      <c r="A473">
        <v>471</v>
      </c>
      <c r="B473" s="1">
        <v>38877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>
        <v>7.1415376094334198</v>
      </c>
      <c r="J473">
        <v>0.432500675137026</v>
      </c>
      <c r="K473">
        <v>-5.2069254486186098</v>
      </c>
      <c r="L473">
        <v>-7.6185110254391102</v>
      </c>
      <c r="M473">
        <v>1</v>
      </c>
    </row>
    <row r="474" spans="1:13">
      <c r="A474">
        <v>472</v>
      </c>
      <c r="B474" s="1">
        <v>38870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>
        <v>10.9479279358815</v>
      </c>
      <c r="J474">
        <v>0</v>
      </c>
      <c r="K474">
        <v>-13.3152943761258</v>
      </c>
      <c r="L474">
        <v>-10.2613006686004</v>
      </c>
      <c r="M474">
        <v>1</v>
      </c>
    </row>
    <row r="475" spans="1:13">
      <c r="A475">
        <v>473</v>
      </c>
      <c r="B475" s="1">
        <v>38863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>
        <v>10.7261120918371</v>
      </c>
      <c r="J475">
        <v>0</v>
      </c>
      <c r="K475">
        <v>-12.754999558168899</v>
      </c>
      <c r="L475">
        <v>-9.7836996247472801</v>
      </c>
      <c r="M475">
        <v>1</v>
      </c>
    </row>
    <row r="476" spans="1:13">
      <c r="A476">
        <v>474</v>
      </c>
      <c r="B476" s="1">
        <v>38856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>
        <v>9.9209180545154307</v>
      </c>
      <c r="J476">
        <v>0</v>
      </c>
      <c r="K476">
        <v>-11.826899970144799</v>
      </c>
      <c r="L476">
        <v>-8.9283166782419592</v>
      </c>
      <c r="M476">
        <v>1</v>
      </c>
    </row>
    <row r="477" spans="1:13">
      <c r="A477">
        <v>475</v>
      </c>
      <c r="B477" s="1">
        <v>38849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>
        <v>12.044394480907</v>
      </c>
      <c r="J477">
        <v>0</v>
      </c>
      <c r="K477">
        <v>-13.4534834924665</v>
      </c>
      <c r="L477">
        <v>-10.6917847592595</v>
      </c>
      <c r="M477">
        <v>1</v>
      </c>
    </row>
    <row r="478" spans="1:13">
      <c r="A478">
        <v>476</v>
      </c>
      <c r="B478" s="1">
        <v>38842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>
        <v>14.8716184304373</v>
      </c>
      <c r="J478">
        <v>0</v>
      </c>
      <c r="K478">
        <v>0</v>
      </c>
      <c r="L478">
        <v>-13.083290053003299</v>
      </c>
      <c r="M478">
        <v>1</v>
      </c>
    </row>
    <row r="479" spans="1:13">
      <c r="A479">
        <v>477</v>
      </c>
      <c r="B479" s="1">
        <v>38835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>
        <v>13.126162344022401</v>
      </c>
      <c r="J479">
        <v>0</v>
      </c>
      <c r="K479">
        <v>-14.682443210625699</v>
      </c>
      <c r="L479">
        <v>-12.1779952566141</v>
      </c>
      <c r="M479">
        <v>1</v>
      </c>
    </row>
    <row r="480" spans="1:13">
      <c r="A480">
        <v>478</v>
      </c>
      <c r="B480" s="1">
        <v>38828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>
        <v>12.4277111851626</v>
      </c>
      <c r="J480">
        <v>0</v>
      </c>
      <c r="K480">
        <v>-14.703181931752701</v>
      </c>
      <c r="L480">
        <v>-12.3079377712977</v>
      </c>
      <c r="M480">
        <v>1</v>
      </c>
    </row>
    <row r="481" spans="1:13">
      <c r="A481">
        <v>479</v>
      </c>
      <c r="B481" s="1">
        <v>38821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>
        <v>10.088428542603801</v>
      </c>
      <c r="J481">
        <v>0</v>
      </c>
      <c r="K481">
        <v>-13.219986258220301</v>
      </c>
      <c r="L481">
        <v>-10.8912931405425</v>
      </c>
      <c r="M481">
        <v>1</v>
      </c>
    </row>
    <row r="482" spans="1:13">
      <c r="A482">
        <v>480</v>
      </c>
      <c r="B482" s="1">
        <v>38814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>
        <v>10.4656000349044</v>
      </c>
      <c r="J482">
        <v>0</v>
      </c>
      <c r="K482">
        <v>-13.615227783138099</v>
      </c>
      <c r="L482">
        <v>-11.4116591761519</v>
      </c>
      <c r="M482">
        <v>1</v>
      </c>
    </row>
    <row r="483" spans="1:13">
      <c r="A483">
        <v>481</v>
      </c>
      <c r="B483" s="1">
        <v>38807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>
        <v>10.711045789191701</v>
      </c>
      <c r="J483">
        <v>0</v>
      </c>
      <c r="K483">
        <v>-13.535386063237601</v>
      </c>
      <c r="L483">
        <v>-11.456795558787601</v>
      </c>
      <c r="M483">
        <v>1</v>
      </c>
    </row>
    <row r="484" spans="1:13">
      <c r="A484">
        <v>482</v>
      </c>
      <c r="B484" s="1">
        <v>38800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>
        <v>11.8266899936533</v>
      </c>
      <c r="J484">
        <v>0</v>
      </c>
      <c r="K484">
        <v>-14.0305778740323</v>
      </c>
      <c r="L484">
        <v>-12.092775939029901</v>
      </c>
      <c r="M484">
        <v>1</v>
      </c>
    </row>
    <row r="485" spans="1:13">
      <c r="A485">
        <v>483</v>
      </c>
      <c r="B485" s="1">
        <v>38793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>
        <v>12.713744169562601</v>
      </c>
      <c r="J485">
        <v>0</v>
      </c>
      <c r="K485">
        <v>-14.270106716282999</v>
      </c>
      <c r="L485">
        <v>-12.481324539061699</v>
      </c>
      <c r="M485">
        <v>1</v>
      </c>
    </row>
    <row r="486" spans="1:13">
      <c r="A486">
        <v>484</v>
      </c>
      <c r="B486" s="1">
        <v>38786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>
        <v>10.7677845237311</v>
      </c>
      <c r="J486">
        <v>0</v>
      </c>
      <c r="K486">
        <v>-12.491285834568901</v>
      </c>
      <c r="L486">
        <v>-10.809815294599099</v>
      </c>
      <c r="M486">
        <v>1</v>
      </c>
    </row>
    <row r="487" spans="1:13">
      <c r="A487">
        <v>485</v>
      </c>
      <c r="B487" s="1">
        <v>38779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>
        <v>11.190178271602299</v>
      </c>
      <c r="J487">
        <v>0</v>
      </c>
      <c r="K487">
        <v>-12.8216948561083</v>
      </c>
      <c r="L487">
        <v>-11.2762546537791</v>
      </c>
      <c r="M487">
        <v>1</v>
      </c>
    </row>
    <row r="488" spans="1:13">
      <c r="A488">
        <v>486</v>
      </c>
      <c r="B488" s="1">
        <v>38772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>
        <v>11.060441811144001</v>
      </c>
      <c r="J488">
        <v>0</v>
      </c>
      <c r="K488">
        <v>-12.9114094371095</v>
      </c>
      <c r="L488">
        <v>-11.494241323553799</v>
      </c>
      <c r="M488">
        <v>1</v>
      </c>
    </row>
    <row r="489" spans="1:13">
      <c r="A489">
        <v>487</v>
      </c>
      <c r="B489" s="1">
        <v>38765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>
        <v>10.326392500200001</v>
      </c>
      <c r="J489">
        <v>0</v>
      </c>
      <c r="K489">
        <v>-12.7086740159419</v>
      </c>
      <c r="L489">
        <v>-11.407807702124201</v>
      </c>
      <c r="M489">
        <v>1</v>
      </c>
    </row>
    <row r="490" spans="1:13">
      <c r="A490">
        <v>488</v>
      </c>
      <c r="B490" s="1">
        <v>38758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>
        <v>8.02338461432287</v>
      </c>
      <c r="J490">
        <v>0</v>
      </c>
      <c r="K490">
        <v>-11.262927341127201</v>
      </c>
      <c r="L490">
        <v>-10.055426335419099</v>
      </c>
      <c r="M490">
        <v>1</v>
      </c>
    </row>
    <row r="491" spans="1:13">
      <c r="A491">
        <v>489</v>
      </c>
      <c r="B491" s="1">
        <v>38751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>
        <v>7.1026619703268201</v>
      </c>
      <c r="J491">
        <v>0</v>
      </c>
      <c r="K491">
        <v>-11.0013093327081</v>
      </c>
      <c r="L491">
        <v>-9.8962045455613303</v>
      </c>
      <c r="M491">
        <v>1</v>
      </c>
    </row>
    <row r="492" spans="1:13">
      <c r="A492">
        <v>490</v>
      </c>
      <c r="B492" s="1">
        <v>38744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>
        <v>8.2310228064176698</v>
      </c>
      <c r="J492">
        <v>0</v>
      </c>
      <c r="K492">
        <v>-12.3242310329116</v>
      </c>
      <c r="L492">
        <v>-11.3223199203959</v>
      </c>
      <c r="M492">
        <v>1</v>
      </c>
    </row>
    <row r="493" spans="1:13">
      <c r="A493">
        <v>491</v>
      </c>
      <c r="B493" s="1">
        <v>38737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>
        <v>6.0453003938986001</v>
      </c>
      <c r="J493">
        <v>0</v>
      </c>
      <c r="K493">
        <v>-10.725130418659299</v>
      </c>
      <c r="L493">
        <v>-9.8168370796395994</v>
      </c>
      <c r="M493">
        <v>1</v>
      </c>
    </row>
    <row r="494" spans="1:13">
      <c r="A494">
        <v>492</v>
      </c>
      <c r="B494" s="1">
        <v>38730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>
        <v>7.9669016301333002</v>
      </c>
      <c r="J494">
        <v>0</v>
      </c>
      <c r="K494">
        <v>-12.4691196131532</v>
      </c>
      <c r="L494">
        <v>-11.6848830361482</v>
      </c>
      <c r="M494">
        <v>1</v>
      </c>
    </row>
    <row r="495" spans="1:13">
      <c r="A495">
        <v>493</v>
      </c>
      <c r="B495" s="1">
        <v>38723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>
        <v>7.8207694538542496</v>
      </c>
      <c r="J495">
        <v>0</v>
      </c>
      <c r="K495">
        <v>-12.2703644380355</v>
      </c>
      <c r="L495">
        <v>-11.6036437962546</v>
      </c>
      <c r="M495">
        <v>1</v>
      </c>
    </row>
    <row r="496" spans="1:13">
      <c r="A496">
        <v>494</v>
      </c>
      <c r="B496" s="1">
        <v>38716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>
        <v>4.6859461432033598</v>
      </c>
      <c r="J496">
        <v>0</v>
      </c>
      <c r="K496">
        <v>-9.6117209488167106</v>
      </c>
      <c r="L496">
        <v>-9.0369509631395299</v>
      </c>
      <c r="M496">
        <v>1</v>
      </c>
    </row>
    <row r="497" spans="1:13">
      <c r="A497">
        <v>495</v>
      </c>
      <c r="B497" s="1">
        <v>38709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>
        <v>6.5167405278775599</v>
      </c>
      <c r="J497">
        <v>0</v>
      </c>
      <c r="K497">
        <v>-11.0101483479304</v>
      </c>
      <c r="L497">
        <v>-10.5422031057269</v>
      </c>
      <c r="M497">
        <v>1</v>
      </c>
    </row>
    <row r="498" spans="1:13">
      <c r="A498">
        <v>496</v>
      </c>
      <c r="B498" s="1">
        <v>38702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>
        <v>6.4897158247042697</v>
      </c>
      <c r="J498">
        <v>0</v>
      </c>
      <c r="K498">
        <v>-10.862403243250601</v>
      </c>
      <c r="L498">
        <v>-10.4987439595374</v>
      </c>
      <c r="M498">
        <v>1</v>
      </c>
    </row>
    <row r="499" spans="1:13">
      <c r="A499">
        <v>497</v>
      </c>
      <c r="B499" s="1">
        <v>38695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>
        <v>5.8915581608648697</v>
      </c>
      <c r="J499">
        <v>0</v>
      </c>
      <c r="K499">
        <v>-10.247426484009999</v>
      </c>
      <c r="L499">
        <v>-9.9838164919487706</v>
      </c>
      <c r="M499">
        <v>1</v>
      </c>
    </row>
    <row r="500" spans="1:13">
      <c r="A500">
        <v>498</v>
      </c>
      <c r="B500" s="1">
        <v>38688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>
        <v>6.3915258267974204</v>
      </c>
      <c r="J500">
        <v>0</v>
      </c>
      <c r="K500">
        <v>-10.5927227928684</v>
      </c>
      <c r="L500">
        <v>-10.4301660439871</v>
      </c>
      <c r="M500">
        <v>1</v>
      </c>
    </row>
    <row r="501" spans="1:13">
      <c r="A501">
        <v>499</v>
      </c>
      <c r="B501" s="1">
        <v>38681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>
        <v>6.4582138075884901</v>
      </c>
      <c r="J501">
        <v>0</v>
      </c>
      <c r="K501">
        <v>-10.785279231004999</v>
      </c>
      <c r="L501">
        <v>-10.700073779647701</v>
      </c>
      <c r="M501">
        <v>1</v>
      </c>
    </row>
    <row r="502" spans="1:13">
      <c r="A502">
        <v>500</v>
      </c>
      <c r="B502" s="1">
        <v>38674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>
        <v>4.6624681588454102</v>
      </c>
      <c r="J502">
        <v>0</v>
      </c>
      <c r="K502">
        <v>-9.3187150962047802</v>
      </c>
      <c r="L502">
        <v>-9.3190430414373306</v>
      </c>
      <c r="M502">
        <v>1</v>
      </c>
    </row>
    <row r="503" spans="1:13">
      <c r="A503">
        <v>501</v>
      </c>
      <c r="B503" s="1">
        <v>38667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>
        <v>3.2103772799078798</v>
      </c>
      <c r="J503">
        <v>0</v>
      </c>
      <c r="K503">
        <v>-8.2749985700558497</v>
      </c>
      <c r="L503">
        <v>-8.3560059702937401</v>
      </c>
      <c r="M503">
        <v>1</v>
      </c>
    </row>
    <row r="504" spans="1:13">
      <c r="A504">
        <v>502</v>
      </c>
      <c r="B504" s="1">
        <v>38660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>
        <v>1.8343175280200199</v>
      </c>
      <c r="J504">
        <v>0</v>
      </c>
      <c r="K504">
        <v>-7.1226183272407804</v>
      </c>
      <c r="L504">
        <v>-7.2814393557338803</v>
      </c>
      <c r="M504">
        <v>1</v>
      </c>
    </row>
    <row r="505" spans="1:13">
      <c r="A505">
        <v>503</v>
      </c>
      <c r="B505" s="1">
        <v>38653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>
        <v>-4.3796573705558298E-2</v>
      </c>
      <c r="J505">
        <v>0</v>
      </c>
      <c r="K505">
        <v>-5.3712311199633902</v>
      </c>
      <c r="L505">
        <v>-5.6119111108087303</v>
      </c>
      <c r="M505">
        <v>1</v>
      </c>
    </row>
    <row r="506" spans="1:13">
      <c r="A506">
        <v>504</v>
      </c>
      <c r="B506" s="1">
        <v>38646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>
        <v>-1.3905176190205699</v>
      </c>
      <c r="J506">
        <v>0</v>
      </c>
      <c r="K506">
        <v>-3.7919455174712402</v>
      </c>
      <c r="L506">
        <v>-4.1139646303987396</v>
      </c>
      <c r="M506">
        <v>1</v>
      </c>
    </row>
    <row r="507" spans="1:13">
      <c r="A507">
        <v>505</v>
      </c>
      <c r="B507" s="1">
        <v>38639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>
        <v>-0.446339107898511</v>
      </c>
      <c r="J507">
        <v>0</v>
      </c>
      <c r="K507">
        <v>-4.3061017618842197</v>
      </c>
      <c r="L507">
        <v>-4.6790903930181704</v>
      </c>
      <c r="M507">
        <v>1</v>
      </c>
    </row>
    <row r="508" spans="1:13">
      <c r="A508">
        <v>506</v>
      </c>
      <c r="B508" s="1">
        <v>38632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>
        <v>0.54537256771493103</v>
      </c>
      <c r="J508">
        <v>0.15124437184279499</v>
      </c>
      <c r="K508">
        <v>-2.4028424270236699</v>
      </c>
      <c r="L508">
        <v>-5.4140642748033203</v>
      </c>
      <c r="M508">
        <v>1</v>
      </c>
    </row>
    <row r="509" spans="1:13">
      <c r="A509">
        <v>507</v>
      </c>
      <c r="B509" s="1">
        <v>38625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>
        <v>3.6761028704509702</v>
      </c>
      <c r="J509">
        <v>0</v>
      </c>
      <c r="K509">
        <v>-7.4168485315086503</v>
      </c>
      <c r="L509">
        <v>-7.9527435366706802</v>
      </c>
      <c r="M509">
        <v>1</v>
      </c>
    </row>
    <row r="510" spans="1:13">
      <c r="A510">
        <v>508</v>
      </c>
      <c r="B510" s="1">
        <v>38618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>
        <v>2.9791682631251</v>
      </c>
      <c r="J510">
        <v>0</v>
      </c>
      <c r="K510">
        <v>-6.3015395117200796</v>
      </c>
      <c r="L510">
        <v>-6.9627115407617097</v>
      </c>
      <c r="M510">
        <v>1</v>
      </c>
    </row>
    <row r="511" spans="1:13">
      <c r="A511">
        <v>509</v>
      </c>
      <c r="B511" s="1">
        <v>38611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>
        <v>5.4586677918919602</v>
      </c>
      <c r="J511">
        <v>0</v>
      </c>
      <c r="K511">
        <v>-7.9437734723427598</v>
      </c>
      <c r="L511">
        <v>-8.6969255152235796</v>
      </c>
      <c r="M511">
        <v>1</v>
      </c>
    </row>
    <row r="512" spans="1:13">
      <c r="A512">
        <v>510</v>
      </c>
      <c r="B512" s="1">
        <v>38604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>
        <v>6.0687543024496202</v>
      </c>
      <c r="J512">
        <v>0</v>
      </c>
      <c r="K512">
        <v>-8.1645312358135804</v>
      </c>
      <c r="L512">
        <v>-9.0138719169565604</v>
      </c>
      <c r="M512">
        <v>1</v>
      </c>
    </row>
    <row r="513" spans="1:13">
      <c r="A513">
        <v>511</v>
      </c>
      <c r="B513" s="1">
        <v>38597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>
        <v>4.02784947357706</v>
      </c>
      <c r="J513">
        <v>0</v>
      </c>
      <c r="K513">
        <v>-6.3479090915767804</v>
      </c>
      <c r="L513">
        <v>-7.3067637899708897</v>
      </c>
      <c r="M513">
        <v>1</v>
      </c>
    </row>
    <row r="514" spans="1:13">
      <c r="A514">
        <v>512</v>
      </c>
      <c r="B514" s="1">
        <v>38590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>
        <v>3.1764932441209299</v>
      </c>
      <c r="J514">
        <v>0</v>
      </c>
      <c r="K514">
        <v>-5.31061944002745</v>
      </c>
      <c r="L514">
        <v>-6.3500764051938301</v>
      </c>
      <c r="M514">
        <v>1</v>
      </c>
    </row>
    <row r="515" spans="1:13">
      <c r="A515">
        <v>513</v>
      </c>
      <c r="B515" s="1">
        <v>38583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>
        <v>4.6665009155252903</v>
      </c>
      <c r="J515">
        <v>0</v>
      </c>
      <c r="K515">
        <v>-6.4046955849066203</v>
      </c>
      <c r="L515">
        <v>-7.5021105025393302</v>
      </c>
      <c r="M515">
        <v>1</v>
      </c>
    </row>
    <row r="516" spans="1:13">
      <c r="A516">
        <v>514</v>
      </c>
      <c r="B516" s="1">
        <v>38576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>
        <v>5.6228475588974698</v>
      </c>
      <c r="J516">
        <v>0</v>
      </c>
      <c r="K516">
        <v>-7.1698793151012001</v>
      </c>
      <c r="L516">
        <v>-8.3380086813389198</v>
      </c>
      <c r="M516">
        <v>1</v>
      </c>
    </row>
    <row r="517" spans="1:13">
      <c r="A517">
        <v>515</v>
      </c>
      <c r="B517" s="1">
        <v>38569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>
        <v>5.1287168871329998</v>
      </c>
      <c r="J517">
        <v>0</v>
      </c>
      <c r="K517">
        <v>-6.8144651575291304</v>
      </c>
      <c r="L517">
        <v>-8.0813245451449696</v>
      </c>
      <c r="M517">
        <v>1</v>
      </c>
    </row>
    <row r="518" spans="1:13">
      <c r="A518">
        <v>516</v>
      </c>
      <c r="B518" s="1">
        <v>38562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>
        <v>5.9169207302837599</v>
      </c>
      <c r="J518">
        <v>0</v>
      </c>
      <c r="K518">
        <v>-7.3627507853125103</v>
      </c>
      <c r="L518">
        <v>-8.7120071951179892</v>
      </c>
      <c r="M518">
        <v>1</v>
      </c>
    </row>
    <row r="519" spans="1:13">
      <c r="A519">
        <v>517</v>
      </c>
      <c r="B519" s="1">
        <v>38555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>
        <v>6.1340978472769496</v>
      </c>
      <c r="J519">
        <v>0</v>
      </c>
      <c r="K519">
        <v>-7.2668944080730897</v>
      </c>
      <c r="L519">
        <v>-8.7243659722354305</v>
      </c>
      <c r="M519">
        <v>1</v>
      </c>
    </row>
    <row r="520" spans="1:13">
      <c r="A520">
        <v>518</v>
      </c>
      <c r="B520" s="1">
        <v>38548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>
        <v>5.6158611389508302</v>
      </c>
      <c r="J520">
        <v>0</v>
      </c>
      <c r="K520">
        <v>-6.7664423339300104</v>
      </c>
      <c r="L520">
        <v>-8.3385443652994198</v>
      </c>
      <c r="M520">
        <v>1</v>
      </c>
    </row>
    <row r="521" spans="1:13">
      <c r="A521">
        <v>519</v>
      </c>
      <c r="B521" s="1">
        <v>38541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>
        <v>4.4214952299957604</v>
      </c>
      <c r="J521">
        <v>0</v>
      </c>
      <c r="K521">
        <v>-5.4696871505287596</v>
      </c>
      <c r="L521">
        <v>-7.1781237529509196</v>
      </c>
      <c r="M521">
        <v>1</v>
      </c>
    </row>
    <row r="522" spans="1:13">
      <c r="A522">
        <v>520</v>
      </c>
      <c r="B522" s="1">
        <v>38534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>
        <v>3.3049454233329199</v>
      </c>
      <c r="J522">
        <v>0</v>
      </c>
      <c r="K522">
        <v>-4.0162078397949097</v>
      </c>
      <c r="L522">
        <v>-5.8686015716778002</v>
      </c>
      <c r="M522">
        <v>1</v>
      </c>
    </row>
    <row r="523" spans="1:13">
      <c r="A523">
        <v>521</v>
      </c>
      <c r="B523" s="1">
        <v>38527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>
        <v>3.2516336118133999</v>
      </c>
      <c r="J523">
        <v>0</v>
      </c>
      <c r="K523">
        <v>-3.7081227307854201</v>
      </c>
      <c r="L523">
        <v>-5.6621561787056498</v>
      </c>
      <c r="M523">
        <v>1</v>
      </c>
    </row>
    <row r="524" spans="1:13">
      <c r="A524">
        <v>522</v>
      </c>
      <c r="B524" s="1">
        <v>38520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>
        <v>5.6080104136526199</v>
      </c>
      <c r="J524">
        <v>0</v>
      </c>
      <c r="K524">
        <v>-5.6516366047911397</v>
      </c>
      <c r="L524">
        <v>-7.6601588266101297</v>
      </c>
      <c r="M524">
        <v>1</v>
      </c>
    </row>
    <row r="525" spans="1:13">
      <c r="A525">
        <v>523</v>
      </c>
      <c r="B525" s="1">
        <v>38513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>
        <v>4.1378492836886798</v>
      </c>
      <c r="J525">
        <v>0</v>
      </c>
      <c r="K525">
        <v>-4.1092601468029999</v>
      </c>
      <c r="L525">
        <v>-6.2533757110550896</v>
      </c>
      <c r="M525">
        <v>1</v>
      </c>
    </row>
    <row r="526" spans="1:13">
      <c r="A526">
        <v>524</v>
      </c>
      <c r="B526" s="1">
        <v>38506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>
        <v>4.2394611380600402</v>
      </c>
      <c r="J526">
        <v>0</v>
      </c>
      <c r="K526">
        <v>-3.8734183531313899</v>
      </c>
      <c r="L526">
        <v>-6.1181563842369897</v>
      </c>
      <c r="M526">
        <v>1</v>
      </c>
    </row>
    <row r="527" spans="1:13">
      <c r="A527">
        <v>525</v>
      </c>
      <c r="B527" s="1">
        <v>38499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>
        <v>4.5380130415298003</v>
      </c>
      <c r="J527">
        <v>0</v>
      </c>
      <c r="K527">
        <v>-4.0308392413491703</v>
      </c>
      <c r="L527">
        <v>-6.3656370546283298</v>
      </c>
      <c r="M527">
        <v>1</v>
      </c>
    </row>
    <row r="528" spans="1:13">
      <c r="A528">
        <v>526</v>
      </c>
      <c r="B528" s="1">
        <v>38492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>
        <v>3.82550727766426</v>
      </c>
      <c r="J528">
        <v>0</v>
      </c>
      <c r="K528">
        <v>-3.1990637658844299</v>
      </c>
      <c r="L528">
        <v>-5.6565747064052596</v>
      </c>
      <c r="M528">
        <v>1</v>
      </c>
    </row>
    <row r="529" spans="1:13">
      <c r="A529">
        <v>527</v>
      </c>
      <c r="B529" s="1">
        <v>38485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>
        <v>0.84008100725855595</v>
      </c>
      <c r="J529">
        <v>0</v>
      </c>
      <c r="K529">
        <v>-0.18178243388830001</v>
      </c>
      <c r="L529">
        <v>-2.7998490273799499</v>
      </c>
      <c r="M529">
        <v>1</v>
      </c>
    </row>
    <row r="530" spans="1:13">
      <c r="A530">
        <v>528</v>
      </c>
      <c r="B530" s="1">
        <v>38478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>
        <v>2.31971788263116</v>
      </c>
      <c r="J530">
        <v>0</v>
      </c>
      <c r="K530">
        <v>-1.5919377546428799</v>
      </c>
      <c r="L530">
        <v>-4.2363059778339602</v>
      </c>
      <c r="M530">
        <v>1</v>
      </c>
    </row>
    <row r="531" spans="1:13">
      <c r="A531">
        <v>529</v>
      </c>
      <c r="B531" s="1">
        <v>38471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>
        <v>1.10352104009769</v>
      </c>
      <c r="J531">
        <v>0</v>
      </c>
      <c r="K531">
        <v>-0.30098577819201999</v>
      </c>
      <c r="L531">
        <v>-3.0514039142317801</v>
      </c>
      <c r="M531">
        <v>1</v>
      </c>
    </row>
    <row r="532" spans="1:13">
      <c r="A532">
        <v>530</v>
      </c>
      <c r="B532" s="1">
        <v>38464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>
        <v>0.76960052904472198</v>
      </c>
      <c r="J532">
        <v>0</v>
      </c>
      <c r="K532">
        <v>0</v>
      </c>
      <c r="L532">
        <v>-2.6596852809788798</v>
      </c>
      <c r="M532">
        <v>0</v>
      </c>
    </row>
    <row r="533" spans="1:13">
      <c r="A533">
        <v>531</v>
      </c>
      <c r="B533" s="1">
        <v>38457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>
        <v>0.22105647971911199</v>
      </c>
      <c r="J533">
        <v>0.60765046825559299</v>
      </c>
      <c r="K533">
        <v>0.60765046825559299</v>
      </c>
      <c r="L533">
        <v>-1.8703640598181599</v>
      </c>
      <c r="M533">
        <v>0</v>
      </c>
    </row>
    <row r="534" spans="1:13">
      <c r="A534">
        <v>532</v>
      </c>
      <c r="B534" s="1">
        <v>38450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>
        <v>3.7296473356534001</v>
      </c>
      <c r="J534">
        <v>0</v>
      </c>
      <c r="K534">
        <v>-2.2288144255754201</v>
      </c>
      <c r="L534">
        <v>-5.0790936673376201</v>
      </c>
      <c r="M534">
        <v>1</v>
      </c>
    </row>
    <row r="535" spans="1:13">
      <c r="A535">
        <v>533</v>
      </c>
      <c r="B535" s="1">
        <v>38443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>
        <v>3.45022280704474</v>
      </c>
      <c r="J535">
        <v>0</v>
      </c>
      <c r="K535">
        <v>-1.5085457119000301</v>
      </c>
      <c r="L535">
        <v>-4.4520315677162303</v>
      </c>
      <c r="M535">
        <v>1</v>
      </c>
    </row>
    <row r="536" spans="1:13">
      <c r="A536">
        <v>534</v>
      </c>
      <c r="B536" s="1">
        <v>38436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>
        <v>3.6903420198661201</v>
      </c>
      <c r="J536">
        <v>0</v>
      </c>
      <c r="K536">
        <v>-1.35147050153686</v>
      </c>
      <c r="L536">
        <v>-4.3660252801852</v>
      </c>
      <c r="M536">
        <v>1</v>
      </c>
    </row>
    <row r="537" spans="1:13">
      <c r="A537">
        <v>535</v>
      </c>
      <c r="B537" s="1">
        <v>38429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>
        <v>5.4902956860038596</v>
      </c>
      <c r="J537">
        <v>0</v>
      </c>
      <c r="K537">
        <v>-2.8152760243466002</v>
      </c>
      <c r="L537">
        <v>-5.85361759538916</v>
      </c>
      <c r="M537">
        <v>1</v>
      </c>
    </row>
    <row r="538" spans="1:13">
      <c r="A538">
        <v>536</v>
      </c>
      <c r="B538" s="1">
        <v>38422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>
        <v>6.4975867660725202</v>
      </c>
      <c r="J538">
        <v>0</v>
      </c>
      <c r="K538">
        <v>-3.6130366918953198</v>
      </c>
      <c r="L538">
        <v>-6.7047407147427496</v>
      </c>
      <c r="M538">
        <v>1</v>
      </c>
    </row>
    <row r="539" spans="1:13">
      <c r="A539">
        <v>537</v>
      </c>
      <c r="B539" s="1">
        <v>38415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>
        <v>8.4681027667049005</v>
      </c>
      <c r="J539">
        <v>0</v>
      </c>
      <c r="K539">
        <v>-5.3066535074455903</v>
      </c>
      <c r="L539">
        <v>-8.4371946963881506</v>
      </c>
      <c r="M539">
        <v>1</v>
      </c>
    </row>
    <row r="540" spans="1:13">
      <c r="A540">
        <v>538</v>
      </c>
      <c r="B540" s="1">
        <v>38408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>
        <v>7.51939767153572</v>
      </c>
      <c r="J540">
        <v>0</v>
      </c>
      <c r="K540">
        <v>-4.4301619555734701</v>
      </c>
      <c r="L540">
        <v>-7.6871692084022802</v>
      </c>
      <c r="M540">
        <v>1</v>
      </c>
    </row>
    <row r="541" spans="1:13">
      <c r="A541">
        <v>539</v>
      </c>
      <c r="B541" s="1">
        <v>38401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>
        <v>6.7239714961359898</v>
      </c>
      <c r="J541">
        <v>0</v>
      </c>
      <c r="K541">
        <v>-3.6161056444219102</v>
      </c>
      <c r="L541">
        <v>-6.9992091026933796</v>
      </c>
      <c r="M541">
        <v>1</v>
      </c>
    </row>
    <row r="542" spans="1:13">
      <c r="A542">
        <v>540</v>
      </c>
      <c r="B542" s="1">
        <v>38394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>
        <v>7.2328448322599099</v>
      </c>
      <c r="J542">
        <v>0</v>
      </c>
      <c r="K542">
        <v>-3.87646485342322</v>
      </c>
      <c r="L542">
        <v>-7.3466383223535798</v>
      </c>
      <c r="M542">
        <v>1</v>
      </c>
    </row>
    <row r="543" spans="1:13">
      <c r="A543">
        <v>541</v>
      </c>
      <c r="B543" s="1">
        <v>38387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>
        <v>7.5159424516147997</v>
      </c>
      <c r="J543">
        <v>0</v>
      </c>
      <c r="K543">
        <v>-3.6676712434425398</v>
      </c>
      <c r="L543">
        <v>-7.2408536965236996</v>
      </c>
      <c r="M543">
        <v>1</v>
      </c>
    </row>
    <row r="544" spans="1:13">
      <c r="A544">
        <v>542</v>
      </c>
      <c r="B544" s="1">
        <v>38380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>
        <v>4.9750736963194999</v>
      </c>
      <c r="J544">
        <v>0</v>
      </c>
      <c r="K544">
        <v>-5.5603007105834097</v>
      </c>
      <c r="L544">
        <v>-4.7885907644445798</v>
      </c>
      <c r="M544">
        <v>1</v>
      </c>
    </row>
    <row r="545" spans="1:13">
      <c r="A545">
        <v>543</v>
      </c>
      <c r="B545" s="1">
        <v>38373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>
        <v>4.9199050121971704</v>
      </c>
      <c r="J545">
        <v>0</v>
      </c>
      <c r="K545">
        <v>-5.2267408576335903</v>
      </c>
      <c r="L545">
        <v>-4.5399374001833603</v>
      </c>
      <c r="M545">
        <v>1</v>
      </c>
    </row>
    <row r="546" spans="1:13">
      <c r="A546">
        <v>544</v>
      </c>
      <c r="B546" s="1">
        <v>38366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>
        <v>6.6173802541791904</v>
      </c>
      <c r="J546">
        <v>0</v>
      </c>
      <c r="K546">
        <v>-6.4948505084503996</v>
      </c>
      <c r="L546">
        <v>-5.9058487372330504</v>
      </c>
      <c r="M546">
        <v>1</v>
      </c>
    </row>
    <row r="547" spans="1:13">
      <c r="A547">
        <v>545</v>
      </c>
      <c r="B547" s="1">
        <v>38359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>
        <v>7.1186908552242398</v>
      </c>
      <c r="J547">
        <v>0</v>
      </c>
      <c r="K547">
        <v>-6.5810445955559196</v>
      </c>
      <c r="L547">
        <v>-6.09107812216787</v>
      </c>
      <c r="M547">
        <v>1</v>
      </c>
    </row>
    <row r="548" spans="1:13">
      <c r="A548">
        <v>546</v>
      </c>
      <c r="B548" s="1">
        <v>38352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>
        <v>9.7565156855148807</v>
      </c>
      <c r="J548">
        <v>0</v>
      </c>
      <c r="K548">
        <v>-8.5177574548059294</v>
      </c>
      <c r="L548">
        <v>-8.1396727683036794</v>
      </c>
      <c r="M548">
        <v>1</v>
      </c>
    </row>
    <row r="549" spans="1:13">
      <c r="A549">
        <v>547</v>
      </c>
      <c r="B549" s="1">
        <v>38345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>
        <v>9.8154608822182396</v>
      </c>
      <c r="J549">
        <v>0</v>
      </c>
      <c r="K549">
        <v>-8.3587519137877493</v>
      </c>
      <c r="L549">
        <v>-8.0860437967725503</v>
      </c>
      <c r="M549">
        <v>1</v>
      </c>
    </row>
    <row r="550" spans="1:13">
      <c r="A550">
        <v>548</v>
      </c>
      <c r="B550" s="1">
        <v>38338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>
        <v>8.7800643949380692</v>
      </c>
      <c r="J550">
        <v>0</v>
      </c>
      <c r="K550">
        <v>-2.6000511866147602</v>
      </c>
      <c r="L550">
        <v>-6.9369982034252304</v>
      </c>
      <c r="M550">
        <v>1</v>
      </c>
    </row>
    <row r="551" spans="1:13">
      <c r="A551">
        <v>549</v>
      </c>
      <c r="B551" s="1">
        <v>38331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>
        <v>8.6960821147075897</v>
      </c>
      <c r="J551">
        <v>0</v>
      </c>
      <c r="K551">
        <v>-2.0626751680579201</v>
      </c>
      <c r="L551">
        <v>-6.5308835233022604</v>
      </c>
      <c r="M551">
        <v>1</v>
      </c>
    </row>
    <row r="552" spans="1:13">
      <c r="A552">
        <v>550</v>
      </c>
      <c r="B552" s="1">
        <v>38324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>
        <v>9.6504747342718105</v>
      </c>
      <c r="J552">
        <v>0</v>
      </c>
      <c r="K552">
        <v>-2.28257771238686</v>
      </c>
      <c r="L552">
        <v>-6.8537894715733696</v>
      </c>
      <c r="M552">
        <v>1</v>
      </c>
    </row>
    <row r="553" spans="1:13">
      <c r="A553">
        <v>551</v>
      </c>
      <c r="B553" s="1">
        <v>38317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>
        <v>9.0841142342568197</v>
      </c>
      <c r="J553">
        <v>0</v>
      </c>
      <c r="K553">
        <v>-1.54611178348673</v>
      </c>
      <c r="L553">
        <v>-6.2589381116213696</v>
      </c>
      <c r="M553">
        <v>1</v>
      </c>
    </row>
    <row r="554" spans="1:13">
      <c r="A554">
        <v>552</v>
      </c>
      <c r="B554" s="1">
        <v>38310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>
        <v>8.1298994189695399</v>
      </c>
      <c r="J554">
        <v>0</v>
      </c>
      <c r="K554">
        <v>-0.46673570041106899</v>
      </c>
      <c r="L554">
        <v>-5.3433114283966896</v>
      </c>
      <c r="M554">
        <v>1</v>
      </c>
    </row>
    <row r="555" spans="1:13">
      <c r="A555">
        <v>553</v>
      </c>
      <c r="B555" s="1">
        <v>38303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>
        <v>9.4389765842805602</v>
      </c>
      <c r="J555">
        <v>0</v>
      </c>
      <c r="K555">
        <v>-1.5800951823413001</v>
      </c>
      <c r="L555">
        <v>-6.5062296626100196</v>
      </c>
      <c r="M555">
        <v>1</v>
      </c>
    </row>
    <row r="556" spans="1:13">
      <c r="A556">
        <v>554</v>
      </c>
      <c r="B556" s="1">
        <v>38296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>
        <v>7.7070890693188403</v>
      </c>
      <c r="J556">
        <v>0</v>
      </c>
      <c r="K556">
        <v>-1.3083552397508099E-2</v>
      </c>
      <c r="L556">
        <v>-5.1233308147995604</v>
      </c>
      <c r="M556">
        <v>1</v>
      </c>
    </row>
    <row r="557" spans="1:13">
      <c r="A557">
        <v>555</v>
      </c>
      <c r="B557" s="1">
        <v>38289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>
        <v>4.2610387927189404</v>
      </c>
      <c r="J557">
        <v>0</v>
      </c>
      <c r="K557">
        <v>0</v>
      </c>
      <c r="L557">
        <v>-2.1605300271990102</v>
      </c>
      <c r="M557">
        <v>0</v>
      </c>
    </row>
    <row r="558" spans="1:13">
      <c r="A558">
        <v>556</v>
      </c>
      <c r="B558" s="1">
        <v>38282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>
        <v>1.05545708681906</v>
      </c>
      <c r="J558">
        <v>0</v>
      </c>
      <c r="K558">
        <v>-3.64515728145052</v>
      </c>
      <c r="L558">
        <v>0.88814885898058604</v>
      </c>
      <c r="M558">
        <v>0</v>
      </c>
    </row>
    <row r="559" spans="1:13">
      <c r="A559">
        <v>557</v>
      </c>
      <c r="B559" s="1">
        <v>38275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>
        <v>2.0983039574972899</v>
      </c>
      <c r="J559">
        <v>0.445453092998149</v>
      </c>
      <c r="K559">
        <v>-2.0931724871157802</v>
      </c>
      <c r="L559">
        <v>-0.237603123859564</v>
      </c>
      <c r="M559">
        <v>0</v>
      </c>
    </row>
    <row r="560" spans="1:13">
      <c r="A560">
        <v>558</v>
      </c>
      <c r="B560" s="1">
        <v>38268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>
        <v>3.2819988086180598</v>
      </c>
      <c r="J560">
        <v>0</v>
      </c>
      <c r="K560">
        <v>-5.7206599366152604</v>
      </c>
      <c r="L560">
        <v>-1.4766061416838101</v>
      </c>
      <c r="M560">
        <v>0</v>
      </c>
    </row>
    <row r="561" spans="1:13">
      <c r="A561">
        <v>559</v>
      </c>
      <c r="B561" s="1">
        <v>38261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>
        <v>4.0471017902760202</v>
      </c>
      <c r="J561">
        <v>0</v>
      </c>
      <c r="K561">
        <v>-6.3959159596406296</v>
      </c>
      <c r="L561">
        <v>-2.3001996930908399</v>
      </c>
      <c r="M561">
        <v>0</v>
      </c>
    </row>
    <row r="562" spans="1:13">
      <c r="A562">
        <v>560</v>
      </c>
      <c r="B562" s="1">
        <v>38254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>
        <v>2.0350138022102802</v>
      </c>
      <c r="J562">
        <v>0</v>
      </c>
      <c r="K562">
        <v>-4.4874807837359301</v>
      </c>
      <c r="L562">
        <v>-0.43048299430909998</v>
      </c>
      <c r="M562">
        <v>0</v>
      </c>
    </row>
    <row r="563" spans="1:13">
      <c r="A563">
        <v>561</v>
      </c>
      <c r="B563" s="1">
        <v>38247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>
        <v>3.5682055111740798</v>
      </c>
      <c r="J563">
        <v>0</v>
      </c>
      <c r="K563">
        <v>-5.9408497759315502</v>
      </c>
      <c r="L563">
        <v>-2.0539440431555498</v>
      </c>
      <c r="M563">
        <v>0</v>
      </c>
    </row>
    <row r="564" spans="1:13">
      <c r="A564">
        <v>562</v>
      </c>
      <c r="B564" s="1">
        <v>38240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>
        <v>2.98402508409117</v>
      </c>
      <c r="J564">
        <v>0</v>
      </c>
      <c r="K564">
        <v>-5.4653242507665896</v>
      </c>
      <c r="L564">
        <v>-1.66640603519563</v>
      </c>
      <c r="M564">
        <v>0</v>
      </c>
    </row>
    <row r="565" spans="1:13">
      <c r="A565">
        <v>563</v>
      </c>
      <c r="B565" s="1">
        <v>38233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>
        <v>2.2858325552591499</v>
      </c>
      <c r="J565">
        <v>0</v>
      </c>
      <c r="K565">
        <v>-4.5102364581845</v>
      </c>
      <c r="L565">
        <v>-0.78465176272626203</v>
      </c>
      <c r="M565">
        <v>0</v>
      </c>
    </row>
    <row r="566" spans="1:13">
      <c r="A566">
        <v>564</v>
      </c>
      <c r="B566" s="1">
        <v>38226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>
        <v>2.0308803217622202</v>
      </c>
      <c r="J566">
        <v>0</v>
      </c>
      <c r="K566">
        <v>-3.9079464604448</v>
      </c>
      <c r="L566">
        <v>-0.28030430430083703</v>
      </c>
      <c r="M566">
        <v>0</v>
      </c>
    </row>
    <row r="567" spans="1:13">
      <c r="A567">
        <v>565</v>
      </c>
      <c r="B567" s="1">
        <v>38219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>
        <v>1.69830607395807</v>
      </c>
      <c r="J567">
        <v>9.7098578015852796E-2</v>
      </c>
      <c r="K567">
        <v>-1.4463671248580201</v>
      </c>
      <c r="L567">
        <v>0.549653220710699</v>
      </c>
      <c r="M567">
        <v>0</v>
      </c>
    </row>
    <row r="568" spans="1:13">
      <c r="A568">
        <v>566</v>
      </c>
      <c r="B568" s="1">
        <v>38212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>
        <v>-0.926205184031201</v>
      </c>
      <c r="J568">
        <v>3.12957370983679</v>
      </c>
      <c r="K568">
        <v>3.12957370983679</v>
      </c>
      <c r="L568">
        <v>3.7089271535999599</v>
      </c>
      <c r="M568">
        <v>0</v>
      </c>
    </row>
    <row r="569" spans="1:13">
      <c r="A569">
        <v>567</v>
      </c>
      <c r="B569" s="1">
        <v>38205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>
        <v>-0.34795129534326102</v>
      </c>
      <c r="J569">
        <v>3.1196279391203499</v>
      </c>
      <c r="K569">
        <v>3.1196279391203499</v>
      </c>
      <c r="L569">
        <v>3.8041721584641999</v>
      </c>
      <c r="M569">
        <v>0</v>
      </c>
    </row>
    <row r="570" spans="1:13">
      <c r="A570">
        <v>568</v>
      </c>
      <c r="B570" s="1">
        <v>38198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>
        <v>3.8250619895944</v>
      </c>
      <c r="J570">
        <v>0</v>
      </c>
      <c r="K570">
        <v>-2.9224871979175</v>
      </c>
      <c r="L570">
        <v>0.26033966564062899</v>
      </c>
      <c r="M570">
        <v>0</v>
      </c>
    </row>
    <row r="571" spans="1:13">
      <c r="A571">
        <v>569</v>
      </c>
      <c r="B571" s="1">
        <v>38191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>
        <v>2.9102212580480198</v>
      </c>
      <c r="J571">
        <v>0.74779521034364904</v>
      </c>
      <c r="K571">
        <v>-0.33625453685769902</v>
      </c>
      <c r="L571">
        <v>1.6637271749943601</v>
      </c>
      <c r="M571">
        <v>0</v>
      </c>
    </row>
    <row r="572" spans="1:13">
      <c r="A572">
        <v>570</v>
      </c>
      <c r="B572" s="1">
        <v>38184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>
        <v>4.7860620196893597</v>
      </c>
      <c r="J572">
        <v>0</v>
      </c>
      <c r="K572">
        <v>-2.64676072384162</v>
      </c>
      <c r="L572">
        <v>0.25230426501008302</v>
      </c>
      <c r="M572">
        <v>0</v>
      </c>
    </row>
    <row r="573" spans="1:13">
      <c r="A573">
        <v>571</v>
      </c>
      <c r="B573" s="1">
        <v>38177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>
        <v>5.8046787752983899</v>
      </c>
      <c r="J573">
        <v>0</v>
      </c>
      <c r="K573">
        <v>-3.5219963444775502</v>
      </c>
      <c r="L573">
        <v>-0.78576384494720697</v>
      </c>
      <c r="M573">
        <v>0</v>
      </c>
    </row>
    <row r="574" spans="1:13">
      <c r="A574">
        <v>572</v>
      </c>
      <c r="B574" s="1">
        <v>38170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>
        <v>7.0677492058737199</v>
      </c>
      <c r="J574">
        <v>0</v>
      </c>
      <c r="K574">
        <v>-4.45434291742861</v>
      </c>
      <c r="L574">
        <v>-1.9106797069091099</v>
      </c>
      <c r="M574">
        <v>0</v>
      </c>
    </row>
    <row r="575" spans="1:13">
      <c r="A575">
        <v>573</v>
      </c>
      <c r="B575" s="1">
        <v>38163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>
        <v>7.7621178042876</v>
      </c>
      <c r="J575">
        <v>0</v>
      </c>
      <c r="K575">
        <v>-5.0998627253179203</v>
      </c>
      <c r="L575">
        <v>-2.7246955567660298</v>
      </c>
      <c r="M575">
        <v>0</v>
      </c>
    </row>
    <row r="576" spans="1:13">
      <c r="A576">
        <v>574</v>
      </c>
      <c r="B576" s="1">
        <v>38156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>
        <v>7.6278955788712803</v>
      </c>
      <c r="J576">
        <v>0</v>
      </c>
      <c r="K576">
        <v>-5.0287354375255804</v>
      </c>
      <c r="L576">
        <v>-2.81415242303911</v>
      </c>
      <c r="M576">
        <v>0</v>
      </c>
    </row>
    <row r="577" spans="1:13">
      <c r="A577">
        <v>575</v>
      </c>
      <c r="B577" s="1">
        <v>38149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>
        <v>7.4946072463636</v>
      </c>
      <c r="J577">
        <v>0</v>
      </c>
      <c r="K577">
        <v>-5.0403031658355504</v>
      </c>
      <c r="L577">
        <v>-2.9874524211194</v>
      </c>
      <c r="M577">
        <v>0</v>
      </c>
    </row>
    <row r="578" spans="1:13">
      <c r="A578">
        <v>576</v>
      </c>
      <c r="B578" s="1">
        <v>38142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>
        <v>5.9882683642065002</v>
      </c>
      <c r="J578">
        <v>0</v>
      </c>
      <c r="K578">
        <v>-3.7320432809020301</v>
      </c>
      <c r="L578">
        <v>-1.8282508429175</v>
      </c>
      <c r="M578">
        <v>0</v>
      </c>
    </row>
    <row r="579" spans="1:13">
      <c r="A579">
        <v>577</v>
      </c>
      <c r="B579" s="1">
        <v>38135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>
        <v>5.8770470396386898</v>
      </c>
      <c r="J579">
        <v>0</v>
      </c>
      <c r="K579">
        <v>-3.4297720289435798</v>
      </c>
      <c r="L579">
        <v>-1.7014574069403099</v>
      </c>
      <c r="M579">
        <v>0</v>
      </c>
    </row>
    <row r="580" spans="1:13">
      <c r="A580">
        <v>578</v>
      </c>
      <c r="B580" s="1">
        <v>38128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>
        <v>3.3590052715419398</v>
      </c>
      <c r="J580">
        <v>0</v>
      </c>
      <c r="K580">
        <v>-0.87861976236156503</v>
      </c>
      <c r="L580">
        <v>0.70573101775590596</v>
      </c>
      <c r="M580">
        <v>0</v>
      </c>
    </row>
    <row r="581" spans="1:13">
      <c r="A581">
        <v>579</v>
      </c>
      <c r="B581" s="1">
        <v>38121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>
        <v>3.7252944994020201</v>
      </c>
      <c r="J581">
        <v>0</v>
      </c>
      <c r="K581">
        <v>-0.89525647047634604</v>
      </c>
      <c r="L581">
        <v>0.49597215292853603</v>
      </c>
      <c r="M581">
        <v>0</v>
      </c>
    </row>
    <row r="582" spans="1:13">
      <c r="A582">
        <v>580</v>
      </c>
      <c r="B582" s="1">
        <v>38114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>
        <v>4.0499961845622199</v>
      </c>
      <c r="J582">
        <v>0</v>
      </c>
      <c r="K582">
        <v>-0.97681274218894798</v>
      </c>
      <c r="L582">
        <v>0.21576378248187</v>
      </c>
      <c r="M582">
        <v>0</v>
      </c>
    </row>
    <row r="583" spans="1:13">
      <c r="A583">
        <v>581</v>
      </c>
      <c r="B583" s="1">
        <v>38107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>
        <v>4.5867896939669004</v>
      </c>
      <c r="J583">
        <v>0.81974495905880995</v>
      </c>
      <c r="K583">
        <v>-0.36381381832141202</v>
      </c>
      <c r="L583">
        <v>-0.56478322676580806</v>
      </c>
      <c r="M583">
        <v>0</v>
      </c>
    </row>
    <row r="584" spans="1:13">
      <c r="A584">
        <v>582</v>
      </c>
      <c r="B584" s="1">
        <v>38100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>
        <v>7.60318899993805</v>
      </c>
      <c r="J584">
        <v>0</v>
      </c>
      <c r="K584">
        <v>-4.2394423801770804</v>
      </c>
      <c r="L584">
        <v>-3.4843302232272602</v>
      </c>
      <c r="M584">
        <v>0</v>
      </c>
    </row>
    <row r="585" spans="1:13">
      <c r="A585">
        <v>583</v>
      </c>
      <c r="B585" s="1">
        <v>38093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>
        <v>7.0420069783563202</v>
      </c>
      <c r="J585">
        <v>0</v>
      </c>
      <c r="K585">
        <v>-3.57271118117959</v>
      </c>
      <c r="L585">
        <v>-3.0250155307387798</v>
      </c>
      <c r="M585">
        <v>0</v>
      </c>
    </row>
    <row r="586" spans="1:13">
      <c r="A586">
        <v>584</v>
      </c>
      <c r="B586" s="1">
        <v>38086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>
        <v>7.5459663667119399</v>
      </c>
      <c r="J586">
        <v>0</v>
      </c>
      <c r="K586">
        <v>-3.8171799588447901</v>
      </c>
      <c r="L586">
        <v>-3.4745812584009599</v>
      </c>
      <c r="M586">
        <v>0</v>
      </c>
    </row>
    <row r="587" spans="1:13">
      <c r="A587">
        <v>585</v>
      </c>
      <c r="B587" s="1">
        <v>38079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>
        <v>7.7609224960986802</v>
      </c>
      <c r="J587">
        <v>0</v>
      </c>
      <c r="K587">
        <v>-0.416452087991042</v>
      </c>
      <c r="L587">
        <v>-3.7388664748776801</v>
      </c>
      <c r="M587">
        <v>0</v>
      </c>
    </row>
    <row r="588" spans="1:13">
      <c r="A588">
        <v>586</v>
      </c>
      <c r="B588" s="1">
        <v>38072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>
        <v>4.6608212898247503</v>
      </c>
      <c r="J588">
        <v>0</v>
      </c>
      <c r="K588">
        <v>2.66687418552744</v>
      </c>
      <c r="L588">
        <v>-0.863571976315891</v>
      </c>
      <c r="M588">
        <v>0</v>
      </c>
    </row>
    <row r="589" spans="1:13">
      <c r="A589">
        <v>587</v>
      </c>
      <c r="B589" s="1">
        <v>38065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>
        <v>5.1633470214190602</v>
      </c>
      <c r="J589">
        <v>0</v>
      </c>
      <c r="K589">
        <v>2.5813187667288502</v>
      </c>
      <c r="L589">
        <v>-1.0458037259781101</v>
      </c>
      <c r="M589">
        <v>0</v>
      </c>
    </row>
    <row r="590" spans="1:13">
      <c r="A590">
        <v>588</v>
      </c>
      <c r="B590" s="1">
        <v>38058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>
        <v>6.3773792016113502</v>
      </c>
      <c r="J590">
        <v>0</v>
      </c>
      <c r="K590">
        <v>1.67096837036276</v>
      </c>
      <c r="L590">
        <v>-2.02576093906137</v>
      </c>
      <c r="M590">
        <v>0</v>
      </c>
    </row>
    <row r="591" spans="1:13">
      <c r="A591">
        <v>589</v>
      </c>
      <c r="B591" s="1">
        <v>38051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>
        <v>10.3957501634984</v>
      </c>
      <c r="J591">
        <v>0</v>
      </c>
      <c r="K591">
        <v>-1.45974199701818</v>
      </c>
      <c r="L591">
        <v>-5.1564004481337298</v>
      </c>
      <c r="M591">
        <v>0</v>
      </c>
    </row>
    <row r="592" spans="1:13">
      <c r="A592">
        <v>590</v>
      </c>
      <c r="B592" s="1">
        <v>38044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>
        <v>9.5815627707520008</v>
      </c>
      <c r="J592">
        <v>0</v>
      </c>
      <c r="K592">
        <v>-0.38578187474529402</v>
      </c>
      <c r="L592">
        <v>-4.2488216277042099</v>
      </c>
      <c r="M592">
        <v>0</v>
      </c>
    </row>
    <row r="593" spans="1:13">
      <c r="A593">
        <v>591</v>
      </c>
      <c r="B593" s="1">
        <v>38037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>
        <v>9.9729272766281305</v>
      </c>
      <c r="J593">
        <v>0</v>
      </c>
      <c r="K593">
        <v>-0.25568916583749102</v>
      </c>
      <c r="L593">
        <v>-4.25537391333319</v>
      </c>
      <c r="M593">
        <v>0</v>
      </c>
    </row>
    <row r="594" spans="1:13">
      <c r="A594">
        <v>592</v>
      </c>
      <c r="B594" s="1">
        <v>38030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>
        <v>10.5976384343142</v>
      </c>
      <c r="J594">
        <v>0</v>
      </c>
      <c r="K594">
        <v>-0.34320212942915401</v>
      </c>
      <c r="L594">
        <v>-4.4666363766846002</v>
      </c>
      <c r="M594">
        <v>0</v>
      </c>
    </row>
    <row r="595" spans="1:13">
      <c r="A595">
        <v>593</v>
      </c>
      <c r="B595" s="1">
        <v>38023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>
        <v>10.822107140823601</v>
      </c>
      <c r="J595">
        <v>0</v>
      </c>
      <c r="K595">
        <v>-1.48747588749831E-2</v>
      </c>
      <c r="L595">
        <v>-4.2904760516932399</v>
      </c>
      <c r="M595">
        <v>0</v>
      </c>
    </row>
    <row r="596" spans="1:13">
      <c r="A596">
        <v>594</v>
      </c>
      <c r="B596" s="1">
        <v>38016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>
        <v>10.067910686206201</v>
      </c>
      <c r="J596">
        <v>0</v>
      </c>
      <c r="K596">
        <v>-1.60466875841489</v>
      </c>
      <c r="L596">
        <v>-3.3741649404932201</v>
      </c>
      <c r="M596">
        <v>0</v>
      </c>
    </row>
    <row r="597" spans="1:13">
      <c r="A597">
        <v>595</v>
      </c>
      <c r="B597" s="1">
        <v>38009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>
        <v>10.8426500648175</v>
      </c>
      <c r="J597">
        <v>0</v>
      </c>
      <c r="K597">
        <v>-2.3901753879649799</v>
      </c>
      <c r="L597">
        <v>-4.3132304334953702</v>
      </c>
      <c r="M597">
        <v>0</v>
      </c>
    </row>
    <row r="598" spans="1:13">
      <c r="A598">
        <v>596</v>
      </c>
      <c r="B598" s="1">
        <v>38002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>
        <v>10.508589194780001</v>
      </c>
      <c r="J598">
        <v>0</v>
      </c>
      <c r="K598">
        <v>-2.1216027907456101</v>
      </c>
      <c r="L598">
        <v>-4.2261285528140498</v>
      </c>
      <c r="M598">
        <v>0</v>
      </c>
    </row>
    <row r="599" spans="1:13">
      <c r="A599">
        <v>597</v>
      </c>
      <c r="B599" s="1">
        <v>37995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>
        <v>8.4214627154716801</v>
      </c>
      <c r="J599">
        <v>0</v>
      </c>
      <c r="K599">
        <v>-0.42326800525012098</v>
      </c>
      <c r="L599">
        <v>-2.7489304187883898</v>
      </c>
      <c r="M599">
        <v>0</v>
      </c>
    </row>
    <row r="600" spans="1:13">
      <c r="A600">
        <v>598</v>
      </c>
      <c r="B600" s="1">
        <v>37988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>
        <v>6.7861821808794396</v>
      </c>
      <c r="J600">
        <v>0</v>
      </c>
      <c r="K600">
        <v>-12.7139359585757</v>
      </c>
      <c r="L600">
        <v>-1.6121624183962</v>
      </c>
      <c r="M600">
        <v>0</v>
      </c>
    </row>
    <row r="601" spans="1:13">
      <c r="A601">
        <v>599</v>
      </c>
      <c r="B601" s="1">
        <v>37981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>
        <v>5.0687150795455196</v>
      </c>
      <c r="J601">
        <v>0</v>
      </c>
      <c r="K601">
        <v>0</v>
      </c>
      <c r="L601">
        <v>-0.51003403501598199</v>
      </c>
      <c r="M601">
        <v>0</v>
      </c>
    </row>
    <row r="602" spans="1:13">
      <c r="A602">
        <v>600</v>
      </c>
      <c r="B602" s="1">
        <v>37974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>
        <v>4.25248979041283</v>
      </c>
      <c r="J602">
        <v>0</v>
      </c>
      <c r="K602">
        <v>-11.108316415961401</v>
      </c>
      <c r="L602">
        <v>0.119554202324279</v>
      </c>
      <c r="M602">
        <v>0</v>
      </c>
    </row>
    <row r="603" spans="1:13">
      <c r="A603">
        <v>601</v>
      </c>
      <c r="B603" s="1">
        <v>37967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>
        <v>3.0687130903068498</v>
      </c>
      <c r="J603">
        <v>0</v>
      </c>
      <c r="K603">
        <v>-9.8916448425797991</v>
      </c>
      <c r="L603">
        <v>1.4332103647886201</v>
      </c>
      <c r="M603">
        <v>0</v>
      </c>
    </row>
    <row r="604" spans="1:13">
      <c r="A604">
        <v>602</v>
      </c>
      <c r="B604" s="1">
        <v>37960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>
        <v>1.8619926933630899</v>
      </c>
      <c r="J604">
        <v>0</v>
      </c>
      <c r="K604">
        <v>-8.7969948991207492</v>
      </c>
      <c r="L604">
        <v>2.6410946764424601</v>
      </c>
      <c r="M604">
        <v>0</v>
      </c>
    </row>
    <row r="605" spans="1:13">
      <c r="A605">
        <v>603</v>
      </c>
      <c r="B605" s="1">
        <v>37953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>
        <v>1.64309388455474</v>
      </c>
      <c r="J605">
        <v>0</v>
      </c>
      <c r="K605">
        <v>-8.4528222301832994</v>
      </c>
      <c r="L605">
        <v>2.96786814145098</v>
      </c>
      <c r="M605">
        <v>0</v>
      </c>
    </row>
    <row r="606" spans="1:13">
      <c r="A606">
        <v>604</v>
      </c>
      <c r="B606" s="1">
        <v>37946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>
        <v>-0.55124930603449296</v>
      </c>
      <c r="J606">
        <v>0</v>
      </c>
      <c r="K606">
        <v>-6.3505286212841003</v>
      </c>
      <c r="L606">
        <v>5.2699714346028603</v>
      </c>
      <c r="M606">
        <v>0</v>
      </c>
    </row>
    <row r="607" spans="1:13">
      <c r="A607">
        <v>605</v>
      </c>
      <c r="B607" s="1">
        <v>37939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>
        <v>0.71189469669105199</v>
      </c>
      <c r="J607">
        <v>0</v>
      </c>
      <c r="K607">
        <v>-7.6026320563429604</v>
      </c>
      <c r="L607">
        <v>3.8030959836349001</v>
      </c>
      <c r="M607">
        <v>0</v>
      </c>
    </row>
    <row r="608" spans="1:13">
      <c r="A608">
        <v>606</v>
      </c>
      <c r="B608" s="1">
        <v>37932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>
        <v>0.74699047865081702</v>
      </c>
      <c r="J608">
        <v>0</v>
      </c>
      <c r="K608">
        <v>-7.7593304759075199</v>
      </c>
      <c r="L608">
        <v>3.53838129691996</v>
      </c>
      <c r="M608">
        <v>0</v>
      </c>
    </row>
    <row r="609" spans="1:13">
      <c r="A609">
        <v>607</v>
      </c>
      <c r="B609" s="1">
        <v>37925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>
        <v>1.84435522026072E-2</v>
      </c>
      <c r="J609">
        <v>0</v>
      </c>
      <c r="K609">
        <v>-7.4215849787129402</v>
      </c>
      <c r="L609">
        <v>3.8049487345398698</v>
      </c>
      <c r="M609">
        <v>0</v>
      </c>
    </row>
    <row r="610" spans="1:13">
      <c r="A610">
        <v>608</v>
      </c>
      <c r="B610" s="1">
        <v>37918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>
        <v>-2.1806706661609501</v>
      </c>
      <c r="J610">
        <v>0</v>
      </c>
      <c r="K610">
        <v>-5.3484114939473297</v>
      </c>
      <c r="L610">
        <v>6.0192798023248297</v>
      </c>
      <c r="M610">
        <v>0</v>
      </c>
    </row>
    <row r="611" spans="1:13">
      <c r="A611">
        <v>609</v>
      </c>
      <c r="B611" s="1">
        <v>37911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>
        <v>-1.38752807542957</v>
      </c>
      <c r="J611">
        <v>0</v>
      </c>
      <c r="K611">
        <v>-6.1802075449391998</v>
      </c>
      <c r="L611">
        <v>4.9945767640758998</v>
      </c>
      <c r="M611">
        <v>0</v>
      </c>
    </row>
    <row r="612" spans="1:13">
      <c r="A612">
        <v>610</v>
      </c>
      <c r="B612" s="1">
        <v>37904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>
        <v>-1.55909572298187</v>
      </c>
      <c r="J612">
        <v>0</v>
      </c>
      <c r="K612">
        <v>-5.98227798144673</v>
      </c>
      <c r="L612">
        <v>5.1550891765182101</v>
      </c>
      <c r="M612">
        <v>0</v>
      </c>
    </row>
    <row r="613" spans="1:13">
      <c r="A613">
        <v>611</v>
      </c>
      <c r="B613" s="1">
        <v>37897</v>
      </c>
      <c r="C613">
        <v>996.84997599999997</v>
      </c>
      <c r="D613">
        <v>1039.3100589999999</v>
      </c>
      <c r="E613">
        <v>990.35998499999903</v>
      </c>
      <c r="F613">
        <v>1029.849976</v>
      </c>
      <c r="G613">
        <v>1472620000</v>
      </c>
      <c r="H613">
        <v>1029.849976</v>
      </c>
      <c r="I613">
        <v>-2.3088997976862</v>
      </c>
      <c r="J613">
        <v>0</v>
      </c>
      <c r="K613">
        <v>-5.1111280675587896</v>
      </c>
      <c r="L613">
        <v>6.0344734362524903</v>
      </c>
      <c r="M613">
        <v>0</v>
      </c>
    </row>
    <row r="614" spans="1:13">
      <c r="A614">
        <v>612</v>
      </c>
      <c r="B614" s="1">
        <v>37890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>
        <v>-5.4701543188350996</v>
      </c>
      <c r="J614">
        <v>0</v>
      </c>
      <c r="K614">
        <v>-1.8553729463934401</v>
      </c>
      <c r="L614">
        <v>9.5837764375375105</v>
      </c>
      <c r="M614">
        <v>0</v>
      </c>
    </row>
    <row r="615" spans="1:13">
      <c r="A615">
        <v>613</v>
      </c>
      <c r="B615" s="1">
        <v>37883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>
        <v>-1.58622270994573</v>
      </c>
      <c r="J615">
        <v>0</v>
      </c>
      <c r="K615">
        <v>-5.4372769510824801</v>
      </c>
      <c r="L615">
        <v>5.4806103849939198</v>
      </c>
      <c r="M615">
        <v>0</v>
      </c>
    </row>
    <row r="616" spans="1:13">
      <c r="A616">
        <v>614</v>
      </c>
      <c r="B616" s="1">
        <v>37876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>
        <v>-3.1018735485200999</v>
      </c>
      <c r="J616">
        <v>-8.6775047364283804</v>
      </c>
      <c r="K616">
        <v>-6.1848748047615496</v>
      </c>
      <c r="L616">
        <v>7.34137599825437</v>
      </c>
      <c r="M616">
        <v>0</v>
      </c>
    </row>
    <row r="617" spans="1:13">
      <c r="A617">
        <v>615</v>
      </c>
      <c r="B617" s="1">
        <v>37869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>
        <v>-2.4145357392606601</v>
      </c>
      <c r="J617">
        <v>-8.8458303315213094</v>
      </c>
      <c r="K617">
        <v>-6.3473101730023398</v>
      </c>
      <c r="L617">
        <v>7.0858101439683097</v>
      </c>
      <c r="M617">
        <v>0</v>
      </c>
    </row>
    <row r="618" spans="1:13">
      <c r="A618">
        <v>616</v>
      </c>
      <c r="B618" s="1">
        <v>37862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>
        <v>-3.24768243865562</v>
      </c>
      <c r="J618">
        <v>-7.4928852599721196</v>
      </c>
      <c r="K618">
        <v>-4.9986936735835101</v>
      </c>
      <c r="L618">
        <v>8.5433116811701009</v>
      </c>
      <c r="M618">
        <v>0</v>
      </c>
    </row>
    <row r="619" spans="1:13">
      <c r="A619">
        <v>617</v>
      </c>
      <c r="B619" s="1">
        <v>37855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>
        <v>-4.0663778987313801</v>
      </c>
      <c r="J619">
        <v>-5.9561825088012501</v>
      </c>
      <c r="K619">
        <v>-3.4458056935437198</v>
      </c>
      <c r="L619">
        <v>10.2187146893156</v>
      </c>
      <c r="M619">
        <v>0</v>
      </c>
    </row>
    <row r="620" spans="1:13">
      <c r="A620">
        <v>618</v>
      </c>
      <c r="B620" s="1">
        <v>37848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>
        <v>-3.6484615261761899</v>
      </c>
      <c r="J620">
        <v>-5.5475062203994998</v>
      </c>
      <c r="K620">
        <v>-3.07968984787149</v>
      </c>
      <c r="L620">
        <v>10.529268798141</v>
      </c>
      <c r="M620">
        <v>0</v>
      </c>
    </row>
    <row r="621" spans="1:13">
      <c r="A621">
        <v>619</v>
      </c>
      <c r="B621" s="1">
        <v>37841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>
        <v>-4.5368763101426604</v>
      </c>
      <c r="J621">
        <v>-4.0610946023331804</v>
      </c>
      <c r="K621">
        <v>-4.0610946023331804</v>
      </c>
      <c r="L621">
        <v>12.0637501688411</v>
      </c>
      <c r="M621">
        <v>-1</v>
      </c>
    </row>
    <row r="622" spans="1:13">
      <c r="A622">
        <v>620</v>
      </c>
      <c r="B622" s="1">
        <v>37834</v>
      </c>
      <c r="C622">
        <v>998.67999299999997</v>
      </c>
      <c r="D622">
        <v>1004.590027</v>
      </c>
      <c r="E622">
        <v>978.85998499999903</v>
      </c>
      <c r="F622">
        <v>980.15002400000003</v>
      </c>
      <c r="G622">
        <v>1445600000</v>
      </c>
      <c r="H622">
        <v>980.15002400000003</v>
      </c>
      <c r="I622">
        <v>-3.9224970932034</v>
      </c>
      <c r="J622">
        <v>-4.0692062562478002</v>
      </c>
      <c r="K622">
        <v>-4.0692062562478002</v>
      </c>
      <c r="L622">
        <v>11.8375298139911</v>
      </c>
      <c r="M622">
        <v>-1</v>
      </c>
    </row>
    <row r="623" spans="1:13">
      <c r="A623">
        <v>621</v>
      </c>
      <c r="B623" s="1">
        <v>37827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>
        <v>-1.86783257778384</v>
      </c>
      <c r="J623">
        <v>-5.59046172221767</v>
      </c>
      <c r="K623">
        <v>-5.59046172221767</v>
      </c>
      <c r="L623">
        <v>9.8177950878853792</v>
      </c>
      <c r="M623">
        <v>0</v>
      </c>
    </row>
    <row r="624" spans="1:13">
      <c r="A624">
        <v>622</v>
      </c>
      <c r="B624" s="1">
        <v>37820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>
        <v>-2.0140223872046601</v>
      </c>
      <c r="J624">
        <v>-4.8494361145771201</v>
      </c>
      <c r="K624">
        <v>-4.8494361145771201</v>
      </c>
      <c r="L624">
        <v>10.4411121213197</v>
      </c>
      <c r="M624">
        <v>0</v>
      </c>
    </row>
    <row r="625" spans="1:13">
      <c r="A625">
        <v>623</v>
      </c>
      <c r="B625" s="1">
        <v>37813</v>
      </c>
      <c r="C625">
        <v>985.70001199999899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>
        <v>-1.3555974434692</v>
      </c>
      <c r="J625">
        <v>-5.1162532835302397</v>
      </c>
      <c r="K625">
        <v>-5.1162532835302397</v>
      </c>
      <c r="L625">
        <v>9.9458570948719895</v>
      </c>
      <c r="M625">
        <v>0</v>
      </c>
    </row>
    <row r="626" spans="1:13">
      <c r="A626">
        <v>624</v>
      </c>
      <c r="B626" s="1">
        <v>37806</v>
      </c>
      <c r="C626">
        <v>976.21997099999999</v>
      </c>
      <c r="D626">
        <v>995</v>
      </c>
      <c r="E626">
        <v>962.09997599999997</v>
      </c>
      <c r="F626">
        <v>985.70001199999899</v>
      </c>
      <c r="G626">
        <v>1335650000</v>
      </c>
      <c r="H626">
        <v>985.70001199999899</v>
      </c>
      <c r="I626">
        <v>-2.4773850272310298</v>
      </c>
      <c r="J626">
        <v>-3.7895665421896201</v>
      </c>
      <c r="K626">
        <v>-3.7895665421896201</v>
      </c>
      <c r="L626">
        <v>11.360802549555199</v>
      </c>
      <c r="M626">
        <v>-1</v>
      </c>
    </row>
    <row r="627" spans="1:13">
      <c r="A627">
        <v>625</v>
      </c>
      <c r="B627" s="1">
        <v>37799</v>
      </c>
      <c r="C627">
        <v>995.69000199999903</v>
      </c>
      <c r="D627">
        <v>995.69000199999903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>
        <v>-3.1136972516804802</v>
      </c>
      <c r="J627">
        <v>-2.6867060192750798</v>
      </c>
      <c r="K627">
        <v>-2.6867060192750798</v>
      </c>
      <c r="L627">
        <v>12.4802272022272</v>
      </c>
      <c r="M627">
        <v>-1</v>
      </c>
    </row>
    <row r="628" spans="1:13">
      <c r="A628">
        <v>626</v>
      </c>
      <c r="B628" s="1">
        <v>37792</v>
      </c>
      <c r="C628">
        <v>988.60998499999903</v>
      </c>
      <c r="D628">
        <v>1015.330017</v>
      </c>
      <c r="E628">
        <v>988.60998499999903</v>
      </c>
      <c r="F628">
        <v>995.69000199999903</v>
      </c>
      <c r="G628">
        <v>1508520000</v>
      </c>
      <c r="H628">
        <v>995.69000199999903</v>
      </c>
      <c r="I628">
        <v>-1.01356139394899</v>
      </c>
      <c r="J628">
        <v>-4.4222122314285697</v>
      </c>
      <c r="K628">
        <v>6.8908873094804504</v>
      </c>
      <c r="L628">
        <v>10.329502363077699</v>
      </c>
      <c r="M628">
        <v>0</v>
      </c>
    </row>
    <row r="629" spans="1:13">
      <c r="A629">
        <v>627</v>
      </c>
      <c r="B629" s="1">
        <v>37785</v>
      </c>
      <c r="C629">
        <v>987.76000999999997</v>
      </c>
      <c r="D629">
        <v>1002.73999</v>
      </c>
      <c r="E629">
        <v>972.59002699999996</v>
      </c>
      <c r="F629">
        <v>988.60998499999903</v>
      </c>
      <c r="G629">
        <v>1385420000</v>
      </c>
      <c r="H629">
        <v>988.60998499999903</v>
      </c>
      <c r="I629">
        <v>-1.4691978216375099</v>
      </c>
      <c r="J629">
        <v>-3.5599908927235302</v>
      </c>
      <c r="K629">
        <v>7.7378337246566398</v>
      </c>
      <c r="L629">
        <v>11.138289096965201</v>
      </c>
      <c r="M629">
        <v>-1</v>
      </c>
    </row>
    <row r="630" spans="1:13">
      <c r="A630">
        <v>628</v>
      </c>
      <c r="B630" s="1">
        <v>37778</v>
      </c>
      <c r="C630">
        <v>963.59002699999996</v>
      </c>
      <c r="D630">
        <v>1007.69000199999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>
        <v>-1.83630703430125</v>
      </c>
      <c r="J630">
        <v>-3.27358305018734</v>
      </c>
      <c r="K630">
        <v>7.9314060143291298</v>
      </c>
      <c r="L630">
        <v>11.291398437845</v>
      </c>
      <c r="M630">
        <v>-1</v>
      </c>
    </row>
    <row r="631" spans="1:13">
      <c r="A631">
        <v>629</v>
      </c>
      <c r="B631" s="1">
        <v>37771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>
        <v>-4.4571042834228596</v>
      </c>
      <c r="J631">
        <v>-0.64583665200640406</v>
      </c>
      <c r="K631">
        <v>-0.64583665200640406</v>
      </c>
      <c r="L631">
        <v>14.1373741691673</v>
      </c>
      <c r="M631">
        <v>-1</v>
      </c>
    </row>
    <row r="632" spans="1:13">
      <c r="A632">
        <v>630</v>
      </c>
      <c r="B632" s="1">
        <v>37764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>
        <v>-7.7194606175348497</v>
      </c>
      <c r="J632">
        <v>0</v>
      </c>
      <c r="K632">
        <v>0</v>
      </c>
      <c r="L632">
        <v>17.933015743513</v>
      </c>
      <c r="M632">
        <v>-1</v>
      </c>
    </row>
    <row r="633" spans="1:13">
      <c r="A633">
        <v>631</v>
      </c>
      <c r="B633" s="1">
        <v>37757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>
        <v>-7.0883658142961998</v>
      </c>
      <c r="J633">
        <v>0</v>
      </c>
      <c r="K633">
        <v>0</v>
      </c>
      <c r="L633">
        <v>16.6732378411361</v>
      </c>
      <c r="M633">
        <v>-1</v>
      </c>
    </row>
    <row r="634" spans="1:13">
      <c r="A634">
        <v>632</v>
      </c>
      <c r="B634" s="1">
        <v>37750</v>
      </c>
      <c r="C634">
        <v>930.080017</v>
      </c>
      <c r="D634">
        <v>939.60998499999903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>
        <v>-8.6524678104809194</v>
      </c>
      <c r="J634">
        <v>0</v>
      </c>
      <c r="K634">
        <v>0</v>
      </c>
      <c r="L634">
        <v>18.157032399293499</v>
      </c>
      <c r="M634">
        <v>-1</v>
      </c>
    </row>
    <row r="635" spans="1:13">
      <c r="A635">
        <v>633</v>
      </c>
      <c r="B635" s="1">
        <v>37743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>
        <v>-9.4986564798583295</v>
      </c>
      <c r="J635">
        <v>0</v>
      </c>
      <c r="K635">
        <v>0</v>
      </c>
      <c r="L635">
        <v>18.707333293184501</v>
      </c>
      <c r="M635">
        <v>-1</v>
      </c>
    </row>
    <row r="636" spans="1:13">
      <c r="A636">
        <v>634</v>
      </c>
      <c r="B636" s="1">
        <v>37736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>
        <v>-12.6898848928391</v>
      </c>
      <c r="J636">
        <v>-0.23820744518841999</v>
      </c>
      <c r="K636">
        <v>-0.23820744518841999</v>
      </c>
      <c r="L636">
        <v>22.979098355246901</v>
      </c>
      <c r="M636">
        <v>-1</v>
      </c>
    </row>
    <row r="637" spans="1:13">
      <c r="A637">
        <v>635</v>
      </c>
      <c r="B637" s="1">
        <v>37729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>
        <v>-13.560353176164</v>
      </c>
      <c r="J637">
        <v>0</v>
      </c>
      <c r="K637">
        <v>0</v>
      </c>
      <c r="L637">
        <v>23.883406608449999</v>
      </c>
      <c r="M637">
        <v>-1</v>
      </c>
    </row>
    <row r="638" spans="1:13">
      <c r="A638">
        <v>636</v>
      </c>
      <c r="B638" s="1">
        <v>37722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>
        <v>-16.4229986267455</v>
      </c>
      <c r="J638">
        <v>0</v>
      </c>
      <c r="K638">
        <v>0</v>
      </c>
      <c r="L638">
        <v>27.688807611032001</v>
      </c>
      <c r="M638">
        <v>-1</v>
      </c>
    </row>
    <row r="639" spans="1:13">
      <c r="A639">
        <v>637</v>
      </c>
      <c r="B639" s="1">
        <v>37715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>
        <v>-15.7578295882563</v>
      </c>
      <c r="J639">
        <v>0</v>
      </c>
      <c r="K639">
        <v>0</v>
      </c>
      <c r="L639">
        <v>26.382464226392401</v>
      </c>
      <c r="M639">
        <v>-1</v>
      </c>
    </row>
    <row r="640" spans="1:13">
      <c r="A640">
        <v>638</v>
      </c>
      <c r="B640" s="1">
        <v>37708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>
        <v>-17.480307791889899</v>
      </c>
      <c r="J640">
        <v>0</v>
      </c>
      <c r="K640">
        <v>0</v>
      </c>
      <c r="L640">
        <v>28.8516477336801</v>
      </c>
      <c r="M640">
        <v>-1</v>
      </c>
    </row>
    <row r="641" spans="1:13">
      <c r="A641">
        <v>639</v>
      </c>
      <c r="B641" s="1">
        <v>37701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>
        <v>-14.602781809013299</v>
      </c>
      <c r="J641">
        <v>0</v>
      </c>
      <c r="K641">
        <v>0</v>
      </c>
      <c r="L641">
        <v>24.432930567633299</v>
      </c>
      <c r="M641">
        <v>-1</v>
      </c>
    </row>
    <row r="642" spans="1:13">
      <c r="A642">
        <v>640</v>
      </c>
      <c r="B642" s="1">
        <v>37694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>
        <v>-20.5656634005136</v>
      </c>
      <c r="J642">
        <v>0</v>
      </c>
      <c r="K642">
        <v>0</v>
      </c>
      <c r="L642">
        <v>33.974428379859098</v>
      </c>
      <c r="M642">
        <v>-1</v>
      </c>
    </row>
    <row r="643" spans="1:13">
      <c r="A643">
        <v>641</v>
      </c>
      <c r="B643" s="1">
        <v>37687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>
        <v>-20.930505633940701</v>
      </c>
      <c r="J643">
        <v>0</v>
      </c>
      <c r="K643">
        <v>0</v>
      </c>
      <c r="L643">
        <v>34.9598958842653</v>
      </c>
      <c r="M643">
        <v>-1</v>
      </c>
    </row>
    <row r="644" spans="1:13">
      <c r="A644">
        <v>642</v>
      </c>
      <c r="B644" s="1">
        <v>37680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>
        <v>-19.580822394677998</v>
      </c>
      <c r="J644">
        <v>0</v>
      </c>
      <c r="K644">
        <v>0</v>
      </c>
      <c r="L644">
        <v>33.266664989238997</v>
      </c>
      <c r="M644">
        <v>-1</v>
      </c>
    </row>
    <row r="645" spans="1:13">
      <c r="A645">
        <v>643</v>
      </c>
      <c r="B645" s="1">
        <v>37673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>
        <v>-18.875580361089799</v>
      </c>
      <c r="J645">
        <v>0</v>
      </c>
      <c r="K645">
        <v>0</v>
      </c>
      <c r="L645">
        <v>32.428614440053003</v>
      </c>
      <c r="M645">
        <v>-1</v>
      </c>
    </row>
    <row r="646" spans="1:13">
      <c r="A646">
        <v>644</v>
      </c>
      <c r="B646" s="1">
        <v>37666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>
        <v>-20.092323707776099</v>
      </c>
      <c r="J646">
        <v>0</v>
      </c>
      <c r="K646">
        <v>0</v>
      </c>
      <c r="L646">
        <v>34.796821998524599</v>
      </c>
      <c r="M646">
        <v>-1</v>
      </c>
    </row>
    <row r="647" spans="1:13">
      <c r="A647">
        <v>645</v>
      </c>
      <c r="B647" s="1">
        <v>37659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>
        <v>-20.6419234893782</v>
      </c>
      <c r="J647">
        <v>0</v>
      </c>
      <c r="K647">
        <v>0</v>
      </c>
      <c r="L647">
        <v>35.908417780783701</v>
      </c>
      <c r="M647">
        <v>-1</v>
      </c>
    </row>
    <row r="648" spans="1:13">
      <c r="A648">
        <v>646</v>
      </c>
      <c r="B648" s="1">
        <v>37652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>
        <v>-18.193427365741101</v>
      </c>
      <c r="J648">
        <v>0</v>
      </c>
      <c r="K648">
        <v>0</v>
      </c>
      <c r="L648">
        <v>32.0289751246343</v>
      </c>
      <c r="M648">
        <v>-1</v>
      </c>
    </row>
    <row r="649" spans="1:13">
      <c r="A649">
        <v>647</v>
      </c>
      <c r="B649" s="1">
        <v>37645</v>
      </c>
      <c r="C649">
        <v>901.78002899999899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>
        <v>-17.704645254887701</v>
      </c>
      <c r="J649">
        <v>0</v>
      </c>
      <c r="K649">
        <v>0</v>
      </c>
      <c r="L649">
        <v>31.386689509292001</v>
      </c>
      <c r="M649">
        <v>-1</v>
      </c>
    </row>
    <row r="650" spans="1:13">
      <c r="A650">
        <v>648</v>
      </c>
      <c r="B650" s="1">
        <v>37638</v>
      </c>
      <c r="C650">
        <v>927.57000700000003</v>
      </c>
      <c r="D650">
        <v>935.04998799999998</v>
      </c>
      <c r="E650">
        <v>899.02001999999902</v>
      </c>
      <c r="F650">
        <v>901.78002899999899</v>
      </c>
      <c r="G650">
        <v>1420120000</v>
      </c>
      <c r="H650">
        <v>901.78002899999899</v>
      </c>
      <c r="I650">
        <v>-13.785425781009099</v>
      </c>
      <c r="J650">
        <v>0</v>
      </c>
      <c r="K650">
        <v>0</v>
      </c>
      <c r="L650">
        <v>25.706567781033701</v>
      </c>
      <c r="M650">
        <v>-1</v>
      </c>
    </row>
    <row r="651" spans="1:13">
      <c r="A651">
        <v>649</v>
      </c>
      <c r="B651" s="1">
        <v>37631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>
        <v>-11.068669963072701</v>
      </c>
      <c r="J651">
        <v>0</v>
      </c>
      <c r="K651">
        <v>0</v>
      </c>
      <c r="L651">
        <v>22.372305182341002</v>
      </c>
      <c r="M651">
        <v>-1</v>
      </c>
    </row>
    <row r="652" spans="1:13">
      <c r="A652">
        <v>650</v>
      </c>
      <c r="B652" s="1">
        <v>37624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>
        <v>-12.7954334796331</v>
      </c>
      <c r="J652">
        <v>0</v>
      </c>
      <c r="K652">
        <v>0</v>
      </c>
      <c r="L652">
        <v>25.0820728740057</v>
      </c>
      <c r="M652">
        <v>-1</v>
      </c>
    </row>
    <row r="653" spans="1:13">
      <c r="A653">
        <v>651</v>
      </c>
      <c r="B653" s="1">
        <v>37617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>
        <v>-15.707379357366399</v>
      </c>
      <c r="J653">
        <v>0</v>
      </c>
      <c r="K653">
        <v>0</v>
      </c>
      <c r="L653">
        <v>29.990455332562501</v>
      </c>
      <c r="M653">
        <v>-1</v>
      </c>
    </row>
    <row r="654" spans="1:13">
      <c r="A654">
        <v>652</v>
      </c>
      <c r="B654" s="1">
        <v>37610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>
        <v>-13.809109665201699</v>
      </c>
      <c r="J654">
        <v>0</v>
      </c>
      <c r="K654">
        <v>0</v>
      </c>
      <c r="L654">
        <v>27.252279207565699</v>
      </c>
      <c r="M654">
        <v>-1</v>
      </c>
    </row>
    <row r="655" spans="1:13">
      <c r="A655">
        <v>653</v>
      </c>
      <c r="B655" s="1">
        <v>37603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>
        <v>-14.6788244276299</v>
      </c>
      <c r="J655">
        <v>0</v>
      </c>
      <c r="K655">
        <v>0</v>
      </c>
      <c r="L655">
        <v>28.3660223414727</v>
      </c>
      <c r="M655">
        <v>-1</v>
      </c>
    </row>
    <row r="656" spans="1:13">
      <c r="A656">
        <v>654</v>
      </c>
      <c r="B656" s="1">
        <v>37596</v>
      </c>
      <c r="C656">
        <v>936.30999799999995</v>
      </c>
      <c r="D656">
        <v>954.28002899999899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>
        <v>-12.951980814378301</v>
      </c>
      <c r="J656">
        <v>0</v>
      </c>
      <c r="K656">
        <v>0</v>
      </c>
      <c r="L656">
        <v>25.386563900214899</v>
      </c>
      <c r="M656">
        <v>-1</v>
      </c>
    </row>
    <row r="657" spans="1:13">
      <c r="A657">
        <v>655</v>
      </c>
      <c r="B657" s="1">
        <v>37589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>
        <v>-11.2300774426913</v>
      </c>
      <c r="J657">
        <v>0</v>
      </c>
      <c r="K657">
        <v>26.015949174764401</v>
      </c>
      <c r="L657">
        <v>22.3614950269221</v>
      </c>
      <c r="M657">
        <v>-1</v>
      </c>
    </row>
    <row r="658" spans="1:13">
      <c r="A658">
        <v>656</v>
      </c>
      <c r="B658" s="1">
        <v>37582</v>
      </c>
      <c r="C658">
        <v>909.830017</v>
      </c>
      <c r="D658">
        <v>937.28002899999899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>
        <v>-12.2302088733364</v>
      </c>
      <c r="J658">
        <v>0</v>
      </c>
      <c r="K658">
        <v>26.762661492351398</v>
      </c>
      <c r="L658">
        <v>23.296317541560299</v>
      </c>
      <c r="M658">
        <v>-1</v>
      </c>
    </row>
    <row r="659" spans="1:13">
      <c r="A659">
        <v>657</v>
      </c>
      <c r="B659" s="1">
        <v>37575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>
        <v>-14.842488980812201</v>
      </c>
      <c r="J659">
        <v>-0.33252624411195197</v>
      </c>
      <c r="K659">
        <v>14.639245012065199</v>
      </c>
      <c r="L659">
        <v>26.289908885200902</v>
      </c>
      <c r="M659">
        <v>-1</v>
      </c>
    </row>
    <row r="660" spans="1:13">
      <c r="A660">
        <v>658</v>
      </c>
      <c r="B660" s="1">
        <v>37568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>
        <v>-16.787052163856199</v>
      </c>
      <c r="J660">
        <v>0</v>
      </c>
      <c r="K660">
        <v>31.763935005172801</v>
      </c>
      <c r="L660">
        <v>28.637331486481902</v>
      </c>
      <c r="M660">
        <v>-1</v>
      </c>
    </row>
    <row r="661" spans="1:13">
      <c r="A661">
        <v>659</v>
      </c>
      <c r="B661" s="1">
        <v>37561</v>
      </c>
      <c r="C661">
        <v>897.65002400000003</v>
      </c>
      <c r="D661">
        <v>907.44000199999903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>
        <v>-16.441436437466098</v>
      </c>
      <c r="J661">
        <v>0</v>
      </c>
      <c r="K661">
        <v>30.822752001287601</v>
      </c>
      <c r="L661">
        <v>27.979702781839698</v>
      </c>
      <c r="M661">
        <v>-1</v>
      </c>
    </row>
    <row r="662" spans="1:13">
      <c r="A662">
        <v>660</v>
      </c>
      <c r="B662" s="1">
        <v>37554</v>
      </c>
      <c r="C662">
        <v>884.39001499999995</v>
      </c>
      <c r="D662">
        <v>902.94000199999903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>
        <v>-16.7242310419138</v>
      </c>
      <c r="J662">
        <v>0</v>
      </c>
      <c r="K662">
        <v>31.252700385038398</v>
      </c>
      <c r="L662">
        <v>28.662594504283302</v>
      </c>
      <c r="M662">
        <v>-1</v>
      </c>
    </row>
    <row r="663" spans="1:13">
      <c r="A663">
        <v>661</v>
      </c>
      <c r="B663" s="1">
        <v>37547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>
        <v>-17.6734756008006</v>
      </c>
      <c r="J663">
        <v>0</v>
      </c>
      <c r="K663">
        <v>33.169070098259901</v>
      </c>
      <c r="L663">
        <v>30.802147868788801</v>
      </c>
      <c r="M663">
        <v>-1</v>
      </c>
    </row>
    <row r="664" spans="1:13">
      <c r="A664">
        <v>662</v>
      </c>
      <c r="B664" s="1">
        <v>37540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>
        <v>-21.828282865501901</v>
      </c>
      <c r="J664">
        <v>0</v>
      </c>
      <c r="K664">
        <v>40.930952843767201</v>
      </c>
      <c r="L664">
        <v>38.717365656687903</v>
      </c>
      <c r="M664">
        <v>-1</v>
      </c>
    </row>
    <row r="665" spans="1:13">
      <c r="A665">
        <v>663</v>
      </c>
      <c r="B665" s="1">
        <v>37533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>
        <v>-24.805369778078202</v>
      </c>
      <c r="J665">
        <v>0</v>
      </c>
      <c r="K665">
        <v>0</v>
      </c>
      <c r="L665">
        <v>45.051160145205102</v>
      </c>
      <c r="M665">
        <v>-1</v>
      </c>
    </row>
    <row r="666" spans="1:13">
      <c r="A666">
        <v>664</v>
      </c>
      <c r="B666" s="1">
        <v>37526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>
        <v>-22.178317103471901</v>
      </c>
      <c r="J666">
        <v>0</v>
      </c>
      <c r="K666">
        <v>42.241430618873999</v>
      </c>
      <c r="L666">
        <v>40.716121296491103</v>
      </c>
      <c r="M666">
        <v>-1</v>
      </c>
    </row>
    <row r="667" spans="1:13">
      <c r="A667">
        <v>665</v>
      </c>
      <c r="B667" s="1">
        <v>37519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>
        <v>-20.508576996802301</v>
      </c>
      <c r="J667">
        <v>0</v>
      </c>
      <c r="K667">
        <v>39.191692993650697</v>
      </c>
      <c r="L667">
        <v>38.041443574858803</v>
      </c>
      <c r="M667">
        <v>-1</v>
      </c>
    </row>
    <row r="668" spans="1:13">
      <c r="A668">
        <v>666</v>
      </c>
      <c r="B668" s="1">
        <v>37512</v>
      </c>
      <c r="C668">
        <v>893.919983</v>
      </c>
      <c r="D668">
        <v>924.02001999999902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>
        <v>-16.692064942900998</v>
      </c>
      <c r="J668">
        <v>0</v>
      </c>
      <c r="K668">
        <v>32.222761866766803</v>
      </c>
      <c r="L668">
        <v>31.4480138440248</v>
      </c>
      <c r="M668">
        <v>-1</v>
      </c>
    </row>
    <row r="669" spans="1:13">
      <c r="A669">
        <v>667</v>
      </c>
      <c r="B669" s="1">
        <v>37505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>
        <v>-16.923196467782901</v>
      </c>
      <c r="J669">
        <v>0</v>
      </c>
      <c r="K669">
        <v>31.5818858135023</v>
      </c>
      <c r="L669">
        <v>31.103240054348799</v>
      </c>
      <c r="M669">
        <v>-1</v>
      </c>
    </row>
    <row r="670" spans="1:13">
      <c r="A670">
        <v>668</v>
      </c>
      <c r="B670" s="1">
        <v>37498</v>
      </c>
      <c r="C670">
        <v>940.85998499999903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>
        <v>-15.553743247938201</v>
      </c>
      <c r="J670">
        <v>0</v>
      </c>
      <c r="K670">
        <v>28.361236180867699</v>
      </c>
      <c r="L670">
        <v>28.180740154801601</v>
      </c>
      <c r="M670">
        <v>-1</v>
      </c>
    </row>
    <row r="671" spans="1:13">
      <c r="A671">
        <v>669</v>
      </c>
      <c r="B671" s="1">
        <v>37491</v>
      </c>
      <c r="C671">
        <v>928.77001999999902</v>
      </c>
      <c r="D671">
        <v>965</v>
      </c>
      <c r="E671">
        <v>927.21002199999998</v>
      </c>
      <c r="F671">
        <v>940.85998499999903</v>
      </c>
      <c r="G671">
        <v>1281180000</v>
      </c>
      <c r="H671">
        <v>940.85998499999903</v>
      </c>
      <c r="I671">
        <v>-13.7181432938117</v>
      </c>
      <c r="J671">
        <v>0</v>
      </c>
      <c r="K671">
        <v>24.936965016372799</v>
      </c>
      <c r="L671">
        <v>25.0086109573374</v>
      </c>
      <c r="M671">
        <v>-1</v>
      </c>
    </row>
    <row r="672" spans="1:13">
      <c r="A672">
        <v>670</v>
      </c>
      <c r="B672" s="1">
        <v>37484</v>
      </c>
      <c r="C672">
        <v>908.64001499999995</v>
      </c>
      <c r="D672">
        <v>935.38000499999998</v>
      </c>
      <c r="E672">
        <v>876.20001199999899</v>
      </c>
      <c r="F672">
        <v>928.77001999999902</v>
      </c>
      <c r="G672">
        <v>1327680000</v>
      </c>
      <c r="H672">
        <v>928.77001999999902</v>
      </c>
      <c r="I672">
        <v>-14.828234364652801</v>
      </c>
      <c r="J672">
        <v>0</v>
      </c>
      <c r="K672">
        <v>26.513801287143401</v>
      </c>
      <c r="L672">
        <v>26.802537135034001</v>
      </c>
      <c r="M672">
        <v>-1</v>
      </c>
    </row>
    <row r="673" spans="1:13">
      <c r="A673">
        <v>671</v>
      </c>
      <c r="B673" s="1">
        <v>37477</v>
      </c>
      <c r="C673">
        <v>864.23999000000003</v>
      </c>
      <c r="D673">
        <v>913.95001199999899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>
        <v>-16.7276659403766</v>
      </c>
      <c r="J673">
        <v>0</v>
      </c>
      <c r="K673">
        <v>29.263390341159202</v>
      </c>
      <c r="L673">
        <v>29.806761378143499</v>
      </c>
      <c r="M673">
        <v>-1</v>
      </c>
    </row>
    <row r="674" spans="1:13">
      <c r="A674">
        <v>672</v>
      </c>
      <c r="B674" s="1">
        <v>37470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>
        <v>-20.737184180236401</v>
      </c>
      <c r="J674">
        <v>0</v>
      </c>
      <c r="K674">
        <v>35.855043164781797</v>
      </c>
      <c r="L674">
        <v>36.702126080009499</v>
      </c>
      <c r="M674">
        <v>-1</v>
      </c>
    </row>
    <row r="675" spans="1:13">
      <c r="A675">
        <v>673</v>
      </c>
      <c r="B675" s="1">
        <v>37463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>
        <v>-21.607039674273199</v>
      </c>
      <c r="J675">
        <v>0</v>
      </c>
      <c r="K675">
        <v>37.632868737211098</v>
      </c>
      <c r="L675">
        <v>38.816636450728502</v>
      </c>
      <c r="M675">
        <v>-1</v>
      </c>
    </row>
    <row r="676" spans="1:13">
      <c r="A676">
        <v>674</v>
      </c>
      <c r="B676" s="1">
        <v>37456</v>
      </c>
      <c r="C676">
        <v>921.39001499999995</v>
      </c>
      <c r="D676">
        <v>926.52001999999902</v>
      </c>
      <c r="E676">
        <v>842.07000700000003</v>
      </c>
      <c r="F676">
        <v>847.75</v>
      </c>
      <c r="G676">
        <v>2275080000</v>
      </c>
      <c r="H676">
        <v>847.75</v>
      </c>
      <c r="I676">
        <v>-22.1760557743828</v>
      </c>
      <c r="J676">
        <v>0</v>
      </c>
      <c r="K676">
        <v>38.427835973901601</v>
      </c>
      <c r="L676">
        <v>39.9734640975066</v>
      </c>
      <c r="M676">
        <v>-1</v>
      </c>
    </row>
    <row r="677" spans="1:13">
      <c r="A677">
        <v>675</v>
      </c>
      <c r="B677" s="1">
        <v>37449</v>
      </c>
      <c r="C677">
        <v>989.03002899999899</v>
      </c>
      <c r="D677">
        <v>993.55999799999995</v>
      </c>
      <c r="E677">
        <v>900.94000199999903</v>
      </c>
      <c r="F677">
        <v>921.39001499999995</v>
      </c>
      <c r="G677">
        <v>1607616000</v>
      </c>
      <c r="H677">
        <v>921.39001499999995</v>
      </c>
      <c r="I677">
        <v>-15.5201870171773</v>
      </c>
      <c r="J677">
        <v>0</v>
      </c>
      <c r="K677">
        <v>27.3310473043969</v>
      </c>
      <c r="L677">
        <v>29.0846335397611</v>
      </c>
      <c r="M677">
        <v>-1</v>
      </c>
    </row>
    <row r="678" spans="1:13">
      <c r="A678">
        <v>676</v>
      </c>
      <c r="B678" s="1">
        <v>37442</v>
      </c>
      <c r="C678">
        <v>989.82000700000003</v>
      </c>
      <c r="D678">
        <v>994.46002199999998</v>
      </c>
      <c r="E678">
        <v>934.86999499999899</v>
      </c>
      <c r="F678">
        <v>989.03002899999899</v>
      </c>
      <c r="G678">
        <v>1368925000</v>
      </c>
      <c r="H678">
        <v>989.03002899999899</v>
      </c>
      <c r="I678">
        <v>-9.7876625223324698</v>
      </c>
      <c r="J678">
        <v>0</v>
      </c>
      <c r="K678">
        <v>18.561982657637401</v>
      </c>
      <c r="L678">
        <v>20.481412662924001</v>
      </c>
      <c r="M678">
        <v>-1</v>
      </c>
    </row>
    <row r="679" spans="1:13">
      <c r="A679">
        <v>677</v>
      </c>
      <c r="B679" s="1">
        <v>37435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>
        <v>-10.120948027135301</v>
      </c>
      <c r="J679">
        <v>0</v>
      </c>
      <c r="K679">
        <v>18.3858897687278</v>
      </c>
      <c r="L679">
        <v>20.551910287149401</v>
      </c>
      <c r="M679">
        <v>-1</v>
      </c>
    </row>
    <row r="680" spans="1:13">
      <c r="A680">
        <v>678</v>
      </c>
      <c r="B680" s="1">
        <v>37428</v>
      </c>
      <c r="C680">
        <v>1007.27001999999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>
        <v>-10.5604756163471</v>
      </c>
      <c r="J680">
        <v>0</v>
      </c>
      <c r="K680">
        <v>18.382693314628799</v>
      </c>
      <c r="L680">
        <v>20.798607444927399</v>
      </c>
      <c r="M680">
        <v>-1</v>
      </c>
    </row>
    <row r="681" spans="1:13">
      <c r="A681">
        <v>679</v>
      </c>
      <c r="B681" s="1">
        <v>37421</v>
      </c>
      <c r="C681">
        <v>1027.530029</v>
      </c>
      <c r="D681">
        <v>1039.040039</v>
      </c>
      <c r="E681">
        <v>981.63000499999998</v>
      </c>
      <c r="F681">
        <v>1007.27001999999</v>
      </c>
      <c r="G681">
        <v>1437764000</v>
      </c>
      <c r="H681">
        <v>1007.27001999999</v>
      </c>
      <c r="I681">
        <v>-9.2880787717973394</v>
      </c>
      <c r="J681">
        <v>0</v>
      </c>
      <c r="K681">
        <v>16.162106812315798</v>
      </c>
      <c r="L681">
        <v>18.791564670191299</v>
      </c>
      <c r="M681">
        <v>-1</v>
      </c>
    </row>
    <row r="682" spans="1:13">
      <c r="A682">
        <v>680</v>
      </c>
      <c r="B682" s="1">
        <v>37414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>
        <v>-7.4653810590341196</v>
      </c>
      <c r="J682">
        <v>0</v>
      </c>
      <c r="K682">
        <v>13.781265135739799</v>
      </c>
      <c r="L682">
        <v>16.585642513409098</v>
      </c>
      <c r="M682">
        <v>-1</v>
      </c>
    </row>
    <row r="683" spans="1:13">
      <c r="A683">
        <v>681</v>
      </c>
      <c r="B683" s="1">
        <v>37407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>
        <v>-4.0439070377291904</v>
      </c>
      <c r="J683">
        <v>0</v>
      </c>
      <c r="K683">
        <v>9.4699270349497002</v>
      </c>
      <c r="L683">
        <v>12.3701187970227</v>
      </c>
      <c r="M683">
        <v>-1</v>
      </c>
    </row>
    <row r="684" spans="1:13">
      <c r="A684">
        <v>682</v>
      </c>
      <c r="B684" s="1">
        <v>37400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>
        <v>-2.4603382191769301</v>
      </c>
      <c r="J684">
        <v>0</v>
      </c>
      <c r="K684">
        <v>7.6831820349194402</v>
      </c>
      <c r="L684">
        <v>10.713064237657001</v>
      </c>
      <c r="M684">
        <v>-1</v>
      </c>
    </row>
    <row r="685" spans="1:13">
      <c r="A685">
        <v>683</v>
      </c>
      <c r="B685" s="1">
        <v>37393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>
        <v>-0.19639923655557001</v>
      </c>
      <c r="J685">
        <v>0</v>
      </c>
      <c r="K685">
        <v>10.4740363499604</v>
      </c>
      <c r="L685">
        <v>8.4923492927858106</v>
      </c>
      <c r="M685">
        <v>-1</v>
      </c>
    </row>
    <row r="686" spans="1:13">
      <c r="A686">
        <v>684</v>
      </c>
      <c r="B686" s="1">
        <v>37386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>
        <v>-4.5721681200948998</v>
      </c>
      <c r="J686">
        <v>0</v>
      </c>
      <c r="K686">
        <v>10.3882478938656</v>
      </c>
      <c r="L686">
        <v>13.833412495196001</v>
      </c>
      <c r="M686">
        <v>-1</v>
      </c>
    </row>
    <row r="687" spans="1:13">
      <c r="A687">
        <v>685</v>
      </c>
      <c r="B687" s="1">
        <v>37379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>
        <v>-2.4685264269157399</v>
      </c>
      <c r="J687">
        <v>0</v>
      </c>
      <c r="K687">
        <v>13.7258342356066</v>
      </c>
      <c r="L687">
        <v>11.953895686319701</v>
      </c>
      <c r="M687">
        <v>-1</v>
      </c>
    </row>
    <row r="688" spans="1:13">
      <c r="A688">
        <v>686</v>
      </c>
      <c r="B688" s="1">
        <v>37372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>
        <v>-1.9731053067691799</v>
      </c>
      <c r="J688">
        <v>0</v>
      </c>
      <c r="K688">
        <v>7.9671540236808198</v>
      </c>
      <c r="L688">
        <v>11.713761751641499</v>
      </c>
      <c r="M688">
        <v>-1</v>
      </c>
    </row>
    <row r="689" spans="1:13">
      <c r="A689">
        <v>687</v>
      </c>
      <c r="B689" s="1">
        <v>37365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>
        <v>2.4841615741439802</v>
      </c>
      <c r="J689">
        <v>0</v>
      </c>
      <c r="K689">
        <v>8.3728000589012996</v>
      </c>
      <c r="L689">
        <v>6.9352101875835599</v>
      </c>
      <c r="M689">
        <v>-1</v>
      </c>
    </row>
    <row r="690" spans="1:13">
      <c r="A690">
        <v>688</v>
      </c>
      <c r="B690" s="1">
        <v>37358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>
        <v>1.3714755329674899</v>
      </c>
      <c r="J690">
        <v>0</v>
      </c>
      <c r="K690">
        <v>9.6730652550838503</v>
      </c>
      <c r="L690">
        <v>8.3201729713916901</v>
      </c>
      <c r="M690">
        <v>-1</v>
      </c>
    </row>
    <row r="691" spans="1:13">
      <c r="A691">
        <v>689</v>
      </c>
      <c r="B691" s="1">
        <v>37351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>
        <v>2.5089575191901301</v>
      </c>
      <c r="J691">
        <v>0</v>
      </c>
      <c r="K691">
        <v>8.4598776801267999</v>
      </c>
      <c r="L691">
        <v>7.2247766112678997</v>
      </c>
      <c r="M691">
        <v>-1</v>
      </c>
    </row>
    <row r="692" spans="1:13">
      <c r="A692">
        <v>690</v>
      </c>
      <c r="B692" s="1">
        <v>37344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>
        <v>4.6308599677970603</v>
      </c>
      <c r="J692">
        <v>0</v>
      </c>
      <c r="K692">
        <v>6.0623066920445003</v>
      </c>
      <c r="L692">
        <v>4.9534205979237802</v>
      </c>
      <c r="M692">
        <v>-1</v>
      </c>
    </row>
    <row r="693" spans="1:13">
      <c r="A693">
        <v>691</v>
      </c>
      <c r="B693" s="1">
        <v>37337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>
        <v>4.4906885594615398</v>
      </c>
      <c r="J693">
        <v>0</v>
      </c>
      <c r="K693">
        <v>0.53039856161383103</v>
      </c>
      <c r="L693">
        <v>4.84055124398279</v>
      </c>
      <c r="M693">
        <v>-1</v>
      </c>
    </row>
    <row r="694" spans="1:13">
      <c r="A694">
        <v>692</v>
      </c>
      <c r="B694" s="1">
        <v>37330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>
        <v>5.7671013138705201</v>
      </c>
      <c r="J694">
        <v>-0.53017962148470499</v>
      </c>
      <c r="K694">
        <v>-0.53017962148470499</v>
      </c>
      <c r="L694">
        <v>3.2867112820616802</v>
      </c>
      <c r="M694">
        <v>0</v>
      </c>
    </row>
    <row r="695" spans="1:13">
      <c r="A695">
        <v>693</v>
      </c>
      <c r="B695" s="1">
        <v>37323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>
        <v>6.0553912181164096</v>
      </c>
      <c r="J695">
        <v>0</v>
      </c>
      <c r="K695">
        <v>0</v>
      </c>
      <c r="L695">
        <v>3.4304969591780901</v>
      </c>
      <c r="M695">
        <v>0</v>
      </c>
    </row>
    <row r="696" spans="1:13">
      <c r="A696">
        <v>694</v>
      </c>
      <c r="B696" s="1">
        <v>37316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>
        <v>3.7220241716012401</v>
      </c>
      <c r="J696">
        <v>0</v>
      </c>
      <c r="K696">
        <v>1.57589503505224</v>
      </c>
      <c r="L696">
        <v>6.3665329096321797</v>
      </c>
      <c r="M696">
        <v>-1</v>
      </c>
    </row>
    <row r="697" spans="1:13">
      <c r="A697">
        <v>695</v>
      </c>
      <c r="B697" s="1">
        <v>37309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>
        <v>6.8196900343729799E-2</v>
      </c>
      <c r="J697">
        <v>0</v>
      </c>
      <c r="K697">
        <v>5.3367480383762897</v>
      </c>
      <c r="L697">
        <v>10.4742961963639</v>
      </c>
      <c r="M697">
        <v>-1</v>
      </c>
    </row>
    <row r="698" spans="1:13">
      <c r="A698">
        <v>696</v>
      </c>
      <c r="B698" s="1">
        <v>37302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>
        <v>1.76356839409438</v>
      </c>
      <c r="J698">
        <v>0</v>
      </c>
      <c r="K698">
        <v>3.8352001854914999</v>
      </c>
      <c r="L698">
        <v>9.0823111906430203</v>
      </c>
      <c r="M698">
        <v>-1</v>
      </c>
    </row>
    <row r="699" spans="1:13">
      <c r="A699">
        <v>697</v>
      </c>
      <c r="B699" s="1">
        <v>37295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>
        <v>1.3345547360090699</v>
      </c>
      <c r="J699">
        <v>0</v>
      </c>
      <c r="K699">
        <v>4.4491616188896099</v>
      </c>
      <c r="L699">
        <v>9.9067023293302405</v>
      </c>
      <c r="M699">
        <v>-1</v>
      </c>
    </row>
    <row r="700" spans="1:13">
      <c r="A700">
        <v>698</v>
      </c>
      <c r="B700" s="1">
        <v>37288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>
        <v>3.6261545744504202</v>
      </c>
      <c r="J700">
        <v>0</v>
      </c>
      <c r="K700">
        <v>1.89686439666068</v>
      </c>
      <c r="L700">
        <v>7.4383295835001899</v>
      </c>
      <c r="M700">
        <v>-1</v>
      </c>
    </row>
    <row r="701" spans="1:13">
      <c r="A701">
        <v>699</v>
      </c>
      <c r="B701" s="1">
        <v>37281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>
        <v>4.3915487744722599</v>
      </c>
      <c r="J701">
        <v>0</v>
      </c>
      <c r="K701">
        <v>0.75162287331440503</v>
      </c>
      <c r="L701">
        <v>6.4303577400705896</v>
      </c>
      <c r="M701">
        <v>-1</v>
      </c>
    </row>
    <row r="702" spans="1:13">
      <c r="A702">
        <v>700</v>
      </c>
      <c r="B702" s="1">
        <v>37274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>
        <v>3.1511962397440398</v>
      </c>
      <c r="J702">
        <v>0</v>
      </c>
      <c r="K702">
        <v>1.10864663565632</v>
      </c>
      <c r="L702">
        <v>7.0121657778342303</v>
      </c>
      <c r="M702">
        <v>-1</v>
      </c>
    </row>
    <row r="703" spans="1:13">
      <c r="A703">
        <v>701</v>
      </c>
      <c r="B703" s="1">
        <v>37267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>
        <v>4.3816219131956302</v>
      </c>
      <c r="J703">
        <v>0</v>
      </c>
      <c r="K703">
        <v>11.4973845786776</v>
      </c>
      <c r="L703">
        <v>5.3846492325323201</v>
      </c>
      <c r="M703">
        <v>0</v>
      </c>
    </row>
    <row r="704" spans="1:13">
      <c r="A704">
        <v>702</v>
      </c>
      <c r="B704" s="1">
        <v>37260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>
        <v>6.37481564862314</v>
      </c>
      <c r="J704">
        <v>0</v>
      </c>
      <c r="K704">
        <v>8.9217913807335201</v>
      </c>
      <c r="L704">
        <v>2.99417936638786</v>
      </c>
      <c r="M704">
        <v>0</v>
      </c>
    </row>
    <row r="705" spans="1:13">
      <c r="A705">
        <v>703</v>
      </c>
      <c r="B705" s="1">
        <v>37253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>
        <v>4.7259253301789803</v>
      </c>
      <c r="J705">
        <v>-2.9190587837580599</v>
      </c>
      <c r="K705">
        <v>3.52878276953978</v>
      </c>
      <c r="L705">
        <v>4.0295680569450099</v>
      </c>
      <c r="M705">
        <v>0</v>
      </c>
    </row>
    <row r="706" spans="1:13">
      <c r="A706">
        <v>704</v>
      </c>
      <c r="B706" s="1">
        <v>37246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>
        <v>3.3589477125690101</v>
      </c>
      <c r="J706">
        <v>-1.352387587932</v>
      </c>
      <c r="K706">
        <v>5.0747491934484303</v>
      </c>
      <c r="L706">
        <v>5.5065218246066001</v>
      </c>
      <c r="M706">
        <v>0</v>
      </c>
    </row>
    <row r="707" spans="1:13">
      <c r="A707">
        <v>705</v>
      </c>
      <c r="B707" s="1">
        <v>37239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>
        <v>1.29761607039602</v>
      </c>
      <c r="J707">
        <v>0</v>
      </c>
      <c r="K707">
        <v>7.2065029648673402</v>
      </c>
      <c r="L707">
        <v>7.5736350748798396</v>
      </c>
      <c r="M707">
        <v>-1</v>
      </c>
    </row>
    <row r="708" spans="1:13">
      <c r="A708">
        <v>706</v>
      </c>
      <c r="B708" s="1">
        <v>37232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>
        <v>4.6602210252714604</v>
      </c>
      <c r="J708">
        <v>-1.9665556182195101</v>
      </c>
      <c r="K708">
        <v>4.1139646378534103</v>
      </c>
      <c r="L708">
        <v>4.33078364588612</v>
      </c>
      <c r="M708">
        <v>0</v>
      </c>
    </row>
    <row r="709" spans="1:13">
      <c r="A709">
        <v>707</v>
      </c>
      <c r="B709" s="1">
        <v>37225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>
        <v>2.9060791467367602</v>
      </c>
      <c r="J709">
        <v>-9.87646421573007E-2</v>
      </c>
      <c r="K709">
        <v>5.9516878688433499</v>
      </c>
      <c r="L709">
        <v>6.0821726381213601</v>
      </c>
      <c r="M709">
        <v>0</v>
      </c>
    </row>
    <row r="710" spans="1:13">
      <c r="A710">
        <v>708</v>
      </c>
      <c r="B710" s="1">
        <v>37218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>
        <v>3.7798022812910799</v>
      </c>
      <c r="J710">
        <v>-0.77317467121713601</v>
      </c>
      <c r="K710">
        <v>5.0743699721635496</v>
      </c>
      <c r="L710">
        <v>5.1121611687572299</v>
      </c>
      <c r="M710">
        <v>0</v>
      </c>
    </row>
    <row r="711" spans="1:13">
      <c r="A711">
        <v>709</v>
      </c>
      <c r="B711" s="1">
        <v>37211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>
        <v>2.6208805287762602</v>
      </c>
      <c r="J711">
        <v>0</v>
      </c>
      <c r="K711">
        <v>12.0372832600201</v>
      </c>
      <c r="L711">
        <v>6.2321394360614404</v>
      </c>
      <c r="M711">
        <v>0</v>
      </c>
    </row>
    <row r="712" spans="1:13">
      <c r="A712">
        <v>710</v>
      </c>
      <c r="B712" s="1">
        <v>37204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>
        <v>0.70495130651793902</v>
      </c>
      <c r="J712">
        <v>0</v>
      </c>
      <c r="K712">
        <v>0.27318610739828197</v>
      </c>
      <c r="L712">
        <v>8.0233541355227693</v>
      </c>
      <c r="M712">
        <v>-1</v>
      </c>
    </row>
    <row r="713" spans="1:13">
      <c r="A713">
        <v>711</v>
      </c>
      <c r="B713" s="1">
        <v>37197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>
        <v>-2.5340531997639899</v>
      </c>
      <c r="J713">
        <v>0</v>
      </c>
      <c r="K713">
        <v>3.1740762946502299</v>
      </c>
      <c r="L713">
        <v>11.381989080649801</v>
      </c>
      <c r="M713">
        <v>-1</v>
      </c>
    </row>
    <row r="714" spans="1:13">
      <c r="A714">
        <v>712</v>
      </c>
      <c r="B714" s="1">
        <v>37190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>
        <v>-1.4551165040655201</v>
      </c>
      <c r="J714">
        <v>0</v>
      </c>
      <c r="K714">
        <v>1.4115824328711799</v>
      </c>
      <c r="L714">
        <v>9.7283107057552094</v>
      </c>
      <c r="M714">
        <v>-1</v>
      </c>
    </row>
    <row r="715" spans="1:13">
      <c r="A715">
        <v>713</v>
      </c>
      <c r="B715" s="1">
        <v>37183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>
        <v>-4.2401586639227</v>
      </c>
      <c r="J715">
        <v>0</v>
      </c>
      <c r="K715">
        <v>4.2037915393997096</v>
      </c>
      <c r="L715">
        <v>12.9948509374656</v>
      </c>
      <c r="M715">
        <v>-1</v>
      </c>
    </row>
    <row r="716" spans="1:13">
      <c r="A716">
        <v>714</v>
      </c>
      <c r="B716" s="1">
        <v>37176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>
        <v>-2.6086131387384701</v>
      </c>
      <c r="J716">
        <v>0</v>
      </c>
      <c r="K716">
        <v>2.33044049493129</v>
      </c>
      <c r="L716">
        <v>11.224336069842201</v>
      </c>
      <c r="M716">
        <v>-1</v>
      </c>
    </row>
    <row r="717" spans="1:13">
      <c r="A717">
        <v>715</v>
      </c>
      <c r="B717" s="1">
        <v>37169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>
        <v>-4.1907516677142498</v>
      </c>
      <c r="J717">
        <v>0</v>
      </c>
      <c r="K717">
        <v>11.507305071316701</v>
      </c>
      <c r="L717">
        <v>13.411749314419</v>
      </c>
      <c r="M717">
        <v>-1</v>
      </c>
    </row>
    <row r="718" spans="1:13">
      <c r="A718">
        <v>716</v>
      </c>
      <c r="B718" s="1">
        <v>37162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>
        <v>-6.7541881658395999</v>
      </c>
      <c r="J718">
        <v>0</v>
      </c>
      <c r="K718">
        <v>7.0281122345004796</v>
      </c>
      <c r="L718">
        <v>16.840012515729601</v>
      </c>
      <c r="M718">
        <v>-1</v>
      </c>
    </row>
    <row r="719" spans="1:13">
      <c r="A719">
        <v>717</v>
      </c>
      <c r="B719" s="1">
        <v>37155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>
        <v>-13.1856186404324</v>
      </c>
      <c r="J719">
        <v>0</v>
      </c>
      <c r="K719">
        <v>15.2146515409715</v>
      </c>
      <c r="L719">
        <v>26.059378414318299</v>
      </c>
      <c r="M719">
        <v>-1</v>
      </c>
    </row>
    <row r="720" spans="1:13">
      <c r="A720">
        <v>718</v>
      </c>
      <c r="B720" s="1">
        <v>37148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>
        <v>-1.28454812246133</v>
      </c>
      <c r="J720">
        <v>0</v>
      </c>
      <c r="K720">
        <v>9.1238127233466209</v>
      </c>
      <c r="L720">
        <v>11.6167644323593</v>
      </c>
      <c r="M720">
        <v>-1</v>
      </c>
    </row>
    <row r="721" spans="1:13">
      <c r="A721">
        <v>719</v>
      </c>
      <c r="B721" s="1">
        <v>37141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>
        <v>-1.3678421710122</v>
      </c>
      <c r="J721">
        <v>0</v>
      </c>
      <c r="K721">
        <v>9.6902754510353208</v>
      </c>
      <c r="L721">
        <v>12.377330771042001</v>
      </c>
      <c r="M721">
        <v>-1</v>
      </c>
    </row>
    <row r="722" spans="1:13">
      <c r="A722">
        <v>720</v>
      </c>
      <c r="B722" s="1">
        <v>37134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>
        <v>3.34456358693848</v>
      </c>
      <c r="J722">
        <v>0</v>
      </c>
      <c r="K722">
        <v>12.157110254878599</v>
      </c>
      <c r="L722">
        <v>7.7094195029165702</v>
      </c>
      <c r="M722">
        <v>0</v>
      </c>
    </row>
    <row r="723" spans="1:13">
      <c r="A723">
        <v>721</v>
      </c>
      <c r="B723" s="1">
        <v>37127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>
        <v>8.3473132138134201</v>
      </c>
      <c r="J723">
        <v>0</v>
      </c>
      <c r="K723">
        <v>7.2100290195870897</v>
      </c>
      <c r="L723">
        <v>3.0684710563123301</v>
      </c>
      <c r="M723">
        <v>0</v>
      </c>
    </row>
    <row r="724" spans="1:13">
      <c r="A724">
        <v>722</v>
      </c>
      <c r="B724" s="1">
        <v>37120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>
        <v>6.2791592405660701</v>
      </c>
      <c r="J724">
        <v>0</v>
      </c>
      <c r="K724">
        <v>9.2217115515859494</v>
      </c>
      <c r="L724">
        <v>5.1122434403758801</v>
      </c>
      <c r="M724">
        <v>0</v>
      </c>
    </row>
    <row r="725" spans="1:13">
      <c r="A725">
        <v>723</v>
      </c>
      <c r="B725" s="1">
        <v>37113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>
        <v>8.5951181852775491</v>
      </c>
      <c r="J725">
        <v>0</v>
      </c>
      <c r="K725">
        <v>6.5434143207137003</v>
      </c>
      <c r="L725">
        <v>2.6454993982978698</v>
      </c>
      <c r="M725">
        <v>0</v>
      </c>
    </row>
    <row r="726" spans="1:13">
      <c r="A726">
        <v>724</v>
      </c>
      <c r="B726" s="1">
        <v>37106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>
        <v>10.2733857214085</v>
      </c>
      <c r="J726">
        <v>0</v>
      </c>
      <c r="K726">
        <v>4.3325496852070797</v>
      </c>
      <c r="L726">
        <v>0.621527886266104</v>
      </c>
      <c r="M726">
        <v>0</v>
      </c>
    </row>
    <row r="727" spans="1:13">
      <c r="A727">
        <v>725</v>
      </c>
      <c r="B727" s="1">
        <v>37099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>
        <v>9.1466126530590692</v>
      </c>
      <c r="J727">
        <v>0</v>
      </c>
      <c r="K727">
        <v>4.9587542977858003</v>
      </c>
      <c r="L727">
        <v>1.32107345949945</v>
      </c>
      <c r="M727">
        <v>0</v>
      </c>
    </row>
    <row r="728" spans="1:13">
      <c r="A728">
        <v>726</v>
      </c>
      <c r="B728" s="1">
        <v>37092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>
        <v>9.5203675614677596</v>
      </c>
      <c r="J728">
        <v>0</v>
      </c>
      <c r="K728">
        <v>4.4183343211883397</v>
      </c>
      <c r="L728">
        <v>0.88826168279589801</v>
      </c>
      <c r="M728">
        <v>0</v>
      </c>
    </row>
    <row r="729" spans="1:13">
      <c r="A729">
        <v>727</v>
      </c>
      <c r="B729" s="1">
        <v>37085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>
        <v>9.9594667783541801</v>
      </c>
      <c r="J729">
        <v>0</v>
      </c>
      <c r="K729">
        <v>3.8824333545446299</v>
      </c>
      <c r="L729">
        <v>0.47539798298645802</v>
      </c>
      <c r="M729">
        <v>0</v>
      </c>
    </row>
    <row r="730" spans="1:13">
      <c r="A730">
        <v>728</v>
      </c>
      <c r="B730" s="1">
        <v>37078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>
        <v>7.93254554104041</v>
      </c>
      <c r="J730">
        <v>0</v>
      </c>
      <c r="K730">
        <v>5.9455540762728596</v>
      </c>
      <c r="L730">
        <v>2.5686001819359801</v>
      </c>
      <c r="M730">
        <v>0</v>
      </c>
    </row>
    <row r="731" spans="1:13">
      <c r="A731">
        <v>729</v>
      </c>
      <c r="B731" s="1">
        <v>37071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>
        <v>11.4549807472736</v>
      </c>
      <c r="J731">
        <v>0</v>
      </c>
      <c r="K731">
        <v>2.9043097331739198</v>
      </c>
      <c r="L731">
        <v>-0.27447070645794103</v>
      </c>
      <c r="M731">
        <v>0</v>
      </c>
    </row>
    <row r="732" spans="1:13">
      <c r="A732">
        <v>730</v>
      </c>
      <c r="B732" s="1">
        <v>37064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>
        <v>12.345519444397199</v>
      </c>
      <c r="J732">
        <v>0</v>
      </c>
      <c r="K732">
        <v>2.7026737822098701</v>
      </c>
      <c r="L732">
        <v>-0.39965852225692899</v>
      </c>
      <c r="M732">
        <v>0</v>
      </c>
    </row>
    <row r="733" spans="1:13">
      <c r="A733">
        <v>731</v>
      </c>
      <c r="B733" s="1">
        <v>37057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>
        <v>11.614760578263599</v>
      </c>
      <c r="J733">
        <v>0</v>
      </c>
      <c r="K733">
        <v>3.5115347016347598</v>
      </c>
      <c r="L733">
        <v>0.46605444602325602</v>
      </c>
      <c r="M733">
        <v>0</v>
      </c>
    </row>
    <row r="734" spans="1:13">
      <c r="A734">
        <v>732</v>
      </c>
      <c r="B734" s="1">
        <v>37050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>
        <v>16.430539615699601</v>
      </c>
      <c r="J734">
        <v>-0.58875016637780497</v>
      </c>
      <c r="K734">
        <v>-0.58875016637780497</v>
      </c>
      <c r="L734">
        <v>-3.58059030692116</v>
      </c>
      <c r="M734">
        <v>0</v>
      </c>
    </row>
    <row r="735" spans="1:13">
      <c r="A735">
        <v>733</v>
      </c>
      <c r="B735" s="1">
        <v>37043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>
        <v>16.192323353228499</v>
      </c>
      <c r="J735">
        <v>-0.114988107467084</v>
      </c>
      <c r="K735">
        <v>-0.114988107467084</v>
      </c>
      <c r="L735">
        <v>-3.3181202503842</v>
      </c>
      <c r="M735">
        <v>0</v>
      </c>
    </row>
    <row r="736" spans="1:13">
      <c r="A736">
        <v>734</v>
      </c>
      <c r="B736" s="1">
        <v>37036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>
        <v>17.807629959299302</v>
      </c>
      <c r="J736">
        <v>-1.29311539055522</v>
      </c>
      <c r="K736">
        <v>-1.29311539055522</v>
      </c>
      <c r="L736">
        <v>-4.6728369020493599</v>
      </c>
      <c r="M736">
        <v>0</v>
      </c>
    </row>
    <row r="737" spans="1:13">
      <c r="A737">
        <v>735</v>
      </c>
      <c r="B737" s="1">
        <v>37029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>
        <v>18.835095876755499</v>
      </c>
      <c r="J737">
        <v>-2.0713648977392798</v>
      </c>
      <c r="K737">
        <v>-2.0713648977392798</v>
      </c>
      <c r="L737">
        <v>-5.7692167989090404</v>
      </c>
      <c r="M737">
        <v>0</v>
      </c>
    </row>
    <row r="738" spans="1:13">
      <c r="A738">
        <v>736</v>
      </c>
      <c r="B738" s="1">
        <v>37022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>
        <v>14.2498214495777</v>
      </c>
      <c r="J738">
        <v>0</v>
      </c>
      <c r="K738">
        <v>0.25825782350998799</v>
      </c>
      <c r="L738">
        <v>-2.33482232519022</v>
      </c>
      <c r="M738">
        <v>0</v>
      </c>
    </row>
    <row r="739" spans="1:13">
      <c r="A739">
        <v>737</v>
      </c>
      <c r="B739" s="1">
        <v>37015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>
        <v>15.9394332908381</v>
      </c>
      <c r="J739">
        <v>0</v>
      </c>
      <c r="K739">
        <v>0</v>
      </c>
      <c r="L739">
        <v>-3.9751410578063999</v>
      </c>
      <c r="M739">
        <v>0</v>
      </c>
    </row>
    <row r="740" spans="1:13">
      <c r="A740">
        <v>738</v>
      </c>
      <c r="B740" s="1">
        <v>37008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>
        <v>14.673135945827701</v>
      </c>
      <c r="J740">
        <v>0</v>
      </c>
      <c r="K740">
        <v>0</v>
      </c>
      <c r="L740">
        <v>-2.9812606161928001</v>
      </c>
      <c r="M740">
        <v>0</v>
      </c>
    </row>
    <row r="741" spans="1:13">
      <c r="A741">
        <v>739</v>
      </c>
      <c r="B741" s="1">
        <v>37001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>
        <v>13.740972735664</v>
      </c>
      <c r="J741">
        <v>0</v>
      </c>
      <c r="K741">
        <v>5.0656945633886702E-2</v>
      </c>
      <c r="L741">
        <v>-2.24301594985605</v>
      </c>
      <c r="M741">
        <v>0</v>
      </c>
    </row>
    <row r="742" spans="1:13">
      <c r="A742">
        <v>740</v>
      </c>
      <c r="B742" s="1">
        <v>36994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>
        <v>8.27442082870391</v>
      </c>
      <c r="J742">
        <v>0</v>
      </c>
      <c r="K742">
        <v>4.9283903987995004</v>
      </c>
      <c r="L742">
        <v>2.6410722869787802</v>
      </c>
      <c r="M742">
        <v>0</v>
      </c>
    </row>
    <row r="743" spans="1:13">
      <c r="A743">
        <v>741</v>
      </c>
      <c r="B743" s="1">
        <v>36987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>
        <v>3.3932171627772498</v>
      </c>
      <c r="J743">
        <v>0</v>
      </c>
      <c r="K743">
        <v>9.9337633606848996</v>
      </c>
      <c r="L743">
        <v>7.6604640883821</v>
      </c>
      <c r="M743">
        <v>0</v>
      </c>
    </row>
    <row r="744" spans="1:13">
      <c r="A744">
        <v>742</v>
      </c>
      <c r="B744" s="1">
        <v>36980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>
        <v>6.31690086220775</v>
      </c>
      <c r="J744">
        <v>0</v>
      </c>
      <c r="K744">
        <v>6.8300787971799597</v>
      </c>
      <c r="L744">
        <v>4.7630991979551203</v>
      </c>
      <c r="M744">
        <v>0</v>
      </c>
    </row>
    <row r="745" spans="1:13">
      <c r="A745">
        <v>743</v>
      </c>
      <c r="B745" s="1">
        <v>36973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>
        <v>4.6801822639684003</v>
      </c>
      <c r="J745">
        <v>0</v>
      </c>
      <c r="K745">
        <v>8.65020222805936</v>
      </c>
      <c r="L745">
        <v>6.6737728256390696</v>
      </c>
      <c r="M745">
        <v>0</v>
      </c>
    </row>
    <row r="746" spans="1:13">
      <c r="A746">
        <v>744</v>
      </c>
      <c r="B746" s="1">
        <v>36966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>
        <v>5.7382667211658802</v>
      </c>
      <c r="J746">
        <v>0</v>
      </c>
      <c r="K746">
        <v>7.5380993235539098</v>
      </c>
      <c r="L746">
        <v>5.7273091603217496</v>
      </c>
      <c r="M746">
        <v>0</v>
      </c>
    </row>
    <row r="747" spans="1:13">
      <c r="A747">
        <v>745</v>
      </c>
      <c r="B747" s="1">
        <v>36959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>
        <v>13.548023184653699</v>
      </c>
      <c r="J747">
        <v>0</v>
      </c>
      <c r="K747">
        <v>0.212426610754334</v>
      </c>
      <c r="L747">
        <v>-1.35185241774716</v>
      </c>
      <c r="M747">
        <v>0</v>
      </c>
    </row>
    <row r="748" spans="1:13">
      <c r="A748">
        <v>746</v>
      </c>
      <c r="B748" s="1">
        <v>36952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>
        <v>13.8217308395814</v>
      </c>
      <c r="J748">
        <v>0</v>
      </c>
      <c r="K748">
        <v>1.7150218676698002E-2</v>
      </c>
      <c r="L748">
        <v>-1.43798257551883</v>
      </c>
      <c r="M748">
        <v>0</v>
      </c>
    </row>
    <row r="749" spans="1:13">
      <c r="A749">
        <v>747</v>
      </c>
      <c r="B749" s="1">
        <v>36945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>
        <v>15.1740195121883</v>
      </c>
      <c r="J749">
        <v>0</v>
      </c>
      <c r="K749">
        <v>0</v>
      </c>
      <c r="L749">
        <v>-2.39215443863282</v>
      </c>
      <c r="M749">
        <v>0</v>
      </c>
    </row>
    <row r="750" spans="1:13">
      <c r="A750">
        <v>748</v>
      </c>
      <c r="B750" s="1">
        <v>36938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>
        <v>20.5541324795287</v>
      </c>
      <c r="J750">
        <v>0</v>
      </c>
      <c r="K750">
        <v>0</v>
      </c>
      <c r="L750">
        <v>-6.5915738578354697</v>
      </c>
      <c r="M750">
        <v>0</v>
      </c>
    </row>
    <row r="751" spans="1:13">
      <c r="A751">
        <v>749</v>
      </c>
      <c r="B751" s="1">
        <v>36931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>
        <v>22.0687319679922</v>
      </c>
      <c r="J751">
        <v>0</v>
      </c>
      <c r="K751">
        <v>0</v>
      </c>
      <c r="L751">
        <v>-7.6077273722248302</v>
      </c>
      <c r="M751">
        <v>0</v>
      </c>
    </row>
    <row r="752" spans="1:13">
      <c r="A752">
        <v>750</v>
      </c>
      <c r="B752" s="1">
        <v>36924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>
        <v>25.735753945331101</v>
      </c>
      <c r="J752">
        <v>0</v>
      </c>
      <c r="K752">
        <v>0</v>
      </c>
      <c r="L752">
        <v>-10.0744076029479</v>
      </c>
      <c r="M752">
        <v>0</v>
      </c>
    </row>
    <row r="753" spans="1:13">
      <c r="A753">
        <v>751</v>
      </c>
      <c r="B753" s="1">
        <v>36917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>
        <v>26.489567033430401</v>
      </c>
      <c r="J753">
        <v>3.8603553525891701</v>
      </c>
      <c r="K753">
        <v>3.8603553525891701</v>
      </c>
      <c r="L753">
        <v>-10.5529500546298</v>
      </c>
      <c r="M753">
        <v>0</v>
      </c>
    </row>
    <row r="754" spans="1:13">
      <c r="A754">
        <v>752</v>
      </c>
      <c r="B754" s="1">
        <v>36910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>
        <v>25.7879933074204</v>
      </c>
      <c r="J754">
        <v>0</v>
      </c>
      <c r="K754">
        <v>0</v>
      </c>
      <c r="L754">
        <v>-9.8500403391843907</v>
      </c>
      <c r="M754">
        <v>0</v>
      </c>
    </row>
    <row r="755" spans="1:13">
      <c r="A755">
        <v>753</v>
      </c>
      <c r="B755" s="1">
        <v>36903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>
        <v>23.871070358663999</v>
      </c>
      <c r="J755">
        <v>0</v>
      </c>
      <c r="K755">
        <v>0</v>
      </c>
      <c r="L755">
        <v>-8.3303290091676008</v>
      </c>
      <c r="M755">
        <v>0</v>
      </c>
    </row>
    <row r="756" spans="1:13">
      <c r="A756">
        <v>754</v>
      </c>
      <c r="B756" s="1">
        <v>36896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>
        <v>22.595160935949501</v>
      </c>
      <c r="J756">
        <v>0</v>
      </c>
      <c r="K756">
        <v>0</v>
      </c>
      <c r="L756">
        <v>-7.0095276411605596</v>
      </c>
      <c r="M756">
        <v>0</v>
      </c>
    </row>
    <row r="757" spans="1:13">
      <c r="A757">
        <v>755</v>
      </c>
      <c r="B757" s="1">
        <v>36889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>
        <v>25.181633303314602</v>
      </c>
      <c r="J757">
        <v>0</v>
      </c>
      <c r="K757">
        <v>0</v>
      </c>
      <c r="L757">
        <v>-8.6410217932828406</v>
      </c>
      <c r="M757">
        <v>0</v>
      </c>
    </row>
    <row r="758" spans="1:13">
      <c r="A758">
        <v>756</v>
      </c>
      <c r="B758" s="1">
        <v>36882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>
        <v>24.438828539943</v>
      </c>
      <c r="J758">
        <v>0</v>
      </c>
      <c r="K758">
        <v>6.28158230557385</v>
      </c>
      <c r="L758">
        <v>-7.7517054984345197</v>
      </c>
      <c r="M758">
        <v>0</v>
      </c>
    </row>
    <row r="759" spans="1:13">
      <c r="A759">
        <v>757</v>
      </c>
      <c r="B759" s="1">
        <v>36875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>
        <v>25.670363219823599</v>
      </c>
      <c r="J759">
        <v>0</v>
      </c>
      <c r="K759">
        <v>5.7264141073042998</v>
      </c>
      <c r="L759">
        <v>-8.2853732203607997</v>
      </c>
      <c r="M759">
        <v>0</v>
      </c>
    </row>
    <row r="760" spans="1:13">
      <c r="A760">
        <v>758</v>
      </c>
      <c r="B760" s="1">
        <v>36868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>
        <v>31.955331002493701</v>
      </c>
      <c r="J760">
        <v>2.8267060863682101</v>
      </c>
      <c r="K760">
        <v>2.01722553310135</v>
      </c>
      <c r="L760">
        <v>-12.250027275329</v>
      </c>
      <c r="M760">
        <v>0</v>
      </c>
    </row>
    <row r="761" spans="1:13">
      <c r="A761">
        <v>759</v>
      </c>
      <c r="B761" s="1">
        <v>36861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>
        <v>27.211895083144999</v>
      </c>
      <c r="J761">
        <v>0</v>
      </c>
      <c r="K761">
        <v>5.3105193166166096</v>
      </c>
      <c r="L761">
        <v>-8.7438099512414293</v>
      </c>
      <c r="M761">
        <v>0</v>
      </c>
    </row>
    <row r="762" spans="1:13">
      <c r="A762">
        <v>760</v>
      </c>
      <c r="B762" s="1">
        <v>36854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>
        <v>29.967940298609498</v>
      </c>
      <c r="J762">
        <v>0</v>
      </c>
      <c r="K762">
        <v>3.1998608333602299</v>
      </c>
      <c r="L762">
        <v>-10.6285107190182</v>
      </c>
      <c r="M762">
        <v>0</v>
      </c>
    </row>
    <row r="763" spans="1:13">
      <c r="A763">
        <v>761</v>
      </c>
      <c r="B763" s="1">
        <v>36847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>
        <v>32.673940010605001</v>
      </c>
      <c r="J763">
        <v>0</v>
      </c>
      <c r="K763">
        <v>1.1530464462913901</v>
      </c>
      <c r="L763">
        <v>-12.426506239922601</v>
      </c>
      <c r="M763">
        <v>0</v>
      </c>
    </row>
    <row r="764" spans="1:13">
      <c r="A764">
        <v>762</v>
      </c>
      <c r="B764" s="1">
        <v>36840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>
        <v>32.317090135718303</v>
      </c>
      <c r="J764">
        <v>0</v>
      </c>
      <c r="K764">
        <v>1.18698515579633</v>
      </c>
      <c r="L764">
        <v>-12.4365772286582</v>
      </c>
      <c r="M764">
        <v>0</v>
      </c>
    </row>
    <row r="765" spans="1:13">
      <c r="A765">
        <v>763</v>
      </c>
      <c r="B765" s="1">
        <v>36833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>
        <v>38.229786926388499</v>
      </c>
      <c r="J765">
        <v>0</v>
      </c>
      <c r="K765">
        <v>0</v>
      </c>
      <c r="L765">
        <v>-16.292851910472798</v>
      </c>
      <c r="M765">
        <v>1</v>
      </c>
    </row>
    <row r="766" spans="1:13">
      <c r="A766">
        <v>764</v>
      </c>
      <c r="B766" s="1">
        <v>36826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>
        <v>33.605093664177701</v>
      </c>
      <c r="J766">
        <v>0</v>
      </c>
      <c r="K766">
        <v>0</v>
      </c>
      <c r="L766">
        <v>-13.6123754406558</v>
      </c>
      <c r="M766">
        <v>1</v>
      </c>
    </row>
    <row r="767" spans="1:13">
      <c r="A767">
        <v>765</v>
      </c>
      <c r="B767" s="1">
        <v>36819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>
        <v>35.563257917007903</v>
      </c>
      <c r="J767">
        <v>0</v>
      </c>
      <c r="K767">
        <v>0</v>
      </c>
      <c r="L767">
        <v>-14.8345952329326</v>
      </c>
      <c r="M767">
        <v>1</v>
      </c>
    </row>
    <row r="768" spans="1:13">
      <c r="A768">
        <v>766</v>
      </c>
      <c r="B768" s="1">
        <v>36812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>
        <v>33.946202366223197</v>
      </c>
      <c r="J768">
        <v>0</v>
      </c>
      <c r="K768">
        <v>9.0763846817609697E-2</v>
      </c>
      <c r="L768">
        <v>-13.590094930418401</v>
      </c>
      <c r="M768">
        <v>0</v>
      </c>
    </row>
    <row r="769" spans="1:13">
      <c r="A769">
        <v>767</v>
      </c>
      <c r="B769" s="1">
        <v>36805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>
        <v>37.9673914746908</v>
      </c>
      <c r="J769">
        <v>0</v>
      </c>
      <c r="K769">
        <v>0</v>
      </c>
      <c r="L769">
        <v>-15.873496275006801</v>
      </c>
      <c r="M769">
        <v>1</v>
      </c>
    </row>
    <row r="770" spans="1:13">
      <c r="A770">
        <v>768</v>
      </c>
      <c r="B770" s="1">
        <v>36798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>
        <v>41.450163268155897</v>
      </c>
      <c r="J770">
        <v>0.32866022139079698</v>
      </c>
      <c r="K770">
        <v>0.32866022139079698</v>
      </c>
      <c r="L770">
        <v>-17.651986349208801</v>
      </c>
      <c r="M770">
        <v>1</v>
      </c>
    </row>
    <row r="771" spans="1:13">
      <c r="A771">
        <v>769</v>
      </c>
      <c r="B771" s="1">
        <v>36791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>
        <v>43.4009125786204</v>
      </c>
      <c r="J771">
        <v>0</v>
      </c>
      <c r="K771">
        <v>0</v>
      </c>
      <c r="L771">
        <v>-18.5398599588762</v>
      </c>
      <c r="M771">
        <v>1</v>
      </c>
    </row>
    <row r="772" spans="1:13">
      <c r="A772">
        <v>770</v>
      </c>
      <c r="B772" s="1">
        <v>36784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>
        <v>45.672544993451503</v>
      </c>
      <c r="J772">
        <v>0</v>
      </c>
      <c r="K772">
        <v>0</v>
      </c>
      <c r="L772">
        <v>-19.684233439066901</v>
      </c>
      <c r="M772">
        <v>1</v>
      </c>
    </row>
    <row r="773" spans="1:13">
      <c r="A773">
        <v>771</v>
      </c>
      <c r="B773" s="1">
        <v>36777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>
        <v>49.435310196783902</v>
      </c>
      <c r="J773">
        <v>0</v>
      </c>
      <c r="K773">
        <v>0</v>
      </c>
      <c r="L773">
        <v>-21.442079065407398</v>
      </c>
      <c r="M773">
        <v>1</v>
      </c>
    </row>
    <row r="774" spans="1:13">
      <c r="A774">
        <v>772</v>
      </c>
      <c r="B774" s="1">
        <v>36770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>
        <v>52.773901998556198</v>
      </c>
      <c r="J774">
        <v>0</v>
      </c>
      <c r="K774">
        <v>0</v>
      </c>
      <c r="L774">
        <v>-23.014897017011101</v>
      </c>
      <c r="M774">
        <v>1</v>
      </c>
    </row>
    <row r="775" spans="1:13">
      <c r="A775">
        <v>773</v>
      </c>
      <c r="B775" s="1">
        <v>36763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>
        <v>52.199366408818399</v>
      </c>
      <c r="J775">
        <v>0</v>
      </c>
      <c r="K775">
        <v>0</v>
      </c>
      <c r="L775">
        <v>-22.535064834316</v>
      </c>
      <c r="M775">
        <v>1</v>
      </c>
    </row>
    <row r="776" spans="1:13">
      <c r="A776">
        <v>774</v>
      </c>
      <c r="B776" s="1">
        <v>36756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>
        <v>51.779600219176402</v>
      </c>
      <c r="J776">
        <v>0</v>
      </c>
      <c r="K776">
        <v>0</v>
      </c>
      <c r="L776">
        <v>-22.021580377210501</v>
      </c>
      <c r="M776">
        <v>1</v>
      </c>
    </row>
    <row r="777" spans="1:13">
      <c r="A777">
        <v>775</v>
      </c>
      <c r="B777" s="1">
        <v>36749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>
        <v>50.903773662741401</v>
      </c>
      <c r="J777">
        <v>0</v>
      </c>
      <c r="K777">
        <v>0</v>
      </c>
      <c r="L777">
        <v>-21.2244333232772</v>
      </c>
      <c r="M777">
        <v>1</v>
      </c>
    </row>
    <row r="778" spans="1:13">
      <c r="A778">
        <v>776</v>
      </c>
      <c r="B778" s="1">
        <v>36742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>
        <v>51.388717395316803</v>
      </c>
      <c r="J778">
        <v>0</v>
      </c>
      <c r="K778">
        <v>0</v>
      </c>
      <c r="L778">
        <v>-20.999165251310501</v>
      </c>
      <c r="M778">
        <v>1</v>
      </c>
    </row>
    <row r="779" spans="1:13">
      <c r="A779">
        <v>777</v>
      </c>
      <c r="B779" s="1">
        <v>36735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>
        <v>47.734493494384303</v>
      </c>
      <c r="J779">
        <v>0</v>
      </c>
      <c r="K779">
        <v>0</v>
      </c>
      <c r="L779">
        <v>-18.853369063791099</v>
      </c>
      <c r="M779">
        <v>1</v>
      </c>
    </row>
    <row r="780" spans="1:13">
      <c r="A780">
        <v>778</v>
      </c>
      <c r="B780" s="1">
        <v>36728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>
        <v>55.037645711177802</v>
      </c>
      <c r="J780">
        <v>0</v>
      </c>
      <c r="K780">
        <v>0</v>
      </c>
      <c r="L780">
        <v>-22.363858062943901</v>
      </c>
      <c r="M780">
        <v>1</v>
      </c>
    </row>
    <row r="781" spans="1:13">
      <c r="A781">
        <v>779</v>
      </c>
      <c r="B781" s="1">
        <v>36721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>
        <v>58.962745522534</v>
      </c>
      <c r="J781">
        <v>0</v>
      </c>
      <c r="K781">
        <v>0</v>
      </c>
      <c r="L781">
        <v>-24.135164634177499</v>
      </c>
      <c r="M781">
        <v>1</v>
      </c>
    </row>
    <row r="782" spans="1:13">
      <c r="A782">
        <v>780</v>
      </c>
      <c r="B782" s="1">
        <v>36714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>
        <v>56.621957039361298</v>
      </c>
      <c r="J782">
        <v>0</v>
      </c>
      <c r="K782">
        <v>0</v>
      </c>
      <c r="L782">
        <v>-22.818736085342199</v>
      </c>
      <c r="M782">
        <v>1</v>
      </c>
    </row>
    <row r="783" spans="1:13">
      <c r="A783">
        <v>781</v>
      </c>
      <c r="B783" s="1">
        <v>36707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>
        <v>54.997375078478598</v>
      </c>
      <c r="J783">
        <v>0</v>
      </c>
      <c r="K783">
        <v>0</v>
      </c>
      <c r="L783">
        <v>-21.799660581558499</v>
      </c>
      <c r="M783">
        <v>1</v>
      </c>
    </row>
    <row r="784" spans="1:13">
      <c r="A784">
        <v>782</v>
      </c>
      <c r="B784" s="1">
        <v>36700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>
        <v>53.740171238624697</v>
      </c>
      <c r="J784">
        <v>0</v>
      </c>
      <c r="K784">
        <v>0</v>
      </c>
      <c r="L784">
        <v>-21.320467162005698</v>
      </c>
      <c r="M784">
        <v>1</v>
      </c>
    </row>
    <row r="785" spans="1:13">
      <c r="A785">
        <v>783</v>
      </c>
      <c r="B785" s="1">
        <v>36693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>
        <v>56.257437262350102</v>
      </c>
      <c r="J785">
        <v>0</v>
      </c>
      <c r="K785">
        <v>0</v>
      </c>
      <c r="L785">
        <v>-22.769934363277201</v>
      </c>
      <c r="M785">
        <v>1</v>
      </c>
    </row>
    <row r="786" spans="1:13">
      <c r="A786">
        <v>784</v>
      </c>
      <c r="B786" s="1">
        <v>36686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>
        <v>55.614033704672003</v>
      </c>
      <c r="J786">
        <v>0</v>
      </c>
      <c r="K786">
        <v>0</v>
      </c>
      <c r="L786">
        <v>-22.591791630095599</v>
      </c>
      <c r="M786">
        <v>1</v>
      </c>
    </row>
    <row r="787" spans="1:13">
      <c r="A787">
        <v>785</v>
      </c>
      <c r="B787" s="1">
        <v>36679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>
        <v>57.927560908433499</v>
      </c>
      <c r="J787">
        <v>0</v>
      </c>
      <c r="K787">
        <v>0</v>
      </c>
      <c r="L787">
        <v>-23.8782718595983</v>
      </c>
      <c r="M787">
        <v>1</v>
      </c>
    </row>
    <row r="788" spans="1:13">
      <c r="A788">
        <v>786</v>
      </c>
      <c r="B788" s="1">
        <v>36672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>
        <v>47.255451648113599</v>
      </c>
      <c r="J788">
        <v>0</v>
      </c>
      <c r="K788">
        <v>0</v>
      </c>
      <c r="L788">
        <v>-18.6570987979864</v>
      </c>
      <c r="M788">
        <v>1</v>
      </c>
    </row>
    <row r="789" spans="1:13">
      <c r="A789">
        <v>787</v>
      </c>
      <c r="B789" s="1">
        <v>36665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>
        <v>49.792770315653101</v>
      </c>
      <c r="J789">
        <v>0</v>
      </c>
      <c r="K789">
        <v>0</v>
      </c>
      <c r="L789">
        <v>-20.5180770467164</v>
      </c>
      <c r="M789">
        <v>1</v>
      </c>
    </row>
    <row r="790" spans="1:13">
      <c r="A790">
        <v>788</v>
      </c>
      <c r="B790" s="1">
        <v>36658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>
        <v>51.260929043320502</v>
      </c>
      <c r="J790">
        <v>0</v>
      </c>
      <c r="K790">
        <v>0</v>
      </c>
      <c r="L790">
        <v>-21.511345675818301</v>
      </c>
      <c r="M790">
        <v>1</v>
      </c>
    </row>
    <row r="791" spans="1:13">
      <c r="A791">
        <v>789</v>
      </c>
      <c r="B791" s="1">
        <v>36651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>
        <v>53.057177208080802</v>
      </c>
      <c r="J791">
        <v>0</v>
      </c>
      <c r="K791">
        <v>0</v>
      </c>
      <c r="L791">
        <v>-22.3778289235991</v>
      </c>
      <c r="M791">
        <v>1</v>
      </c>
    </row>
    <row r="792" spans="1:13">
      <c r="A792">
        <v>790</v>
      </c>
      <c r="B792" s="1">
        <v>36644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>
        <v>55.575056905877297</v>
      </c>
      <c r="J792">
        <v>0</v>
      </c>
      <c r="K792">
        <v>0</v>
      </c>
      <c r="L792">
        <v>-23.664687241571901</v>
      </c>
      <c r="M792">
        <v>1</v>
      </c>
    </row>
    <row r="793" spans="1:13">
      <c r="A793">
        <v>791</v>
      </c>
      <c r="B793" s="1">
        <v>36637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>
        <v>54.121465445783201</v>
      </c>
      <c r="J793">
        <v>0</v>
      </c>
      <c r="K793">
        <v>0</v>
      </c>
      <c r="L793">
        <v>-22.961569352283298</v>
      </c>
      <c r="M793">
        <v>1</v>
      </c>
    </row>
    <row r="794" spans="1:13">
      <c r="A794">
        <v>792</v>
      </c>
      <c r="B794" s="1">
        <v>36630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>
        <v>46.090960196701502</v>
      </c>
      <c r="J794">
        <v>1.58441117626184</v>
      </c>
      <c r="K794">
        <v>1.58441117626184</v>
      </c>
      <c r="L794">
        <v>-18.7918724116028</v>
      </c>
      <c r="M794">
        <v>1</v>
      </c>
    </row>
    <row r="795" spans="1:13">
      <c r="A795">
        <v>793</v>
      </c>
      <c r="B795" s="1">
        <v>36623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>
        <v>63.9223011559613</v>
      </c>
      <c r="J795">
        <v>0</v>
      </c>
      <c r="K795">
        <v>0</v>
      </c>
      <c r="L795">
        <v>-27.524693632442599</v>
      </c>
      <c r="M795">
        <v>1</v>
      </c>
    </row>
    <row r="796" spans="1:13">
      <c r="A796">
        <v>794</v>
      </c>
      <c r="B796" s="1">
        <v>36616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>
        <v>62.506940545287598</v>
      </c>
      <c r="J796">
        <v>0</v>
      </c>
      <c r="K796">
        <v>0</v>
      </c>
      <c r="L796">
        <v>-26.947890946997799</v>
      </c>
      <c r="M796">
        <v>1</v>
      </c>
    </row>
    <row r="797" spans="1:13">
      <c r="A797">
        <v>795</v>
      </c>
      <c r="B797" s="1">
        <v>36609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>
        <v>66.396138350659101</v>
      </c>
      <c r="J797">
        <v>0</v>
      </c>
      <c r="K797">
        <v>0</v>
      </c>
      <c r="L797">
        <v>-28.6111780938589</v>
      </c>
      <c r="M797">
        <v>1</v>
      </c>
    </row>
    <row r="798" spans="1:13">
      <c r="A798">
        <v>796</v>
      </c>
      <c r="B798" s="1">
        <v>36602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>
        <v>59.874116442253197</v>
      </c>
      <c r="J798">
        <v>0</v>
      </c>
      <c r="K798">
        <v>0</v>
      </c>
      <c r="L798">
        <v>-25.836181831397202</v>
      </c>
      <c r="M798">
        <v>1</v>
      </c>
    </row>
    <row r="799" spans="1:13">
      <c r="A799">
        <v>797</v>
      </c>
      <c r="B799" s="1">
        <v>36595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>
        <v>52.7715518061826</v>
      </c>
      <c r="J799">
        <v>0</v>
      </c>
      <c r="K799">
        <v>0</v>
      </c>
      <c r="L799">
        <v>-22.4277646081499</v>
      </c>
      <c r="M799">
        <v>1</v>
      </c>
    </row>
    <row r="800" spans="1:13">
      <c r="A800">
        <v>798</v>
      </c>
      <c r="B800" s="1">
        <v>36588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>
        <v>54.650710475554298</v>
      </c>
      <c r="J800">
        <v>0</v>
      </c>
      <c r="K800">
        <v>0</v>
      </c>
      <c r="L800">
        <v>-23.437733083391102</v>
      </c>
      <c r="M800">
        <v>1</v>
      </c>
    </row>
    <row r="801" spans="1:13">
      <c r="A801">
        <v>799</v>
      </c>
      <c r="B801" s="1">
        <v>36581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>
        <v>46.446959177301302</v>
      </c>
      <c r="J801">
        <v>0</v>
      </c>
      <c r="K801">
        <v>0</v>
      </c>
      <c r="L801">
        <v>-19.340426624928401</v>
      </c>
      <c r="M801">
        <v>1</v>
      </c>
    </row>
    <row r="802" spans="1:13">
      <c r="A802">
        <v>800</v>
      </c>
      <c r="B802" s="1">
        <v>36574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>
        <v>48.360609721444803</v>
      </c>
      <c r="J802">
        <v>0</v>
      </c>
      <c r="K802">
        <v>0</v>
      </c>
      <c r="L802">
        <v>-20.310559646594701</v>
      </c>
      <c r="M802">
        <v>1</v>
      </c>
    </row>
    <row r="803" spans="1:13">
      <c r="A803">
        <v>801</v>
      </c>
      <c r="B803" s="1">
        <v>36567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>
        <v>52.786106809109299</v>
      </c>
      <c r="J803">
        <v>0</v>
      </c>
      <c r="K803">
        <v>0</v>
      </c>
      <c r="L803">
        <v>-22.874180227530701</v>
      </c>
      <c r="M803">
        <v>1</v>
      </c>
    </row>
    <row r="804" spans="1:13">
      <c r="A804">
        <v>802</v>
      </c>
      <c r="B804" s="1">
        <v>36560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>
        <v>57.311644980587999</v>
      </c>
      <c r="J804">
        <v>0</v>
      </c>
      <c r="K804">
        <v>0</v>
      </c>
      <c r="L804">
        <v>-25.117436128151301</v>
      </c>
      <c r="M804">
        <v>1</v>
      </c>
    </row>
    <row r="805" spans="1:13">
      <c r="A805">
        <v>803</v>
      </c>
      <c r="B805" s="1">
        <v>36553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>
        <v>50.485532654359403</v>
      </c>
      <c r="J805">
        <v>1.24234634731223</v>
      </c>
      <c r="K805">
        <v>1.24234634731223</v>
      </c>
      <c r="L805">
        <v>-21.852813888786301</v>
      </c>
      <c r="M805">
        <v>1</v>
      </c>
    </row>
    <row r="806" spans="1:13">
      <c r="A806">
        <v>804</v>
      </c>
      <c r="B806" s="1">
        <v>36546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>
        <v>60.048547740769799</v>
      </c>
      <c r="J806">
        <v>0</v>
      </c>
      <c r="K806">
        <v>0</v>
      </c>
      <c r="L806">
        <v>-26.477901755627201</v>
      </c>
      <c r="M806">
        <v>1</v>
      </c>
    </row>
    <row r="807" spans="1:13">
      <c r="A807">
        <v>805</v>
      </c>
      <c r="B807" s="1">
        <v>36539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>
        <v>63.650862973542303</v>
      </c>
      <c r="J807">
        <v>0</v>
      </c>
      <c r="K807">
        <v>0</v>
      </c>
      <c r="L807">
        <v>-27.9505800585369</v>
      </c>
      <c r="M807">
        <v>1</v>
      </c>
    </row>
    <row r="808" spans="1:13">
      <c r="A808">
        <v>806</v>
      </c>
      <c r="B808" s="1">
        <v>36532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>
        <v>61.708291859037999</v>
      </c>
      <c r="J808">
        <v>0</v>
      </c>
      <c r="K808">
        <v>0</v>
      </c>
      <c r="L808">
        <v>-27.070071283716</v>
      </c>
      <c r="M808">
        <v>1</v>
      </c>
    </row>
    <row r="809" spans="1:13">
      <c r="A809">
        <v>807</v>
      </c>
      <c r="B809" s="1">
        <v>36525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>
        <v>65.663554359374302</v>
      </c>
      <c r="J809">
        <v>0</v>
      </c>
      <c r="K809">
        <v>0</v>
      </c>
      <c r="L809">
        <v>-28.729970544988301</v>
      </c>
      <c r="M809">
        <v>1</v>
      </c>
    </row>
    <row r="810" spans="1:13">
      <c r="A810">
        <v>808</v>
      </c>
      <c r="B810" s="1">
        <v>36518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>
        <v>65.016743038349702</v>
      </c>
      <c r="J810">
        <v>0</v>
      </c>
      <c r="K810">
        <v>0</v>
      </c>
      <c r="L810">
        <v>-28.481749860903399</v>
      </c>
      <c r="M810">
        <v>1</v>
      </c>
    </row>
    <row r="811" spans="1:13">
      <c r="A811">
        <v>809</v>
      </c>
      <c r="B811" s="1">
        <v>36511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>
        <v>61.223293182892697</v>
      </c>
      <c r="J811">
        <v>0</v>
      </c>
      <c r="K811">
        <v>0</v>
      </c>
      <c r="L811">
        <v>-26.899127812071999</v>
      </c>
      <c r="M811">
        <v>1</v>
      </c>
    </row>
    <row r="812" spans="1:13">
      <c r="A812">
        <v>810</v>
      </c>
      <c r="B812" s="1">
        <v>36504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>
        <v>60.949714934201197</v>
      </c>
      <c r="J812">
        <v>0</v>
      </c>
      <c r="K812">
        <v>0</v>
      </c>
      <c r="L812">
        <v>-26.9631603985361</v>
      </c>
      <c r="M812">
        <v>1</v>
      </c>
    </row>
    <row r="813" spans="1:13">
      <c r="A813">
        <v>811</v>
      </c>
      <c r="B813" s="1">
        <v>36497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>
        <v>62.5271738295069</v>
      </c>
      <c r="J813">
        <v>0</v>
      </c>
      <c r="K813">
        <v>0</v>
      </c>
      <c r="L813">
        <v>-28.051376085807998</v>
      </c>
      <c r="M813">
        <v>1</v>
      </c>
    </row>
    <row r="814" spans="1:13">
      <c r="A814">
        <v>812</v>
      </c>
      <c r="B814" s="1">
        <v>36490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>
        <v>60.272709202751798</v>
      </c>
      <c r="J814">
        <v>0</v>
      </c>
      <c r="K814">
        <v>0</v>
      </c>
      <c r="L814">
        <v>-27.478042598075898</v>
      </c>
      <c r="M814">
        <v>1</v>
      </c>
    </row>
    <row r="815" spans="1:13">
      <c r="A815">
        <v>813</v>
      </c>
      <c r="B815" s="1">
        <v>36483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>
        <v>60.690970453316503</v>
      </c>
      <c r="J815">
        <v>0</v>
      </c>
      <c r="K815">
        <v>0</v>
      </c>
      <c r="L815">
        <v>-28.022546540891401</v>
      </c>
      <c r="M815">
        <v>1</v>
      </c>
    </row>
    <row r="816" spans="1:13">
      <c r="A816">
        <v>814</v>
      </c>
      <c r="B816" s="1">
        <v>36476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>
        <v>58.249074497945998</v>
      </c>
      <c r="J816">
        <v>0</v>
      </c>
      <c r="K816">
        <v>0</v>
      </c>
      <c r="L816">
        <v>-26.9685796925259</v>
      </c>
      <c r="M816">
        <v>1</v>
      </c>
    </row>
    <row r="817" spans="1:13">
      <c r="A817">
        <v>815</v>
      </c>
      <c r="B817" s="1">
        <v>36469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>
        <v>56.0418754475795</v>
      </c>
      <c r="J817">
        <v>0</v>
      </c>
      <c r="K817">
        <v>0</v>
      </c>
      <c r="L817">
        <v>-25.8735537781448</v>
      </c>
      <c r="M817">
        <v>1</v>
      </c>
    </row>
    <row r="818" spans="1:13">
      <c r="A818">
        <v>816</v>
      </c>
      <c r="B818" s="1">
        <v>36462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>
        <v>55.644931682220403</v>
      </c>
      <c r="J818">
        <v>0</v>
      </c>
      <c r="K818">
        <v>0</v>
      </c>
      <c r="L818">
        <v>-25.735726839462799</v>
      </c>
      <c r="M818">
        <v>1</v>
      </c>
    </row>
    <row r="819" spans="1:13">
      <c r="A819">
        <v>817</v>
      </c>
      <c r="B819" s="1">
        <v>36455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>
        <v>49.364558617270902</v>
      </c>
      <c r="J819">
        <v>0</v>
      </c>
      <c r="K819">
        <v>0</v>
      </c>
      <c r="L819">
        <v>-22.508986806113601</v>
      </c>
      <c r="M819">
        <v>1</v>
      </c>
    </row>
    <row r="820" spans="1:13">
      <c r="A820">
        <v>818</v>
      </c>
      <c r="B820" s="1">
        <v>36448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>
        <v>43.737075856276498</v>
      </c>
      <c r="J820">
        <v>3.7354372944702101</v>
      </c>
      <c r="K820">
        <v>3.7354372944702101</v>
      </c>
      <c r="L820">
        <v>-19.371634048019299</v>
      </c>
      <c r="M820">
        <v>1</v>
      </c>
    </row>
    <row r="821" spans="1:13">
      <c r="A821">
        <v>819</v>
      </c>
      <c r="B821" s="1">
        <v>36441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>
        <v>54.385094335111198</v>
      </c>
      <c r="J821">
        <v>0</v>
      </c>
      <c r="K821">
        <v>0</v>
      </c>
      <c r="L821">
        <v>-24.899831945357999</v>
      </c>
      <c r="M821">
        <v>1</v>
      </c>
    </row>
    <row r="822" spans="1:13">
      <c r="A822">
        <v>820</v>
      </c>
      <c r="B822" s="1">
        <v>36434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>
        <v>48.201825508173798</v>
      </c>
      <c r="J822">
        <v>0.35845341289919502</v>
      </c>
      <c r="K822">
        <v>0.35845341289919502</v>
      </c>
      <c r="L822">
        <v>-22.025373374814301</v>
      </c>
      <c r="M822">
        <v>1</v>
      </c>
    </row>
    <row r="823" spans="1:13">
      <c r="A823">
        <v>821</v>
      </c>
      <c r="B823" s="1">
        <v>36427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>
        <v>47.4488625182072</v>
      </c>
      <c r="J823">
        <v>0.48632336991514202</v>
      </c>
      <c r="K823">
        <v>0.48632336991514202</v>
      </c>
      <c r="L823">
        <v>-21.9079039284841</v>
      </c>
      <c r="M823">
        <v>1</v>
      </c>
    </row>
    <row r="824" spans="1:13">
      <c r="A824">
        <v>822</v>
      </c>
      <c r="B824" s="1">
        <v>36420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>
        <v>54.227839134667597</v>
      </c>
      <c r="J824">
        <v>0</v>
      </c>
      <c r="K824">
        <v>0</v>
      </c>
      <c r="L824">
        <v>-25.505375399101698</v>
      </c>
      <c r="M824">
        <v>1</v>
      </c>
    </row>
    <row r="825" spans="1:13">
      <c r="A825">
        <v>823</v>
      </c>
      <c r="B825" s="1">
        <v>36413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>
        <v>56.641274047448903</v>
      </c>
      <c r="J825">
        <v>0</v>
      </c>
      <c r="K825">
        <v>0</v>
      </c>
      <c r="L825">
        <v>-26.6596499676441</v>
      </c>
      <c r="M825">
        <v>1</v>
      </c>
    </row>
    <row r="826" spans="1:13">
      <c r="A826">
        <v>824</v>
      </c>
      <c r="B826" s="1">
        <v>36406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>
        <v>57.9163438228098</v>
      </c>
      <c r="J826">
        <v>0</v>
      </c>
      <c r="K826">
        <v>0</v>
      </c>
      <c r="L826">
        <v>-27.236432960069699</v>
      </c>
      <c r="M826">
        <v>1</v>
      </c>
    </row>
    <row r="827" spans="1:13">
      <c r="A827">
        <v>825</v>
      </c>
      <c r="B827" s="1">
        <v>36399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>
        <v>57.499007064793297</v>
      </c>
      <c r="J827">
        <v>0</v>
      </c>
      <c r="K827">
        <v>0</v>
      </c>
      <c r="L827">
        <v>-27.034609970750701</v>
      </c>
      <c r="M827">
        <v>1</v>
      </c>
    </row>
    <row r="828" spans="1:13">
      <c r="A828">
        <v>826</v>
      </c>
      <c r="B828" s="1">
        <v>36392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>
        <v>56.715553150626597</v>
      </c>
      <c r="J828">
        <v>0</v>
      </c>
      <c r="K828">
        <v>0</v>
      </c>
      <c r="L828">
        <v>-26.6678011339514</v>
      </c>
      <c r="M828">
        <v>1</v>
      </c>
    </row>
    <row r="829" spans="1:13">
      <c r="A829">
        <v>827</v>
      </c>
      <c r="B829" s="1">
        <v>36385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>
        <v>56.070331315675901</v>
      </c>
      <c r="J829">
        <v>0</v>
      </c>
      <c r="K829">
        <v>0</v>
      </c>
      <c r="L829">
        <v>-26.442663895505401</v>
      </c>
      <c r="M829">
        <v>1</v>
      </c>
    </row>
    <row r="830" spans="1:13">
      <c r="A830">
        <v>828</v>
      </c>
      <c r="B830" s="1">
        <v>36378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>
        <v>53.333736034087998</v>
      </c>
      <c r="J830">
        <v>2.0198028808145501</v>
      </c>
      <c r="K830">
        <v>2.0198028808145501</v>
      </c>
      <c r="L830">
        <v>-25.162842141573499</v>
      </c>
      <c r="M830">
        <v>1</v>
      </c>
    </row>
    <row r="831" spans="1:13">
      <c r="A831">
        <v>829</v>
      </c>
      <c r="B831" s="1">
        <v>36371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>
        <v>56.710497078510699</v>
      </c>
      <c r="J831">
        <v>0</v>
      </c>
      <c r="K831">
        <v>0</v>
      </c>
      <c r="L831">
        <v>-27.010977945257199</v>
      </c>
      <c r="M831">
        <v>1</v>
      </c>
    </row>
    <row r="832" spans="1:13">
      <c r="A832">
        <v>830</v>
      </c>
      <c r="B832" s="1">
        <v>36364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>
        <v>60.043044601298703</v>
      </c>
      <c r="J832">
        <v>0</v>
      </c>
      <c r="K832">
        <v>0</v>
      </c>
      <c r="L832">
        <v>-28.791704895014199</v>
      </c>
      <c r="M832">
        <v>1</v>
      </c>
    </row>
    <row r="833" spans="1:13">
      <c r="A833">
        <v>831</v>
      </c>
      <c r="B833" s="1">
        <v>36357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>
        <v>67.192442253464193</v>
      </c>
      <c r="J833">
        <v>0</v>
      </c>
      <c r="K833">
        <v>0</v>
      </c>
      <c r="L833">
        <v>-32.1613549497836</v>
      </c>
      <c r="M833">
        <v>1</v>
      </c>
    </row>
    <row r="834" spans="1:13">
      <c r="A834">
        <v>832</v>
      </c>
      <c r="B834" s="1">
        <v>36350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>
        <v>65.666239805602601</v>
      </c>
      <c r="J834">
        <v>0</v>
      </c>
      <c r="K834">
        <v>0</v>
      </c>
      <c r="L834">
        <v>-31.7232106682218</v>
      </c>
      <c r="M834">
        <v>1</v>
      </c>
    </row>
    <row r="835" spans="1:13">
      <c r="A835">
        <v>833</v>
      </c>
      <c r="B835" s="1">
        <v>36343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>
        <v>64.702619677523202</v>
      </c>
      <c r="J835">
        <v>0</v>
      </c>
      <c r="K835">
        <v>0</v>
      </c>
      <c r="L835">
        <v>-31.442526780031301</v>
      </c>
      <c r="M835">
        <v>1</v>
      </c>
    </row>
    <row r="836" spans="1:13">
      <c r="A836">
        <v>834</v>
      </c>
      <c r="B836" s="1">
        <v>36336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>
        <v>56.170405602226197</v>
      </c>
      <c r="J836">
        <v>0</v>
      </c>
      <c r="K836">
        <v>0</v>
      </c>
      <c r="L836">
        <v>-27.803680649506099</v>
      </c>
      <c r="M836">
        <v>1</v>
      </c>
    </row>
    <row r="837" spans="1:13">
      <c r="A837">
        <v>835</v>
      </c>
      <c r="B837" s="1">
        <v>36329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>
        <v>59.740856278907103</v>
      </c>
      <c r="J837">
        <v>0</v>
      </c>
      <c r="K837">
        <v>0</v>
      </c>
      <c r="L837">
        <v>-29.5389155029196</v>
      </c>
      <c r="M837">
        <v>1</v>
      </c>
    </row>
    <row r="838" spans="1:13">
      <c r="A838">
        <v>836</v>
      </c>
      <c r="B838" s="1">
        <v>36322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>
        <v>54.295212856732398</v>
      </c>
      <c r="J838">
        <v>0</v>
      </c>
      <c r="K838">
        <v>0</v>
      </c>
      <c r="L838">
        <v>-27.151813403012898</v>
      </c>
      <c r="M838">
        <v>1</v>
      </c>
    </row>
    <row r="839" spans="1:13">
      <c r="A839">
        <v>837</v>
      </c>
      <c r="B839" s="1">
        <v>36315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>
        <v>58.915317083572802</v>
      </c>
      <c r="J839">
        <v>0</v>
      </c>
      <c r="K839">
        <v>0</v>
      </c>
      <c r="L839">
        <v>-29.2730100658186</v>
      </c>
      <c r="M839">
        <v>1</v>
      </c>
    </row>
    <row r="840" spans="1:13">
      <c r="A840">
        <v>838</v>
      </c>
      <c r="B840" s="1">
        <v>36308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>
        <v>56.269037219077298</v>
      </c>
      <c r="J840">
        <v>0</v>
      </c>
      <c r="K840">
        <v>0</v>
      </c>
      <c r="L840">
        <v>-28.149642759088799</v>
      </c>
      <c r="M840">
        <v>1</v>
      </c>
    </row>
    <row r="841" spans="1:13">
      <c r="A841">
        <v>839</v>
      </c>
      <c r="B841" s="1">
        <v>36301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>
        <v>60.233041547588897</v>
      </c>
      <c r="J841">
        <v>0</v>
      </c>
      <c r="K841">
        <v>0</v>
      </c>
      <c r="L841">
        <v>-29.9560303970813</v>
      </c>
      <c r="M841">
        <v>1</v>
      </c>
    </row>
    <row r="842" spans="1:13">
      <c r="A842">
        <v>840</v>
      </c>
      <c r="B842" s="1">
        <v>36294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>
        <v>61.6280248330525</v>
      </c>
      <c r="J842">
        <v>0</v>
      </c>
      <c r="K842">
        <v>0</v>
      </c>
      <c r="L842">
        <v>-30.641007892278399</v>
      </c>
      <c r="M842">
        <v>1</v>
      </c>
    </row>
    <row r="843" spans="1:13">
      <c r="A843">
        <v>841</v>
      </c>
      <c r="B843" s="1">
        <v>36287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>
        <v>63.420092747244702</v>
      </c>
      <c r="J843">
        <v>0</v>
      </c>
      <c r="K843">
        <v>0</v>
      </c>
      <c r="L843">
        <v>-31.311807644179002</v>
      </c>
      <c r="M843">
        <v>1</v>
      </c>
    </row>
    <row r="844" spans="1:13">
      <c r="A844">
        <v>842</v>
      </c>
      <c r="B844" s="1">
        <v>36280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>
        <v>62.8542974213766</v>
      </c>
      <c r="J844">
        <v>0</v>
      </c>
      <c r="K844">
        <v>0</v>
      </c>
      <c r="L844">
        <v>-31.1148105103875</v>
      </c>
      <c r="M844">
        <v>1</v>
      </c>
    </row>
    <row r="845" spans="1:13">
      <c r="A845">
        <v>843</v>
      </c>
      <c r="B845" s="1">
        <v>36273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>
        <v>66.475521184649494</v>
      </c>
      <c r="J845">
        <v>0</v>
      </c>
      <c r="K845">
        <v>0</v>
      </c>
      <c r="L845">
        <v>-32.5196528129634</v>
      </c>
      <c r="M845">
        <v>1</v>
      </c>
    </row>
    <row r="846" spans="1:13">
      <c r="A846">
        <v>844</v>
      </c>
      <c r="B846" s="1">
        <v>36266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>
        <v>62.313648540943198</v>
      </c>
      <c r="J846">
        <v>0</v>
      </c>
      <c r="K846">
        <v>0</v>
      </c>
      <c r="L846">
        <v>-30.899718200988499</v>
      </c>
      <c r="M846">
        <v>1</v>
      </c>
    </row>
    <row r="847" spans="1:13">
      <c r="A847">
        <v>845</v>
      </c>
      <c r="B847" s="1">
        <v>36259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>
        <v>66.635412354597705</v>
      </c>
      <c r="J847">
        <v>0</v>
      </c>
      <c r="K847">
        <v>0</v>
      </c>
      <c r="L847">
        <v>-32.701348540846901</v>
      </c>
      <c r="M847">
        <v>1</v>
      </c>
    </row>
    <row r="848" spans="1:13">
      <c r="A848">
        <v>846</v>
      </c>
      <c r="B848" s="1">
        <v>36252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>
        <v>60.659799094939103</v>
      </c>
      <c r="J848">
        <v>0</v>
      </c>
      <c r="K848">
        <v>0</v>
      </c>
      <c r="L848">
        <v>-30.194798120473902</v>
      </c>
      <c r="M848">
        <v>1</v>
      </c>
    </row>
    <row r="849" spans="1:13">
      <c r="A849">
        <v>847</v>
      </c>
      <c r="B849" s="1">
        <v>36245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>
        <v>59.921915398145003</v>
      </c>
      <c r="J849">
        <v>0</v>
      </c>
      <c r="K849">
        <v>0</v>
      </c>
      <c r="L849">
        <v>-29.8994382878161</v>
      </c>
      <c r="M849">
        <v>1</v>
      </c>
    </row>
    <row r="850" spans="1:13">
      <c r="A850">
        <v>848</v>
      </c>
      <c r="B850" s="1">
        <v>36238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>
        <v>63.034623869012499</v>
      </c>
      <c r="J850">
        <v>0</v>
      </c>
      <c r="K850">
        <v>0</v>
      </c>
      <c r="L850">
        <v>-31.090999037446199</v>
      </c>
      <c r="M850">
        <v>1</v>
      </c>
    </row>
    <row r="851" spans="1:13">
      <c r="A851">
        <v>849</v>
      </c>
      <c r="B851" s="1">
        <v>36231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>
        <v>63.1162174297164</v>
      </c>
      <c r="J851">
        <v>0</v>
      </c>
      <c r="K851">
        <v>0</v>
      </c>
      <c r="L851">
        <v>-31.155018949694298</v>
      </c>
      <c r="M851">
        <v>1</v>
      </c>
    </row>
    <row r="852" spans="1:13">
      <c r="A852">
        <v>850</v>
      </c>
      <c r="B852" s="1">
        <v>36224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>
        <v>61.747382064203101</v>
      </c>
      <c r="J852">
        <v>0</v>
      </c>
      <c r="K852">
        <v>0</v>
      </c>
      <c r="L852">
        <v>-30.437306300400198</v>
      </c>
      <c r="M852">
        <v>1</v>
      </c>
    </row>
    <row r="853" spans="1:13">
      <c r="A853">
        <v>851</v>
      </c>
      <c r="B853" s="1">
        <v>36217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>
        <v>57.800976033765401</v>
      </c>
      <c r="J853">
        <v>0</v>
      </c>
      <c r="K853">
        <v>0</v>
      </c>
      <c r="L853">
        <v>-28.666121766007901</v>
      </c>
      <c r="M853">
        <v>1</v>
      </c>
    </row>
    <row r="854" spans="1:13">
      <c r="A854">
        <v>852</v>
      </c>
      <c r="B854" s="1">
        <v>36210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>
        <v>58.794842426018</v>
      </c>
      <c r="J854">
        <v>0</v>
      </c>
      <c r="K854">
        <v>0</v>
      </c>
      <c r="L854">
        <v>-29.009364251745001</v>
      </c>
      <c r="M854">
        <v>1</v>
      </c>
    </row>
    <row r="855" spans="1:13">
      <c r="A855">
        <v>853</v>
      </c>
      <c r="B855" s="1">
        <v>36203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>
        <v>58.650938221127198</v>
      </c>
      <c r="J855">
        <v>0</v>
      </c>
      <c r="K855">
        <v>0</v>
      </c>
      <c r="L855">
        <v>-28.783279220092599</v>
      </c>
      <c r="M855">
        <v>1</v>
      </c>
    </row>
    <row r="856" spans="1:13">
      <c r="A856">
        <v>854</v>
      </c>
      <c r="B856" s="1">
        <v>36196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>
        <v>60.796725581775398</v>
      </c>
      <c r="J856">
        <v>0</v>
      </c>
      <c r="K856">
        <v>0</v>
      </c>
      <c r="L856">
        <v>-29.612677550397201</v>
      </c>
      <c r="M856">
        <v>1</v>
      </c>
    </row>
    <row r="857" spans="1:13">
      <c r="A857">
        <v>855</v>
      </c>
      <c r="B857" s="1">
        <v>36189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>
        <v>66.894200663644796</v>
      </c>
      <c r="J857">
        <v>0</v>
      </c>
      <c r="K857">
        <v>0</v>
      </c>
      <c r="L857">
        <v>-32.116920949095601</v>
      </c>
      <c r="M857">
        <v>1</v>
      </c>
    </row>
    <row r="858" spans="1:13">
      <c r="A858">
        <v>856</v>
      </c>
      <c r="B858" s="1">
        <v>36182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>
        <v>60.831848755953203</v>
      </c>
      <c r="J858">
        <v>0</v>
      </c>
      <c r="K858">
        <v>0</v>
      </c>
      <c r="L858">
        <v>-29.438555488452099</v>
      </c>
      <c r="M858">
        <v>1</v>
      </c>
    </row>
    <row r="859" spans="1:13">
      <c r="A859">
        <v>857</v>
      </c>
      <c r="B859" s="1">
        <v>36175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>
        <v>64.065353957910503</v>
      </c>
      <c r="J859">
        <v>0</v>
      </c>
      <c r="K859">
        <v>0</v>
      </c>
      <c r="L859">
        <v>-30.758160066345699</v>
      </c>
      <c r="M859">
        <v>1</v>
      </c>
    </row>
    <row r="860" spans="1:13">
      <c r="A860">
        <v>858</v>
      </c>
      <c r="B860" s="1">
        <v>36168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>
        <v>68.879223007014403</v>
      </c>
      <c r="J860">
        <v>0</v>
      </c>
      <c r="K860">
        <v>0</v>
      </c>
      <c r="L860">
        <v>-32.789315551968201</v>
      </c>
      <c r="M860">
        <v>1</v>
      </c>
    </row>
    <row r="861" spans="1:13">
      <c r="A861">
        <v>859</v>
      </c>
      <c r="B861" s="1">
        <v>36161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>
        <v>63.150166208987997</v>
      </c>
      <c r="J861">
        <v>0</v>
      </c>
      <c r="K861">
        <v>0</v>
      </c>
      <c r="L861">
        <v>-30.617622183359298</v>
      </c>
      <c r="M861">
        <v>1</v>
      </c>
    </row>
    <row r="862" spans="1:13">
      <c r="A862">
        <v>860</v>
      </c>
      <c r="B862" s="1">
        <v>36154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>
        <v>63.103789146065402</v>
      </c>
      <c r="J862">
        <v>0</v>
      </c>
      <c r="K862">
        <v>0</v>
      </c>
      <c r="L862">
        <v>-30.761996673978299</v>
      </c>
      <c r="M862">
        <v>1</v>
      </c>
    </row>
    <row r="863" spans="1:13">
      <c r="A863">
        <v>861</v>
      </c>
      <c r="B863" s="1">
        <v>36147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>
        <v>58.573784201157601</v>
      </c>
      <c r="J863">
        <v>0</v>
      </c>
      <c r="K863">
        <v>0</v>
      </c>
      <c r="L863">
        <v>-28.852123148841301</v>
      </c>
      <c r="M863">
        <v>1</v>
      </c>
    </row>
    <row r="864" spans="1:13">
      <c r="A864">
        <v>862</v>
      </c>
      <c r="B864" s="1">
        <v>36140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>
        <v>55.918206376663498</v>
      </c>
      <c r="J864">
        <v>0</v>
      </c>
      <c r="K864">
        <v>0</v>
      </c>
      <c r="L864">
        <v>-27.8235657006163</v>
      </c>
      <c r="M864">
        <v>1</v>
      </c>
    </row>
    <row r="865" spans="1:13">
      <c r="A865">
        <v>863</v>
      </c>
      <c r="B865" s="1">
        <v>36133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>
        <v>57.729385870226402</v>
      </c>
      <c r="J865">
        <v>0</v>
      </c>
      <c r="K865">
        <v>0</v>
      </c>
      <c r="L865">
        <v>-28.732656974291402</v>
      </c>
      <c r="M865">
        <v>1</v>
      </c>
    </row>
    <row r="866" spans="1:13">
      <c r="A866">
        <v>864</v>
      </c>
      <c r="B866" s="1">
        <v>36126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>
        <v>60.382225643345798</v>
      </c>
      <c r="J866">
        <v>0</v>
      </c>
      <c r="K866">
        <v>0</v>
      </c>
      <c r="L866">
        <v>-29.9509397672205</v>
      </c>
      <c r="M866">
        <v>1</v>
      </c>
    </row>
    <row r="867" spans="1:13">
      <c r="A867">
        <v>865</v>
      </c>
      <c r="B867" s="1">
        <v>36119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>
        <v>57.429085302185001</v>
      </c>
      <c r="J867">
        <v>0</v>
      </c>
      <c r="K867">
        <v>0</v>
      </c>
      <c r="L867">
        <v>-28.535677775009599</v>
      </c>
      <c r="M867">
        <v>1</v>
      </c>
    </row>
    <row r="868" spans="1:13">
      <c r="A868">
        <v>866</v>
      </c>
      <c r="B868" s="1">
        <v>36112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>
        <v>52.771466210433701</v>
      </c>
      <c r="J868">
        <v>0</v>
      </c>
      <c r="K868">
        <v>0</v>
      </c>
      <c r="L868">
        <v>-26.428862620372101</v>
      </c>
      <c r="M868">
        <v>1</v>
      </c>
    </row>
    <row r="869" spans="1:13">
      <c r="A869">
        <v>867</v>
      </c>
      <c r="B869" s="1">
        <v>36105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>
        <v>55.3687237813078</v>
      </c>
      <c r="J869">
        <v>0</v>
      </c>
      <c r="K869">
        <v>0</v>
      </c>
      <c r="L869">
        <v>-27.675267990827798</v>
      </c>
      <c r="M869">
        <v>1</v>
      </c>
    </row>
    <row r="870" spans="1:13">
      <c r="A870">
        <v>868</v>
      </c>
      <c r="B870" s="1">
        <v>36098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>
        <v>50.327732553849302</v>
      </c>
      <c r="J870">
        <v>0</v>
      </c>
      <c r="K870">
        <v>0</v>
      </c>
      <c r="L870">
        <v>-25.168787536211401</v>
      </c>
      <c r="M870">
        <v>1</v>
      </c>
    </row>
    <row r="871" spans="1:13">
      <c r="A871">
        <v>869</v>
      </c>
      <c r="B871" s="1">
        <v>36091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>
        <v>46.9464424119151</v>
      </c>
      <c r="J871">
        <v>0</v>
      </c>
      <c r="K871">
        <v>0</v>
      </c>
      <c r="L871">
        <v>-23.462142789083501</v>
      </c>
      <c r="M871">
        <v>1</v>
      </c>
    </row>
    <row r="872" spans="1:13">
      <c r="A872">
        <v>870</v>
      </c>
      <c r="B872" s="1">
        <v>36084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>
        <v>45.303259382017004</v>
      </c>
      <c r="J872">
        <v>0</v>
      </c>
      <c r="K872">
        <v>0</v>
      </c>
      <c r="L872">
        <v>-22.657970033874701</v>
      </c>
      <c r="M872">
        <v>1</v>
      </c>
    </row>
    <row r="873" spans="1:13">
      <c r="A873">
        <v>871</v>
      </c>
      <c r="B873" s="1">
        <v>36077</v>
      </c>
      <c r="C873">
        <v>1002.599976</v>
      </c>
      <c r="D873">
        <v>1008.77001999999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>
        <v>35.648363163482799</v>
      </c>
      <c r="J873">
        <v>4.4833301892260398</v>
      </c>
      <c r="K873">
        <v>4.4833301892260398</v>
      </c>
      <c r="L873">
        <v>-17.235237385723799</v>
      </c>
      <c r="M873">
        <v>1</v>
      </c>
    </row>
    <row r="874" spans="1:13">
      <c r="A874">
        <v>872</v>
      </c>
      <c r="B874" s="1">
        <v>36070</v>
      </c>
      <c r="C874">
        <v>1044.75</v>
      </c>
      <c r="D874">
        <v>1061.459961</v>
      </c>
      <c r="E874">
        <v>971.69000199999903</v>
      </c>
      <c r="F874">
        <v>1002.599976</v>
      </c>
      <c r="G874">
        <v>810660000</v>
      </c>
      <c r="H874">
        <v>1002.599976</v>
      </c>
      <c r="I874">
        <v>38.425192877580699</v>
      </c>
      <c r="J874">
        <v>2.4313889349696001</v>
      </c>
      <c r="K874">
        <v>2.4313889349696001</v>
      </c>
      <c r="L874">
        <v>-18.896790004156902</v>
      </c>
      <c r="M874">
        <v>1</v>
      </c>
    </row>
    <row r="875" spans="1:13">
      <c r="A875">
        <v>873</v>
      </c>
      <c r="B875" s="1">
        <v>36063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>
        <v>44.459595952130798</v>
      </c>
      <c r="J875">
        <v>0.23039785435110499</v>
      </c>
      <c r="K875">
        <v>0.23039785435110499</v>
      </c>
      <c r="L875">
        <v>-22.340370949465001</v>
      </c>
      <c r="M875">
        <v>1</v>
      </c>
    </row>
    <row r="876" spans="1:13">
      <c r="A876">
        <v>874</v>
      </c>
      <c r="B876" s="1">
        <v>36056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>
        <v>41.343661114384403</v>
      </c>
      <c r="J876">
        <v>2.4428167354128201</v>
      </c>
      <c r="K876">
        <v>2.4428167354128201</v>
      </c>
      <c r="L876">
        <v>-20.6807660647661</v>
      </c>
      <c r="M876">
        <v>1</v>
      </c>
    </row>
    <row r="877" spans="1:13">
      <c r="A877">
        <v>875</v>
      </c>
      <c r="B877" s="1">
        <v>36049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>
        <v>40.173186900209203</v>
      </c>
      <c r="J877">
        <v>3.40585127137633</v>
      </c>
      <c r="K877">
        <v>3.40585127137633</v>
      </c>
      <c r="L877">
        <v>-20.013310519669201</v>
      </c>
      <c r="M877">
        <v>1</v>
      </c>
    </row>
    <row r="878" spans="1:13">
      <c r="A878">
        <v>876</v>
      </c>
      <c r="B878" s="1">
        <v>36042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>
        <v>35.979287299595697</v>
      </c>
      <c r="J878">
        <v>4.5188605930658801</v>
      </c>
      <c r="K878">
        <v>4.5188605930658801</v>
      </c>
      <c r="L878">
        <v>-17.334802969977599</v>
      </c>
      <c r="M878">
        <v>1</v>
      </c>
    </row>
    <row r="879" spans="1:13">
      <c r="A879">
        <v>877</v>
      </c>
      <c r="B879" s="1">
        <v>36035</v>
      </c>
      <c r="C879">
        <v>1081.23999</v>
      </c>
      <c r="D879">
        <v>1106.6400149999999</v>
      </c>
      <c r="E879">
        <v>1021.03997799999</v>
      </c>
      <c r="F879">
        <v>1027.1400149999999</v>
      </c>
      <c r="G879">
        <v>735200000</v>
      </c>
      <c r="H879">
        <v>1027.1400149999999</v>
      </c>
      <c r="I879">
        <v>44.076772277622098</v>
      </c>
      <c r="J879">
        <v>1.4823505525193501</v>
      </c>
      <c r="K879">
        <v>1.4823505525193501</v>
      </c>
      <c r="L879">
        <v>-21.790847704949499</v>
      </c>
      <c r="M879">
        <v>1</v>
      </c>
    </row>
    <row r="880" spans="1:13">
      <c r="A880">
        <v>878</v>
      </c>
      <c r="B880" s="1">
        <v>36028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>
        <v>52.787058240414503</v>
      </c>
      <c r="J880">
        <v>0</v>
      </c>
      <c r="K880">
        <v>0</v>
      </c>
      <c r="L880">
        <v>-25.922591780441799</v>
      </c>
      <c r="M880">
        <v>1</v>
      </c>
    </row>
    <row r="881" spans="1:13">
      <c r="A881">
        <v>879</v>
      </c>
      <c r="B881" s="1">
        <v>36021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>
        <v>51.0585467930063</v>
      </c>
      <c r="J881">
        <v>0</v>
      </c>
      <c r="K881">
        <v>0</v>
      </c>
      <c r="L881">
        <v>-24.9036640957511</v>
      </c>
      <c r="M881">
        <v>1</v>
      </c>
    </row>
    <row r="882" spans="1:13">
      <c r="A882">
        <v>880</v>
      </c>
      <c r="B882" s="1">
        <v>36014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>
        <v>55.8121603491063</v>
      </c>
      <c r="J882">
        <v>0</v>
      </c>
      <c r="K882">
        <v>0</v>
      </c>
      <c r="L882">
        <v>-26.993027658446401</v>
      </c>
      <c r="M882">
        <v>1</v>
      </c>
    </row>
    <row r="883" spans="1:13">
      <c r="A883">
        <v>881</v>
      </c>
      <c r="B883" s="1">
        <v>36007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>
        <v>61.213243568232897</v>
      </c>
      <c r="J883">
        <v>0.50192730948022102</v>
      </c>
      <c r="K883">
        <v>0.50192730948022102</v>
      </c>
      <c r="L883">
        <v>-29.292208619561301</v>
      </c>
      <c r="M883">
        <v>1</v>
      </c>
    </row>
    <row r="884" spans="1:13">
      <c r="A884">
        <v>882</v>
      </c>
      <c r="B884" s="1">
        <v>36000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>
        <v>64.845940431000102</v>
      </c>
      <c r="J884">
        <v>0</v>
      </c>
      <c r="K884">
        <v>0</v>
      </c>
      <c r="L884">
        <v>-30.833181992618702</v>
      </c>
      <c r="M884">
        <v>1</v>
      </c>
    </row>
    <row r="885" spans="1:13">
      <c r="A885">
        <v>883</v>
      </c>
      <c r="B885" s="1">
        <v>35993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>
        <v>71.767290582582902</v>
      </c>
      <c r="J885">
        <v>0</v>
      </c>
      <c r="K885">
        <v>0</v>
      </c>
      <c r="L885">
        <v>-33.803420480119101</v>
      </c>
      <c r="M885">
        <v>1</v>
      </c>
    </row>
    <row r="886" spans="1:13">
      <c r="A886">
        <v>884</v>
      </c>
      <c r="B886" s="1">
        <v>35986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>
        <v>68.823912577333999</v>
      </c>
      <c r="J886">
        <v>0</v>
      </c>
      <c r="K886">
        <v>0</v>
      </c>
      <c r="L886">
        <v>-32.875527666389502</v>
      </c>
      <c r="M886">
        <v>1</v>
      </c>
    </row>
    <row r="887" spans="1:13">
      <c r="A887">
        <v>885</v>
      </c>
      <c r="B887" s="1">
        <v>35979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>
        <v>66.673672456483501</v>
      </c>
      <c r="J887">
        <v>0</v>
      </c>
      <c r="K887">
        <v>0</v>
      </c>
      <c r="L887">
        <v>-32.158275145356498</v>
      </c>
      <c r="M887">
        <v>1</v>
      </c>
    </row>
    <row r="888" spans="1:13">
      <c r="A888">
        <v>886</v>
      </c>
      <c r="B888" s="1">
        <v>35972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>
        <v>64.8341155742648</v>
      </c>
      <c r="J888">
        <v>0</v>
      </c>
      <c r="K888">
        <v>0</v>
      </c>
      <c r="L888">
        <v>-31.6840743577648</v>
      </c>
      <c r="M888">
        <v>1</v>
      </c>
    </row>
    <row r="889" spans="1:13">
      <c r="A889">
        <v>887</v>
      </c>
      <c r="B889" s="1">
        <v>35965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>
        <v>60.326630857854397</v>
      </c>
      <c r="J889">
        <v>0</v>
      </c>
      <c r="K889">
        <v>0</v>
      </c>
      <c r="L889">
        <v>-29.984027533705898</v>
      </c>
      <c r="M889">
        <v>1</v>
      </c>
    </row>
    <row r="890" spans="1:13">
      <c r="A890">
        <v>888</v>
      </c>
      <c r="B890" s="1">
        <v>35958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>
        <v>60.145751044868497</v>
      </c>
      <c r="J890">
        <v>0</v>
      </c>
      <c r="K890">
        <v>0</v>
      </c>
      <c r="L890">
        <v>-30.1626666053855</v>
      </c>
      <c r="M890">
        <v>1</v>
      </c>
    </row>
    <row r="891" spans="1:13">
      <c r="A891">
        <v>889</v>
      </c>
      <c r="B891" s="1">
        <v>35951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>
        <v>63.063559645321902</v>
      </c>
      <c r="J891">
        <v>0</v>
      </c>
      <c r="K891">
        <v>0</v>
      </c>
      <c r="L891">
        <v>-31.401181162294201</v>
      </c>
      <c r="M891">
        <v>1</v>
      </c>
    </row>
    <row r="892" spans="1:13">
      <c r="A892">
        <v>890</v>
      </c>
      <c r="B892" s="1">
        <v>35944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>
        <v>59.969227390321699</v>
      </c>
      <c r="J892">
        <v>0</v>
      </c>
      <c r="K892">
        <v>0</v>
      </c>
      <c r="L892">
        <v>-30.269503442305499</v>
      </c>
      <c r="M892">
        <v>1</v>
      </c>
    </row>
    <row r="893" spans="1:13">
      <c r="A893">
        <v>891</v>
      </c>
      <c r="B893" s="1">
        <v>35937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>
        <v>63.613842974735199</v>
      </c>
      <c r="J893">
        <v>0</v>
      </c>
      <c r="K893">
        <v>0</v>
      </c>
      <c r="L893">
        <v>-31.805744102878901</v>
      </c>
      <c r="M893">
        <v>1</v>
      </c>
    </row>
    <row r="894" spans="1:13">
      <c r="A894">
        <v>892</v>
      </c>
      <c r="B894" s="1">
        <v>35930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>
        <v>64.204069657398705</v>
      </c>
      <c r="J894">
        <v>0</v>
      </c>
      <c r="K894">
        <v>0</v>
      </c>
      <c r="L894">
        <v>-32.014286225244398</v>
      </c>
      <c r="M894">
        <v>1</v>
      </c>
    </row>
    <row r="895" spans="1:13">
      <c r="A895">
        <v>893</v>
      </c>
      <c r="B895" s="1">
        <v>35923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>
        <v>64.958823879976606</v>
      </c>
      <c r="J895">
        <v>0</v>
      </c>
      <c r="K895">
        <v>0</v>
      </c>
      <c r="L895">
        <v>-32.297324698960601</v>
      </c>
      <c r="M895">
        <v>1</v>
      </c>
    </row>
    <row r="896" spans="1:13">
      <c r="A896">
        <v>894</v>
      </c>
      <c r="B896" s="1">
        <v>35916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>
        <v>67.693475717671802</v>
      </c>
      <c r="J896">
        <v>0</v>
      </c>
      <c r="K896">
        <v>0</v>
      </c>
      <c r="L896">
        <v>-33.3932684439634</v>
      </c>
      <c r="M896">
        <v>1</v>
      </c>
    </row>
    <row r="897" spans="1:13">
      <c r="A897">
        <v>895</v>
      </c>
      <c r="B897" s="1">
        <v>35909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>
        <v>66.371510814405397</v>
      </c>
      <c r="J897">
        <v>0</v>
      </c>
      <c r="K897">
        <v>0</v>
      </c>
      <c r="L897">
        <v>-32.947352579463903</v>
      </c>
      <c r="M897">
        <v>1</v>
      </c>
    </row>
    <row r="898" spans="1:13">
      <c r="A898">
        <v>896</v>
      </c>
      <c r="B898" s="1">
        <v>35902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>
        <v>69.531309739280502</v>
      </c>
      <c r="J898">
        <v>0</v>
      </c>
      <c r="K898">
        <v>0</v>
      </c>
      <c r="L898">
        <v>-34.163251708304301</v>
      </c>
      <c r="M898">
        <v>1</v>
      </c>
    </row>
    <row r="899" spans="1:13">
      <c r="A899">
        <v>897</v>
      </c>
      <c r="B899" s="1">
        <v>35895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>
        <v>68.444250223246996</v>
      </c>
      <c r="J899">
        <v>0</v>
      </c>
      <c r="K899">
        <v>0</v>
      </c>
      <c r="L899">
        <v>-33.801933943440197</v>
      </c>
      <c r="M899">
        <v>1</v>
      </c>
    </row>
    <row r="900" spans="1:13">
      <c r="A900">
        <v>898</v>
      </c>
      <c r="B900" s="1">
        <v>35888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>
        <v>71.0436010465436</v>
      </c>
      <c r="J900">
        <v>0</v>
      </c>
      <c r="K900">
        <v>0</v>
      </c>
      <c r="L900">
        <v>-34.8467525679498</v>
      </c>
      <c r="M900">
        <v>1</v>
      </c>
    </row>
    <row r="901" spans="1:13">
      <c r="A901">
        <v>899</v>
      </c>
      <c r="B901" s="1">
        <v>35881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>
        <v>67.628490872483198</v>
      </c>
      <c r="J901">
        <v>0</v>
      </c>
      <c r="K901">
        <v>0</v>
      </c>
      <c r="L901">
        <v>-33.5864157415077</v>
      </c>
      <c r="M901">
        <v>1</v>
      </c>
    </row>
    <row r="902" spans="1:13">
      <c r="A902">
        <v>900</v>
      </c>
      <c r="B902" s="1">
        <v>35874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>
        <v>68.779121094656006</v>
      </c>
      <c r="J902">
        <v>0</v>
      </c>
      <c r="K902">
        <v>0</v>
      </c>
      <c r="L902">
        <v>-34.143700864653702</v>
      </c>
      <c r="M902">
        <v>1</v>
      </c>
    </row>
    <row r="903" spans="1:13">
      <c r="A903">
        <v>901</v>
      </c>
      <c r="B903" s="1">
        <v>35867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>
        <v>64.786010030807006</v>
      </c>
      <c r="J903">
        <v>0</v>
      </c>
      <c r="K903">
        <v>0</v>
      </c>
      <c r="L903">
        <v>-32.616343359850298</v>
      </c>
      <c r="M903">
        <v>1</v>
      </c>
    </row>
    <row r="904" spans="1:13">
      <c r="A904">
        <v>902</v>
      </c>
      <c r="B904" s="1">
        <v>35860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>
        <v>63.622994904134899</v>
      </c>
      <c r="J904">
        <v>0</v>
      </c>
      <c r="K904">
        <v>0</v>
      </c>
      <c r="L904">
        <v>-32.132132696164902</v>
      </c>
      <c r="M904">
        <v>1</v>
      </c>
    </row>
    <row r="905" spans="1:13">
      <c r="A905">
        <v>903</v>
      </c>
      <c r="B905" s="1">
        <v>35853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>
        <v>63.213063648661503</v>
      </c>
      <c r="J905">
        <v>0</v>
      </c>
      <c r="K905">
        <v>0</v>
      </c>
      <c r="L905">
        <v>-32.0488013298582</v>
      </c>
      <c r="M905">
        <v>1</v>
      </c>
    </row>
    <row r="906" spans="1:13">
      <c r="A906">
        <v>904</v>
      </c>
      <c r="B906" s="1">
        <v>35846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>
        <v>61.508412713490003</v>
      </c>
      <c r="J906">
        <v>0</v>
      </c>
      <c r="K906">
        <v>0</v>
      </c>
      <c r="L906">
        <v>-31.378603545252901</v>
      </c>
      <c r="M906">
        <v>1</v>
      </c>
    </row>
    <row r="907" spans="1:13">
      <c r="A907">
        <v>905</v>
      </c>
      <c r="B907" s="1">
        <v>35839</v>
      </c>
      <c r="C907">
        <v>1012.460022</v>
      </c>
      <c r="D907">
        <v>1026.3000489999999</v>
      </c>
      <c r="E907">
        <v>1006.28002899999</v>
      </c>
      <c r="F907">
        <v>1020.090027</v>
      </c>
      <c r="G907">
        <v>582066000</v>
      </c>
      <c r="H907">
        <v>1020.090027</v>
      </c>
      <c r="I907">
        <v>59.6185852650014</v>
      </c>
      <c r="J907">
        <v>0</v>
      </c>
      <c r="K907">
        <v>0</v>
      </c>
      <c r="L907">
        <v>-30.742940307764101</v>
      </c>
      <c r="M907">
        <v>1</v>
      </c>
    </row>
    <row r="908" spans="1:13">
      <c r="A908">
        <v>906</v>
      </c>
      <c r="B908" s="1">
        <v>35832</v>
      </c>
      <c r="C908">
        <v>980.28002899999899</v>
      </c>
      <c r="D908">
        <v>1013.51001</v>
      </c>
      <c r="E908">
        <v>980.28002899999899</v>
      </c>
      <c r="F908">
        <v>1012.460022</v>
      </c>
      <c r="G908">
        <v>677098000</v>
      </c>
      <c r="H908">
        <v>1012.460022</v>
      </c>
      <c r="I908">
        <v>58.968931054911103</v>
      </c>
      <c r="J908">
        <v>0</v>
      </c>
      <c r="K908">
        <v>0</v>
      </c>
      <c r="L908">
        <v>-30.5292544821266</v>
      </c>
      <c r="M908">
        <v>1</v>
      </c>
    </row>
    <row r="909" spans="1:13">
      <c r="A909">
        <v>907</v>
      </c>
      <c r="B909" s="1">
        <v>35825</v>
      </c>
      <c r="C909">
        <v>957.59002699999996</v>
      </c>
      <c r="D909">
        <v>992.65002400000003</v>
      </c>
      <c r="E909">
        <v>954.23999000000003</v>
      </c>
      <c r="F909">
        <v>980.28002899999899</v>
      </c>
      <c r="G909">
        <v>661366000</v>
      </c>
      <c r="H909">
        <v>980.28002899999899</v>
      </c>
      <c r="I909">
        <v>53.919479622632302</v>
      </c>
      <c r="J909">
        <v>0</v>
      </c>
      <c r="K909">
        <v>0</v>
      </c>
      <c r="L909">
        <v>-28.555742859320599</v>
      </c>
      <c r="M909">
        <v>1</v>
      </c>
    </row>
    <row r="910" spans="1:13">
      <c r="A910">
        <v>908</v>
      </c>
      <c r="B910" s="1">
        <v>35818</v>
      </c>
      <c r="C910">
        <v>961.51000999999997</v>
      </c>
      <c r="D910">
        <v>978.59997599999997</v>
      </c>
      <c r="E910">
        <v>950.85998499999903</v>
      </c>
      <c r="F910">
        <v>957.59002699999996</v>
      </c>
      <c r="G910">
        <v>638322500</v>
      </c>
      <c r="H910">
        <v>957.59002699999996</v>
      </c>
      <c r="I910">
        <v>50.441079603651197</v>
      </c>
      <c r="J910">
        <v>0</v>
      </c>
      <c r="K910">
        <v>0</v>
      </c>
      <c r="L910">
        <v>-27.155029254349</v>
      </c>
      <c r="M910">
        <v>1</v>
      </c>
    </row>
    <row r="911" spans="1:13">
      <c r="A911">
        <v>909</v>
      </c>
      <c r="B911" s="1">
        <v>35811</v>
      </c>
      <c r="C911">
        <v>927.69000199999903</v>
      </c>
      <c r="D911">
        <v>965.11999499999899</v>
      </c>
      <c r="E911">
        <v>912.830017</v>
      </c>
      <c r="F911">
        <v>961.51000999999997</v>
      </c>
      <c r="G911">
        <v>638920000</v>
      </c>
      <c r="H911">
        <v>961.51000999999997</v>
      </c>
      <c r="I911">
        <v>51.148929261916699</v>
      </c>
      <c r="J911">
        <v>0</v>
      </c>
      <c r="K911">
        <v>0</v>
      </c>
      <c r="L911">
        <v>-27.718605714269799</v>
      </c>
      <c r="M911">
        <v>1</v>
      </c>
    </row>
    <row r="912" spans="1:13">
      <c r="A912">
        <v>910</v>
      </c>
      <c r="B912" s="1">
        <v>35804</v>
      </c>
      <c r="C912">
        <v>975.039977999999</v>
      </c>
      <c r="D912">
        <v>982.63000499999998</v>
      </c>
      <c r="E912">
        <v>921.71997099999999</v>
      </c>
      <c r="F912">
        <v>927.69000199999903</v>
      </c>
      <c r="G912">
        <v>662476000</v>
      </c>
      <c r="H912">
        <v>927.69000199999903</v>
      </c>
      <c r="I912">
        <v>46.039492177574701</v>
      </c>
      <c r="J912">
        <v>0</v>
      </c>
      <c r="K912">
        <v>0</v>
      </c>
      <c r="L912">
        <v>-25.360520204619199</v>
      </c>
      <c r="M912">
        <v>1</v>
      </c>
    </row>
    <row r="913" spans="1:13">
      <c r="A913">
        <v>911</v>
      </c>
      <c r="B913" s="1">
        <v>35797</v>
      </c>
      <c r="C913">
        <v>936.46002199999998</v>
      </c>
      <c r="D913">
        <v>975.039977999999</v>
      </c>
      <c r="E913">
        <v>936.46002199999998</v>
      </c>
      <c r="F913">
        <v>975.039977999999</v>
      </c>
      <c r="G913">
        <v>444167500</v>
      </c>
      <c r="H913">
        <v>975.039977999999</v>
      </c>
      <c r="I913">
        <v>53.945206794756601</v>
      </c>
      <c r="J913">
        <v>0</v>
      </c>
      <c r="K913">
        <v>0</v>
      </c>
      <c r="L913">
        <v>-29.2179184221296</v>
      </c>
      <c r="M913">
        <v>1</v>
      </c>
    </row>
    <row r="914" spans="1:13">
      <c r="A914">
        <v>912</v>
      </c>
      <c r="B914" s="1">
        <v>35790</v>
      </c>
      <c r="C914">
        <v>946.78002899999899</v>
      </c>
      <c r="D914">
        <v>956.72997999999995</v>
      </c>
      <c r="E914">
        <v>932.70001199999899</v>
      </c>
      <c r="F914">
        <v>936.46002199999998</v>
      </c>
      <c r="G914">
        <v>366655000</v>
      </c>
      <c r="H914">
        <v>936.46002199999998</v>
      </c>
      <c r="I914">
        <v>48.174803676490498</v>
      </c>
      <c r="J914">
        <v>0</v>
      </c>
      <c r="K914">
        <v>0</v>
      </c>
      <c r="L914">
        <v>-26.592589572813001</v>
      </c>
      <c r="M914">
        <v>1</v>
      </c>
    </row>
    <row r="915" spans="1:13">
      <c r="A915">
        <v>913</v>
      </c>
      <c r="B915" s="1">
        <v>35783</v>
      </c>
      <c r="C915">
        <v>953.39001499999995</v>
      </c>
      <c r="D915">
        <v>974.29998799999998</v>
      </c>
      <c r="E915">
        <v>924.919983</v>
      </c>
      <c r="F915">
        <v>946.78002899999899</v>
      </c>
      <c r="G915">
        <v>650288000</v>
      </c>
      <c r="H915">
        <v>946.78002899999899</v>
      </c>
      <c r="I915">
        <v>50.375961397867002</v>
      </c>
      <c r="J915">
        <v>0</v>
      </c>
      <c r="K915">
        <v>0</v>
      </c>
      <c r="L915">
        <v>-27.642435833568399</v>
      </c>
      <c r="M915">
        <v>1</v>
      </c>
    </row>
    <row r="916" spans="1:13">
      <c r="A916">
        <v>914</v>
      </c>
      <c r="B916" s="1">
        <v>35776</v>
      </c>
      <c r="C916">
        <v>983.789977999999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>
        <v>51.621518328728797</v>
      </c>
      <c r="J916">
        <v>0</v>
      </c>
      <c r="K916">
        <v>0</v>
      </c>
      <c r="L916">
        <v>-28.405282844172898</v>
      </c>
      <c r="M916">
        <v>1</v>
      </c>
    </row>
    <row r="917" spans="1:13">
      <c r="A917">
        <v>915</v>
      </c>
      <c r="B917" s="1">
        <v>35769</v>
      </c>
      <c r="C917">
        <v>955.40002400000003</v>
      </c>
      <c r="D917">
        <v>986.25</v>
      </c>
      <c r="E917">
        <v>955.40002400000003</v>
      </c>
      <c r="F917">
        <v>983.789977999999</v>
      </c>
      <c r="G917">
        <v>597618000</v>
      </c>
      <c r="H917">
        <v>983.789977999999</v>
      </c>
      <c r="I917">
        <v>56.845835792336402</v>
      </c>
      <c r="J917">
        <v>0</v>
      </c>
      <c r="K917">
        <v>0</v>
      </c>
      <c r="L917">
        <v>-30.884734356858701</v>
      </c>
      <c r="M917">
        <v>1</v>
      </c>
    </row>
    <row r="918" spans="1:13">
      <c r="A918">
        <v>916</v>
      </c>
      <c r="B918" s="1">
        <v>35762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>
        <v>52.795432151173301</v>
      </c>
      <c r="J918">
        <v>0</v>
      </c>
      <c r="K918">
        <v>0</v>
      </c>
      <c r="L918">
        <v>-29.142702052413298</v>
      </c>
      <c r="M918">
        <v>1</v>
      </c>
    </row>
    <row r="919" spans="1:13">
      <c r="A919">
        <v>917</v>
      </c>
      <c r="B919" s="1">
        <v>35755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>
        <v>54.318631946977298</v>
      </c>
      <c r="J919">
        <v>0</v>
      </c>
      <c r="K919">
        <v>0</v>
      </c>
      <c r="L919">
        <v>-29.9873898031666</v>
      </c>
      <c r="M919">
        <v>1</v>
      </c>
    </row>
    <row r="920" spans="1:13">
      <c r="A920">
        <v>918</v>
      </c>
      <c r="B920" s="1">
        <v>35748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>
        <v>49.1281111055536</v>
      </c>
      <c r="J920">
        <v>0</v>
      </c>
      <c r="K920">
        <v>0</v>
      </c>
      <c r="L920">
        <v>-27.674226947364399</v>
      </c>
      <c r="M920">
        <v>1</v>
      </c>
    </row>
    <row r="921" spans="1:13">
      <c r="A921">
        <v>919</v>
      </c>
      <c r="B921" s="1">
        <v>35741</v>
      </c>
      <c r="C921">
        <v>914.61999499999899</v>
      </c>
      <c r="D921">
        <v>949.61999499999899</v>
      </c>
      <c r="E921">
        <v>914.61999499999899</v>
      </c>
      <c r="F921">
        <v>927.51000999999997</v>
      </c>
      <c r="G921">
        <v>552976000</v>
      </c>
      <c r="H921">
        <v>927.51000999999997</v>
      </c>
      <c r="I921">
        <v>49.359452440811197</v>
      </c>
      <c r="J921">
        <v>0</v>
      </c>
      <c r="K921">
        <v>0</v>
      </c>
      <c r="L921">
        <v>-27.880190156017601</v>
      </c>
      <c r="M921">
        <v>1</v>
      </c>
    </row>
    <row r="922" spans="1:13">
      <c r="A922">
        <v>920</v>
      </c>
      <c r="B922" s="1">
        <v>35734</v>
      </c>
      <c r="C922">
        <v>941.64001499999995</v>
      </c>
      <c r="D922">
        <v>941.64001499999995</v>
      </c>
      <c r="E922">
        <v>855.27001999999902</v>
      </c>
      <c r="F922">
        <v>914.61999499999899</v>
      </c>
      <c r="G922">
        <v>804848000</v>
      </c>
      <c r="H922">
        <v>914.61999499999899</v>
      </c>
      <c r="I922">
        <v>47.658805002903101</v>
      </c>
      <c r="J922">
        <v>0.25065065410037002</v>
      </c>
      <c r="K922">
        <v>0.25065065410037002</v>
      </c>
      <c r="L922">
        <v>-27.139258936061601</v>
      </c>
      <c r="M922">
        <v>1</v>
      </c>
    </row>
    <row r="923" spans="1:13">
      <c r="A923">
        <v>921</v>
      </c>
      <c r="B923" s="1">
        <v>35727</v>
      </c>
      <c r="C923">
        <v>944.15997300000004</v>
      </c>
      <c r="D923">
        <v>972.60998499999903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>
        <v>52.184698510610602</v>
      </c>
      <c r="J923">
        <v>0</v>
      </c>
      <c r="K923">
        <v>0</v>
      </c>
      <c r="L923">
        <v>-29.4802557517758</v>
      </c>
      <c r="M923">
        <v>1</v>
      </c>
    </row>
    <row r="924" spans="1:13">
      <c r="A924">
        <v>922</v>
      </c>
      <c r="B924" s="1">
        <v>35720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>
        <v>52.480048537387603</v>
      </c>
      <c r="J924">
        <v>0</v>
      </c>
      <c r="K924">
        <v>0</v>
      </c>
      <c r="L924">
        <v>-29.943652868826899</v>
      </c>
      <c r="M924">
        <v>1</v>
      </c>
    </row>
    <row r="925" spans="1:13">
      <c r="A925">
        <v>923</v>
      </c>
      <c r="B925" s="1">
        <v>35713</v>
      </c>
      <c r="C925">
        <v>965.03002899999899</v>
      </c>
      <c r="D925">
        <v>983.11999499999899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>
        <v>56.422075933670101</v>
      </c>
      <c r="J925">
        <v>0</v>
      </c>
      <c r="K925">
        <v>0</v>
      </c>
      <c r="L925">
        <v>-31.873806497278501</v>
      </c>
      <c r="M925">
        <v>1</v>
      </c>
    </row>
    <row r="926" spans="1:13">
      <c r="A926">
        <v>924</v>
      </c>
      <c r="B926" s="1">
        <v>35706</v>
      </c>
      <c r="C926">
        <v>945.21997099999999</v>
      </c>
      <c r="D926">
        <v>975.46997099999999</v>
      </c>
      <c r="E926">
        <v>941.94000199999903</v>
      </c>
      <c r="F926">
        <v>965.03002899999899</v>
      </c>
      <c r="G926">
        <v>552278000</v>
      </c>
      <c r="H926">
        <v>965.03002899999899</v>
      </c>
      <c r="I926">
        <v>56.435961618799098</v>
      </c>
      <c r="J926">
        <v>0</v>
      </c>
      <c r="K926">
        <v>0</v>
      </c>
      <c r="L926">
        <v>-32.046174508099902</v>
      </c>
      <c r="M926">
        <v>1</v>
      </c>
    </row>
    <row r="927" spans="1:13">
      <c r="A927">
        <v>925</v>
      </c>
      <c r="B927" s="1">
        <v>35699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>
        <v>53.644279732117901</v>
      </c>
      <c r="J927">
        <v>0</v>
      </c>
      <c r="K927">
        <v>0</v>
      </c>
      <c r="L927">
        <v>-30.941445895680399</v>
      </c>
      <c r="M927">
        <v>1</v>
      </c>
    </row>
    <row r="928" spans="1:13">
      <c r="A928">
        <v>926</v>
      </c>
      <c r="B928" s="1">
        <v>35692</v>
      </c>
      <c r="C928">
        <v>923.90997300000004</v>
      </c>
      <c r="D928">
        <v>958.19000199999903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>
        <v>55.102896626821298</v>
      </c>
      <c r="J928">
        <v>0</v>
      </c>
      <c r="K928">
        <v>0</v>
      </c>
      <c r="L928">
        <v>-31.630913273250702</v>
      </c>
      <c r="M928">
        <v>1</v>
      </c>
    </row>
    <row r="929" spans="1:13">
      <c r="A929">
        <v>927</v>
      </c>
      <c r="B929" s="1">
        <v>35685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>
        <v>51.500471328906499</v>
      </c>
      <c r="J929">
        <v>0</v>
      </c>
      <c r="K929">
        <v>0</v>
      </c>
      <c r="L929">
        <v>-29.984134401954002</v>
      </c>
      <c r="M929">
        <v>1</v>
      </c>
    </row>
    <row r="930" spans="1:13">
      <c r="A930">
        <v>928</v>
      </c>
      <c r="B930" s="1">
        <v>35678</v>
      </c>
      <c r="C930">
        <v>899.46997099999999</v>
      </c>
      <c r="D930">
        <v>940.36999499999899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>
        <v>53.214646299429198</v>
      </c>
      <c r="J930">
        <v>0</v>
      </c>
      <c r="K930">
        <v>0</v>
      </c>
      <c r="L930">
        <v>-30.6617098145271</v>
      </c>
      <c r="M930">
        <v>1</v>
      </c>
    </row>
    <row r="931" spans="1:13">
      <c r="A931">
        <v>929</v>
      </c>
      <c r="B931" s="1">
        <v>35671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>
        <v>48.909619443413398</v>
      </c>
      <c r="J931">
        <v>0</v>
      </c>
      <c r="K931">
        <v>0</v>
      </c>
      <c r="L931">
        <v>-28.686686078160001</v>
      </c>
      <c r="M931">
        <v>1</v>
      </c>
    </row>
    <row r="932" spans="1:13">
      <c r="A932">
        <v>930</v>
      </c>
      <c r="B932" s="1">
        <v>35664</v>
      </c>
      <c r="C932">
        <v>900.80999799999995</v>
      </c>
      <c r="D932">
        <v>939.46997099999999</v>
      </c>
      <c r="E932">
        <v>893.34002699999996</v>
      </c>
      <c r="F932">
        <v>923.539977999999</v>
      </c>
      <c r="G932">
        <v>508078000</v>
      </c>
      <c r="H932">
        <v>923.539977999999</v>
      </c>
      <c r="I932">
        <v>53.4845320291235</v>
      </c>
      <c r="J932">
        <v>0</v>
      </c>
      <c r="K932">
        <v>0</v>
      </c>
      <c r="L932">
        <v>-30.820990825071299</v>
      </c>
      <c r="M932">
        <v>1</v>
      </c>
    </row>
    <row r="933" spans="1:13">
      <c r="A933">
        <v>931</v>
      </c>
      <c r="B933" s="1">
        <v>35657</v>
      </c>
      <c r="C933">
        <v>933.539977999999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>
        <v>50.016284437037697</v>
      </c>
      <c r="J933">
        <v>0</v>
      </c>
      <c r="K933">
        <v>0</v>
      </c>
      <c r="L933">
        <v>-29.379070173229898</v>
      </c>
      <c r="M933">
        <v>1</v>
      </c>
    </row>
    <row r="934" spans="1:13">
      <c r="A934">
        <v>932</v>
      </c>
      <c r="B934" s="1">
        <v>35650</v>
      </c>
      <c r="C934">
        <v>947.14001499999995</v>
      </c>
      <c r="D934">
        <v>964.169983</v>
      </c>
      <c r="E934">
        <v>925.73999000000003</v>
      </c>
      <c r="F934">
        <v>933.539977999999</v>
      </c>
      <c r="G934">
        <v>537272000</v>
      </c>
      <c r="H934">
        <v>933.539977999999</v>
      </c>
      <c r="I934">
        <v>55.813015103696003</v>
      </c>
      <c r="J934">
        <v>0</v>
      </c>
      <c r="K934">
        <v>0</v>
      </c>
      <c r="L934">
        <v>-32.130490597938703</v>
      </c>
      <c r="M934">
        <v>1</v>
      </c>
    </row>
    <row r="935" spans="1:13">
      <c r="A935">
        <v>933</v>
      </c>
      <c r="B935" s="1">
        <v>35643</v>
      </c>
      <c r="C935">
        <v>938.789977999999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>
        <v>58.487738128595602</v>
      </c>
      <c r="J935">
        <v>0</v>
      </c>
      <c r="K935">
        <v>0</v>
      </c>
      <c r="L935">
        <v>-33.413813880141902</v>
      </c>
      <c r="M935">
        <v>1</v>
      </c>
    </row>
    <row r="936" spans="1:13">
      <c r="A936">
        <v>934</v>
      </c>
      <c r="B936" s="1">
        <v>35636</v>
      </c>
      <c r="C936">
        <v>915.29998799999998</v>
      </c>
      <c r="D936">
        <v>945.65002400000003</v>
      </c>
      <c r="E936">
        <v>907.11999499999899</v>
      </c>
      <c r="F936">
        <v>938.789977999999</v>
      </c>
      <c r="G936">
        <v>549710000</v>
      </c>
      <c r="H936">
        <v>938.789977999999</v>
      </c>
      <c r="I936">
        <v>57.470529954658303</v>
      </c>
      <c r="J936">
        <v>0</v>
      </c>
      <c r="K936">
        <v>0</v>
      </c>
      <c r="L936">
        <v>-33.147579298838998</v>
      </c>
      <c r="M936">
        <v>1</v>
      </c>
    </row>
    <row r="937" spans="1:13">
      <c r="A937">
        <v>935</v>
      </c>
      <c r="B937" s="1">
        <v>35629</v>
      </c>
      <c r="C937">
        <v>916.67999299999997</v>
      </c>
      <c r="D937">
        <v>939.32000700000003</v>
      </c>
      <c r="E937">
        <v>912.02001999999902</v>
      </c>
      <c r="F937">
        <v>915.29998799999998</v>
      </c>
      <c r="G937">
        <v>590136000</v>
      </c>
      <c r="H937">
        <v>915.29998799999998</v>
      </c>
      <c r="I937">
        <v>53.999679876801601</v>
      </c>
      <c r="J937">
        <v>0</v>
      </c>
      <c r="K937">
        <v>0</v>
      </c>
      <c r="L937">
        <v>-31.761044864637199</v>
      </c>
      <c r="M937">
        <v>1</v>
      </c>
    </row>
    <row r="938" spans="1:13">
      <c r="A938">
        <v>936</v>
      </c>
      <c r="B938" s="1">
        <v>35622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>
        <v>54.561823686982997</v>
      </c>
      <c r="J938">
        <v>0</v>
      </c>
      <c r="K938">
        <v>0</v>
      </c>
      <c r="L938">
        <v>-32.174075381794701</v>
      </c>
      <c r="M938">
        <v>1</v>
      </c>
    </row>
    <row r="939" spans="1:13">
      <c r="A939">
        <v>937</v>
      </c>
      <c r="B939" s="1">
        <v>35615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>
        <v>55.173928287258903</v>
      </c>
      <c r="J939">
        <v>0</v>
      </c>
      <c r="K939">
        <v>0</v>
      </c>
      <c r="L939">
        <v>-32.5057693434199</v>
      </c>
      <c r="M939">
        <v>1</v>
      </c>
    </row>
    <row r="940" spans="1:13">
      <c r="A940">
        <v>938</v>
      </c>
      <c r="B940" s="1">
        <v>35608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>
        <v>50.796040615875</v>
      </c>
      <c r="J940">
        <v>0</v>
      </c>
      <c r="K940">
        <v>0</v>
      </c>
      <c r="L940">
        <v>-30.5846146493341</v>
      </c>
      <c r="M940">
        <v>1</v>
      </c>
    </row>
    <row r="941" spans="1:13">
      <c r="A941">
        <v>939</v>
      </c>
      <c r="B941" s="1">
        <v>35601</v>
      </c>
      <c r="C941">
        <v>893.27001999999902</v>
      </c>
      <c r="D941">
        <v>901.77001999999902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>
        <v>53.632838587820999</v>
      </c>
      <c r="J941">
        <v>0</v>
      </c>
      <c r="K941">
        <v>0</v>
      </c>
      <c r="L941">
        <v>-31.767806258024802</v>
      </c>
      <c r="M941">
        <v>1</v>
      </c>
    </row>
    <row r="942" spans="1:13">
      <c r="A942">
        <v>940</v>
      </c>
      <c r="B942" s="1">
        <v>35594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>
        <v>53.689371129199102</v>
      </c>
      <c r="J942">
        <v>0</v>
      </c>
      <c r="K942">
        <v>0</v>
      </c>
      <c r="L942">
        <v>-31.671331667891799</v>
      </c>
      <c r="M942">
        <v>1</v>
      </c>
    </row>
    <row r="943" spans="1:13">
      <c r="A943">
        <v>941</v>
      </c>
      <c r="B943" s="1">
        <v>35587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>
        <v>48.687559981566302</v>
      </c>
      <c r="J943">
        <v>0</v>
      </c>
      <c r="K943">
        <v>0</v>
      </c>
      <c r="L943">
        <v>-29.1897056802033</v>
      </c>
      <c r="M943">
        <v>1</v>
      </c>
    </row>
    <row r="944" spans="1:13">
      <c r="A944">
        <v>942</v>
      </c>
      <c r="B944" s="1">
        <v>35580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>
        <v>47.941239942779802</v>
      </c>
      <c r="J944">
        <v>0</v>
      </c>
      <c r="K944">
        <v>0</v>
      </c>
      <c r="L944">
        <v>-28.667267275058201</v>
      </c>
      <c r="M944">
        <v>1</v>
      </c>
    </row>
    <row r="945" spans="1:13">
      <c r="A945">
        <v>943</v>
      </c>
      <c r="B945" s="1">
        <v>35573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>
        <v>48.645396830836702</v>
      </c>
      <c r="J945">
        <v>0</v>
      </c>
      <c r="K945">
        <v>0</v>
      </c>
      <c r="L945">
        <v>-28.8418592646427</v>
      </c>
      <c r="M945">
        <v>1</v>
      </c>
    </row>
    <row r="946" spans="1:13">
      <c r="A946">
        <v>944</v>
      </c>
      <c r="B946" s="1">
        <v>35566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>
        <v>46.174898453796899</v>
      </c>
      <c r="J946">
        <v>0</v>
      </c>
      <c r="K946">
        <v>0</v>
      </c>
      <c r="L946">
        <v>-27.643162298868699</v>
      </c>
      <c r="M946">
        <v>1</v>
      </c>
    </row>
    <row r="947" spans="1:13">
      <c r="A947">
        <v>945</v>
      </c>
      <c r="B947" s="1">
        <v>35559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>
        <v>45.174957488544699</v>
      </c>
      <c r="J947">
        <v>0</v>
      </c>
      <c r="K947">
        <v>0</v>
      </c>
      <c r="L947">
        <v>-27.4644136323179</v>
      </c>
      <c r="M947">
        <v>1</v>
      </c>
    </row>
    <row r="948" spans="1:13">
      <c r="A948">
        <v>946</v>
      </c>
      <c r="B948" s="1">
        <v>35552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>
        <v>42.9576283012955</v>
      </c>
      <c r="J948">
        <v>0</v>
      </c>
      <c r="K948">
        <v>0</v>
      </c>
      <c r="L948">
        <v>-26.666436535602202</v>
      </c>
      <c r="M948">
        <v>1</v>
      </c>
    </row>
    <row r="949" spans="1:13">
      <c r="A949">
        <v>947</v>
      </c>
      <c r="B949" s="1">
        <v>35545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>
        <v>34.561494395550199</v>
      </c>
      <c r="J949">
        <v>0.34177420947891701</v>
      </c>
      <c r="K949">
        <v>0.34177420947891701</v>
      </c>
      <c r="L949">
        <v>-22.371380467862</v>
      </c>
      <c r="M949">
        <v>1</v>
      </c>
    </row>
    <row r="950" spans="1:13">
      <c r="A950">
        <v>948</v>
      </c>
      <c r="B950" s="1">
        <v>35538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>
        <v>34.5849016109144</v>
      </c>
      <c r="J950">
        <v>2.69100411568024E-2</v>
      </c>
      <c r="K950">
        <v>2.69100411568024E-2</v>
      </c>
      <c r="L950">
        <v>-22.673979526649799</v>
      </c>
      <c r="M950">
        <v>1</v>
      </c>
    </row>
    <row r="951" spans="1:13">
      <c r="A951">
        <v>949</v>
      </c>
      <c r="B951" s="1">
        <v>35531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>
        <v>29.838157188515201</v>
      </c>
      <c r="J951">
        <v>0</v>
      </c>
      <c r="K951">
        <v>0</v>
      </c>
      <c r="L951">
        <v>-19.896639347143701</v>
      </c>
      <c r="M951">
        <v>1</v>
      </c>
    </row>
    <row r="952" spans="1:13">
      <c r="A952">
        <v>950</v>
      </c>
      <c r="B952" s="1">
        <v>35524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>
        <v>33.972676276513603</v>
      </c>
      <c r="J952">
        <v>0.594896856299165</v>
      </c>
      <c r="K952">
        <v>0.594896856299165</v>
      </c>
      <c r="L952">
        <v>-22.2309314247792</v>
      </c>
      <c r="M952">
        <v>1</v>
      </c>
    </row>
    <row r="953" spans="1:13">
      <c r="A953">
        <v>951</v>
      </c>
      <c r="B953" s="1">
        <v>35517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>
        <v>37.641732379430998</v>
      </c>
      <c r="J953">
        <v>0</v>
      </c>
      <c r="K953">
        <v>0</v>
      </c>
      <c r="L953">
        <v>-24.0533530921272</v>
      </c>
      <c r="M953">
        <v>1</v>
      </c>
    </row>
    <row r="954" spans="1:13">
      <c r="A954">
        <v>952</v>
      </c>
      <c r="B954" s="1">
        <v>35510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>
        <v>40.384803716784297</v>
      </c>
      <c r="J954">
        <v>0</v>
      </c>
      <c r="K954">
        <v>0</v>
      </c>
      <c r="L954">
        <v>-25.280823367909701</v>
      </c>
      <c r="M954">
        <v>1</v>
      </c>
    </row>
    <row r="955" spans="1:13">
      <c r="A955">
        <v>953</v>
      </c>
      <c r="B955" s="1">
        <v>35503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>
        <v>42.801221890533199</v>
      </c>
      <c r="J955">
        <v>0</v>
      </c>
      <c r="K955">
        <v>0</v>
      </c>
      <c r="L955">
        <v>-26.384348065300902</v>
      </c>
      <c r="M955">
        <v>1</v>
      </c>
    </row>
    <row r="956" spans="1:13">
      <c r="A956">
        <v>954</v>
      </c>
      <c r="B956" s="1">
        <v>35496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>
        <v>45.896378162874598</v>
      </c>
      <c r="J956">
        <v>0</v>
      </c>
      <c r="K956">
        <v>0</v>
      </c>
      <c r="L956">
        <v>-27.724482052678301</v>
      </c>
      <c r="M956">
        <v>1</v>
      </c>
    </row>
    <row r="957" spans="1:13">
      <c r="A957">
        <v>955</v>
      </c>
      <c r="B957" s="1">
        <v>35489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>
        <v>43.694509073404198</v>
      </c>
      <c r="J957">
        <v>0</v>
      </c>
      <c r="K957">
        <v>0</v>
      </c>
      <c r="L957">
        <v>-26.710157442473999</v>
      </c>
      <c r="M957">
        <v>1</v>
      </c>
    </row>
    <row r="958" spans="1:13">
      <c r="A958">
        <v>956</v>
      </c>
      <c r="B958" s="1">
        <v>35482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>
        <v>45.942119042893701</v>
      </c>
      <c r="J958">
        <v>0</v>
      </c>
      <c r="K958">
        <v>0</v>
      </c>
      <c r="L958">
        <v>-27.9716425139828</v>
      </c>
      <c r="M958">
        <v>1</v>
      </c>
    </row>
    <row r="959" spans="1:13">
      <c r="A959">
        <v>957</v>
      </c>
      <c r="B959" s="1">
        <v>35475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>
        <v>47.669338403886201</v>
      </c>
      <c r="J959">
        <v>0</v>
      </c>
      <c r="K959">
        <v>0</v>
      </c>
      <c r="L959">
        <v>-28.8446699211141</v>
      </c>
      <c r="M959">
        <v>1</v>
      </c>
    </row>
    <row r="960" spans="1:13">
      <c r="A960">
        <v>958</v>
      </c>
      <c r="B960" s="1">
        <v>35468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>
        <v>44.617693547942999</v>
      </c>
      <c r="J960">
        <v>0</v>
      </c>
      <c r="K960">
        <v>0</v>
      </c>
      <c r="L960">
        <v>-27.431865424320598</v>
      </c>
      <c r="M960">
        <v>1</v>
      </c>
    </row>
    <row r="961" spans="1:13">
      <c r="A961">
        <v>959</v>
      </c>
      <c r="B961" s="1">
        <v>35461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>
        <v>44.307251397325203</v>
      </c>
      <c r="J961">
        <v>0</v>
      </c>
      <c r="K961">
        <v>0</v>
      </c>
      <c r="L961">
        <v>-27.3896895654971</v>
      </c>
      <c r="M961">
        <v>1</v>
      </c>
    </row>
    <row r="962" spans="1:13">
      <c r="A962">
        <v>960</v>
      </c>
      <c r="B962" s="1">
        <v>35454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>
        <v>41.782662248479099</v>
      </c>
      <c r="J962">
        <v>0</v>
      </c>
      <c r="K962">
        <v>0</v>
      </c>
      <c r="L962">
        <v>-26.1902278070446</v>
      </c>
      <c r="M962">
        <v>1</v>
      </c>
    </row>
    <row r="963" spans="1:13">
      <c r="A963">
        <v>961</v>
      </c>
      <c r="B963" s="1">
        <v>35447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>
        <v>43.351619802425098</v>
      </c>
      <c r="J963">
        <v>0</v>
      </c>
      <c r="K963">
        <v>0</v>
      </c>
      <c r="L963">
        <v>-26.985358247291501</v>
      </c>
      <c r="M963">
        <v>1</v>
      </c>
    </row>
    <row r="964" spans="1:13">
      <c r="A964">
        <v>962</v>
      </c>
      <c r="B964" s="1">
        <v>35440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>
        <v>40.956132944036597</v>
      </c>
      <c r="J964">
        <v>0</v>
      </c>
      <c r="K964">
        <v>0</v>
      </c>
      <c r="L964">
        <v>-25.660261413534201</v>
      </c>
      <c r="M964">
        <v>1</v>
      </c>
    </row>
    <row r="965" spans="1:13">
      <c r="A965">
        <v>963</v>
      </c>
      <c r="B965" s="1">
        <v>35433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>
        <v>39.445690800093303</v>
      </c>
      <c r="J965">
        <v>0</v>
      </c>
      <c r="K965">
        <v>0</v>
      </c>
      <c r="L965">
        <v>-24.784695982084699</v>
      </c>
      <c r="M965">
        <v>1</v>
      </c>
    </row>
    <row r="966" spans="1:13">
      <c r="A966">
        <v>964</v>
      </c>
      <c r="B966" s="1">
        <v>35426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>
        <v>41.899982924323503</v>
      </c>
      <c r="J966">
        <v>0</v>
      </c>
      <c r="K966">
        <v>0</v>
      </c>
      <c r="L966">
        <v>-25.908947316700299</v>
      </c>
      <c r="M966">
        <v>1</v>
      </c>
    </row>
    <row r="967" spans="1:13">
      <c r="A967">
        <v>965</v>
      </c>
      <c r="B967" s="1">
        <v>35419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>
        <v>41.196025333704704</v>
      </c>
      <c r="J967">
        <v>0</v>
      </c>
      <c r="K967">
        <v>0</v>
      </c>
      <c r="L967">
        <v>-25.393577882188598</v>
      </c>
      <c r="M967">
        <v>1</v>
      </c>
    </row>
    <row r="968" spans="1:13">
      <c r="A968">
        <v>966</v>
      </c>
      <c r="B968" s="1">
        <v>35412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>
        <v>37.969072397118097</v>
      </c>
      <c r="J968">
        <v>0</v>
      </c>
      <c r="K968">
        <v>0</v>
      </c>
      <c r="L968">
        <v>-23.5874046402758</v>
      </c>
      <c r="M968">
        <v>1</v>
      </c>
    </row>
    <row r="969" spans="1:13">
      <c r="A969">
        <v>967</v>
      </c>
      <c r="B969" s="1">
        <v>35405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>
        <v>40.613731217951397</v>
      </c>
      <c r="J969">
        <v>0</v>
      </c>
      <c r="K969">
        <v>0</v>
      </c>
      <c r="L969">
        <v>-24.955316016180198</v>
      </c>
      <c r="M969">
        <v>1</v>
      </c>
    </row>
    <row r="970" spans="1:13">
      <c r="A970">
        <v>968</v>
      </c>
      <c r="B970" s="1">
        <v>35398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>
        <v>44.176860226096302</v>
      </c>
      <c r="J970">
        <v>0</v>
      </c>
      <c r="K970">
        <v>0</v>
      </c>
      <c r="L970">
        <v>-26.925747377419899</v>
      </c>
      <c r="M970">
        <v>1</v>
      </c>
    </row>
    <row r="971" spans="1:13">
      <c r="A971">
        <v>969</v>
      </c>
      <c r="B971" s="1">
        <v>35391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>
        <v>42.923253549645203</v>
      </c>
      <c r="J971">
        <v>0</v>
      </c>
      <c r="K971">
        <v>0</v>
      </c>
      <c r="L971">
        <v>-26.391465324216799</v>
      </c>
      <c r="M971">
        <v>1</v>
      </c>
    </row>
    <row r="972" spans="1:13">
      <c r="A972">
        <v>970</v>
      </c>
      <c r="B972" s="1">
        <v>35384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>
        <v>41.028034292907499</v>
      </c>
      <c r="J972">
        <v>0</v>
      </c>
      <c r="K972">
        <v>0</v>
      </c>
      <c r="L972">
        <v>-25.5532057025763</v>
      </c>
      <c r="M972">
        <v>1</v>
      </c>
    </row>
    <row r="973" spans="1:13">
      <c r="A973">
        <v>971</v>
      </c>
      <c r="B973" s="1">
        <v>35377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>
        <v>39.934444863936598</v>
      </c>
      <c r="J973">
        <v>0</v>
      </c>
      <c r="K973">
        <v>0</v>
      </c>
      <c r="L973">
        <v>-25.117454227809802</v>
      </c>
      <c r="M973">
        <v>1</v>
      </c>
    </row>
    <row r="974" spans="1:13">
      <c r="A974">
        <v>972</v>
      </c>
      <c r="B974" s="1">
        <v>35370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>
        <v>34.980678152585099</v>
      </c>
      <c r="J974">
        <v>0</v>
      </c>
      <c r="K974">
        <v>0</v>
      </c>
      <c r="L974">
        <v>-22.494976698433799</v>
      </c>
      <c r="M974">
        <v>1</v>
      </c>
    </row>
    <row r="975" spans="1:13">
      <c r="A975">
        <v>973</v>
      </c>
      <c r="B975" s="1">
        <v>35363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>
        <v>34.798208884395798</v>
      </c>
      <c r="J975">
        <v>0</v>
      </c>
      <c r="K975">
        <v>0</v>
      </c>
      <c r="L975">
        <v>-22.407263994479901</v>
      </c>
      <c r="M975">
        <v>1</v>
      </c>
    </row>
    <row r="976" spans="1:13">
      <c r="A976">
        <v>974</v>
      </c>
      <c r="B976" s="1">
        <v>35356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>
        <v>37.3221561485731</v>
      </c>
      <c r="J976">
        <v>0</v>
      </c>
      <c r="K976">
        <v>0</v>
      </c>
      <c r="L976">
        <v>-23.715824247352199</v>
      </c>
      <c r="M976">
        <v>1</v>
      </c>
    </row>
    <row r="977" spans="1:13">
      <c r="A977">
        <v>975</v>
      </c>
      <c r="B977" s="1">
        <v>35349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>
        <v>35.835232214834797</v>
      </c>
      <c r="J977">
        <v>0</v>
      </c>
      <c r="K977">
        <v>0</v>
      </c>
      <c r="L977">
        <v>-22.859583392209899</v>
      </c>
      <c r="M977">
        <v>1</v>
      </c>
    </row>
    <row r="978" spans="1:13">
      <c r="A978">
        <v>976</v>
      </c>
      <c r="B978" s="1">
        <v>35342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>
        <v>36.509099645336299</v>
      </c>
      <c r="J978">
        <v>0</v>
      </c>
      <c r="K978">
        <v>0</v>
      </c>
      <c r="L978">
        <v>-23.186102160636</v>
      </c>
      <c r="M978">
        <v>1</v>
      </c>
    </row>
    <row r="979" spans="1:13">
      <c r="A979">
        <v>977</v>
      </c>
      <c r="B979" s="1">
        <v>35335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>
        <v>34.166218817140297</v>
      </c>
      <c r="J979">
        <v>0</v>
      </c>
      <c r="K979">
        <v>0</v>
      </c>
      <c r="L979">
        <v>-21.723983413354802</v>
      </c>
      <c r="M979">
        <v>1</v>
      </c>
    </row>
    <row r="980" spans="1:13">
      <c r="A980">
        <v>978</v>
      </c>
      <c r="B980" s="1">
        <v>35328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>
        <v>35.136409521771498</v>
      </c>
      <c r="J980">
        <v>0</v>
      </c>
      <c r="K980">
        <v>0</v>
      </c>
      <c r="L980">
        <v>-22.04797419634</v>
      </c>
      <c r="M980">
        <v>1</v>
      </c>
    </row>
    <row r="981" spans="1:13">
      <c r="A981">
        <v>979</v>
      </c>
      <c r="B981" s="1">
        <v>35321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>
        <v>34.179472625107998</v>
      </c>
      <c r="J981">
        <v>0</v>
      </c>
      <c r="K981">
        <v>0</v>
      </c>
      <c r="L981">
        <v>-21.525978267768899</v>
      </c>
      <c r="M981">
        <v>1</v>
      </c>
    </row>
    <row r="982" spans="1:13">
      <c r="A982">
        <v>980</v>
      </c>
      <c r="B982" s="1">
        <v>35314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>
        <v>29.556487398365999</v>
      </c>
      <c r="J982">
        <v>0</v>
      </c>
      <c r="K982">
        <v>0</v>
      </c>
      <c r="L982">
        <v>-18.776895195762201</v>
      </c>
      <c r="M982">
        <v>1</v>
      </c>
    </row>
    <row r="983" spans="1:13">
      <c r="A983">
        <v>981</v>
      </c>
      <c r="B983" s="1">
        <v>35307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>
        <v>29.058393486856499</v>
      </c>
      <c r="J983">
        <v>0</v>
      </c>
      <c r="K983">
        <v>0</v>
      </c>
      <c r="L983">
        <v>-18.508684631682002</v>
      </c>
      <c r="M983">
        <v>1</v>
      </c>
    </row>
    <row r="984" spans="1:13">
      <c r="A984">
        <v>982</v>
      </c>
      <c r="B984" s="1">
        <v>35300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>
        <v>32.064556732075999</v>
      </c>
      <c r="J984">
        <v>0</v>
      </c>
      <c r="K984">
        <v>0</v>
      </c>
      <c r="L984">
        <v>-20.5256161219639</v>
      </c>
      <c r="M984">
        <v>1</v>
      </c>
    </row>
    <row r="985" spans="1:13">
      <c r="A985">
        <v>983</v>
      </c>
      <c r="B985" s="1">
        <v>35293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>
        <v>31.7476161422959</v>
      </c>
      <c r="J985">
        <v>0</v>
      </c>
      <c r="K985">
        <v>0</v>
      </c>
      <c r="L985">
        <v>-20.5142011394062</v>
      </c>
      <c r="M985">
        <v>1</v>
      </c>
    </row>
    <row r="986" spans="1:13">
      <c r="A986">
        <v>984</v>
      </c>
      <c r="B986" s="1">
        <v>35286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>
        <v>31.1514626305391</v>
      </c>
      <c r="J986">
        <v>-0.227681211998709</v>
      </c>
      <c r="K986">
        <v>-0.227681211998709</v>
      </c>
      <c r="L986">
        <v>-20.344558195180401</v>
      </c>
      <c r="M986">
        <v>1</v>
      </c>
    </row>
    <row r="987" spans="1:13">
      <c r="A987">
        <v>985</v>
      </c>
      <c r="B987" s="1">
        <v>35279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>
        <v>31.855883964574499</v>
      </c>
      <c r="J987">
        <v>0</v>
      </c>
      <c r="K987">
        <v>0</v>
      </c>
      <c r="L987">
        <v>-20.598249702169301</v>
      </c>
      <c r="M987">
        <v>1</v>
      </c>
    </row>
    <row r="988" spans="1:13">
      <c r="A988">
        <v>986</v>
      </c>
      <c r="B988" s="1">
        <v>35272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  <c r="I988">
        <v>27.253003176632401</v>
      </c>
      <c r="J988">
        <v>0</v>
      </c>
      <c r="K988">
        <v>0</v>
      </c>
      <c r="L988">
        <v>-17.503461886769401</v>
      </c>
      <c r="M988">
        <v>1</v>
      </c>
    </row>
    <row r="989" spans="1:13">
      <c r="A989">
        <v>987</v>
      </c>
      <c r="B989" s="1">
        <v>35265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  <c r="I989">
        <v>28.653394466936501</v>
      </c>
      <c r="J989">
        <v>0</v>
      </c>
      <c r="K989">
        <v>0</v>
      </c>
      <c r="L989">
        <v>-18.0582724878515</v>
      </c>
      <c r="M989">
        <v>1</v>
      </c>
    </row>
    <row r="990" spans="1:13">
      <c r="A990">
        <v>988</v>
      </c>
      <c r="B990" s="1">
        <v>35258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  <c r="I990">
        <v>31.318580772352799</v>
      </c>
      <c r="J990">
        <v>0</v>
      </c>
      <c r="K990">
        <v>0</v>
      </c>
      <c r="L990">
        <v>-19.200518722712399</v>
      </c>
      <c r="M990">
        <v>1</v>
      </c>
    </row>
    <row r="991" spans="1:13">
      <c r="A991">
        <v>989</v>
      </c>
      <c r="B991" s="1">
        <v>35251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  <c r="I991">
        <v>34.816740108556701</v>
      </c>
      <c r="J991">
        <v>0</v>
      </c>
      <c r="K991">
        <v>0</v>
      </c>
      <c r="L991">
        <v>-20.792323339984399</v>
      </c>
      <c r="M991">
        <v>1</v>
      </c>
    </row>
    <row r="992" spans="1:13">
      <c r="A992">
        <v>990</v>
      </c>
      <c r="B992" s="1">
        <v>35244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  <c r="I992">
        <v>38.613070154920699</v>
      </c>
      <c r="J992">
        <v>0</v>
      </c>
      <c r="K992">
        <v>0</v>
      </c>
      <c r="L992">
        <v>-22.5730904112805</v>
      </c>
      <c r="M992">
        <v>1</v>
      </c>
    </row>
    <row r="993" spans="1:13">
      <c r="A993">
        <v>991</v>
      </c>
      <c r="B993" s="1">
        <v>35237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  <c r="I993">
        <v>38.473152417966702</v>
      </c>
      <c r="J993">
        <v>0</v>
      </c>
      <c r="K993">
        <v>0</v>
      </c>
      <c r="L993">
        <v>-22.3732803362815</v>
      </c>
      <c r="M993">
        <v>1</v>
      </c>
    </row>
    <row r="994" spans="1:13">
      <c r="A994">
        <v>992</v>
      </c>
      <c r="B994" s="1">
        <v>35230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  <c r="I994">
        <v>38.879946796453702</v>
      </c>
      <c r="J994">
        <v>0</v>
      </c>
      <c r="K994">
        <v>0</v>
      </c>
      <c r="L994">
        <v>-22.498145570223901</v>
      </c>
      <c r="M994">
        <v>1</v>
      </c>
    </row>
    <row r="995" spans="1:13">
      <c r="A995">
        <v>993</v>
      </c>
      <c r="B995" s="1">
        <v>35223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  <c r="I995">
        <v>40.9757279899653</v>
      </c>
      <c r="J995">
        <v>0</v>
      </c>
      <c r="K995">
        <v>0</v>
      </c>
      <c r="L995">
        <v>-23.594584630839101</v>
      </c>
      <c r="M995">
        <v>1</v>
      </c>
    </row>
    <row r="996" spans="1:13">
      <c r="A996">
        <v>994</v>
      </c>
      <c r="B996" s="1">
        <v>35216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  <c r="I996">
        <v>40.511902393912301</v>
      </c>
      <c r="J996">
        <v>0</v>
      </c>
      <c r="K996">
        <v>0</v>
      </c>
      <c r="L996">
        <v>-23.371112559139402</v>
      </c>
      <c r="M996">
        <v>1</v>
      </c>
    </row>
    <row r="997" spans="1:13">
      <c r="A997">
        <v>995</v>
      </c>
      <c r="B997" s="1">
        <v>35209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  <c r="I997">
        <v>42.957945900242898</v>
      </c>
      <c r="J997">
        <v>0</v>
      </c>
      <c r="K997">
        <v>0</v>
      </c>
      <c r="L997">
        <v>-24.680363850418001</v>
      </c>
      <c r="M997">
        <v>1</v>
      </c>
    </row>
    <row r="998" spans="1:13">
      <c r="A998">
        <v>996</v>
      </c>
      <c r="B998" s="1">
        <v>35202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  <c r="I998">
        <v>41.350440661033304</v>
      </c>
      <c r="J998">
        <v>0</v>
      </c>
      <c r="K998">
        <v>0</v>
      </c>
      <c r="L998">
        <v>-23.861661422227801</v>
      </c>
      <c r="M998">
        <v>1</v>
      </c>
    </row>
    <row r="999" spans="1:13">
      <c r="A999">
        <v>997</v>
      </c>
      <c r="B999" s="1">
        <v>35195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  <c r="I999">
        <v>38.401491884154801</v>
      </c>
      <c r="J999">
        <v>0</v>
      </c>
      <c r="K999">
        <v>0</v>
      </c>
      <c r="L999">
        <v>-22.155383424815099</v>
      </c>
      <c r="M999">
        <v>1</v>
      </c>
    </row>
    <row r="1000" spans="1:13">
      <c r="A1000">
        <v>998</v>
      </c>
      <c r="B1000" s="1">
        <v>35188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  <c r="I1000">
        <v>36.783949295872297</v>
      </c>
      <c r="J1000">
        <v>0</v>
      </c>
      <c r="K1000">
        <v>0</v>
      </c>
      <c r="L1000">
        <v>-21.131282631648499</v>
      </c>
      <c r="M1000">
        <v>1</v>
      </c>
    </row>
    <row r="1001" spans="1:13">
      <c r="A1001">
        <v>999</v>
      </c>
      <c r="B1001" s="1">
        <v>35181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  <c r="I1001">
        <v>39.9467290069706</v>
      </c>
      <c r="J1001">
        <v>0</v>
      </c>
      <c r="K1001">
        <v>0</v>
      </c>
      <c r="L1001">
        <v>-22.784442274572601</v>
      </c>
      <c r="M1001">
        <v>1</v>
      </c>
    </row>
    <row r="1002" spans="1:13">
      <c r="A1002">
        <v>1000</v>
      </c>
      <c r="B1002" s="1">
        <v>35174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  <c r="I1002">
        <v>38.773930582572703</v>
      </c>
      <c r="J1002">
        <v>0</v>
      </c>
      <c r="K1002">
        <v>0</v>
      </c>
      <c r="L1002">
        <v>-22.035324959630699</v>
      </c>
      <c r="M1002">
        <v>1</v>
      </c>
    </row>
    <row r="1003" spans="1:13">
      <c r="A1003">
        <v>1001</v>
      </c>
      <c r="B1003" s="1">
        <v>35167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  <c r="I1003">
        <v>37.539616977127203</v>
      </c>
      <c r="J1003">
        <v>0</v>
      </c>
      <c r="K1003">
        <v>0</v>
      </c>
      <c r="L1003">
        <v>-21.258913304687201</v>
      </c>
      <c r="M1003">
        <v>1</v>
      </c>
    </row>
    <row r="1004" spans="1:13">
      <c r="A1004">
        <v>1002</v>
      </c>
      <c r="B1004" s="1">
        <v>35160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  <c r="I1004">
        <v>42.247186524110099</v>
      </c>
      <c r="J1004">
        <v>0</v>
      </c>
      <c r="K1004">
        <v>0</v>
      </c>
      <c r="L1004">
        <v>-23.786837078592001</v>
      </c>
      <c r="M1004">
        <v>1</v>
      </c>
    </row>
    <row r="1005" spans="1:13">
      <c r="A1005">
        <v>1003</v>
      </c>
      <c r="B1005" s="1">
        <v>35153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  <c r="I1005">
        <v>40.436037259616697</v>
      </c>
      <c r="J1005">
        <v>0</v>
      </c>
      <c r="K1005">
        <v>0</v>
      </c>
      <c r="L1005">
        <v>-22.823915509432702</v>
      </c>
      <c r="M1005">
        <v>1</v>
      </c>
    </row>
    <row r="1006" spans="1:13">
      <c r="A1006">
        <v>1004</v>
      </c>
      <c r="B1006" s="1">
        <v>35146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  <c r="I1006">
        <v>41.796603675245798</v>
      </c>
      <c r="J1006">
        <v>0</v>
      </c>
      <c r="K1006">
        <v>0</v>
      </c>
      <c r="L1006">
        <v>-23.674809083638699</v>
      </c>
      <c r="M1006">
        <v>1</v>
      </c>
    </row>
    <row r="1007" spans="1:13">
      <c r="A1007">
        <v>1005</v>
      </c>
      <c r="B1007" s="1">
        <v>35139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  <c r="I1007">
        <v>39.876083716270301</v>
      </c>
      <c r="J1007">
        <v>0</v>
      </c>
      <c r="K1007">
        <v>0</v>
      </c>
      <c r="L1007">
        <v>-22.8363738439819</v>
      </c>
      <c r="M1007">
        <v>1</v>
      </c>
    </row>
    <row r="1008" spans="1:13">
      <c r="A1008">
        <v>1006</v>
      </c>
      <c r="B1008" s="1">
        <v>35132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  <c r="I1008">
        <v>37.989086975114503</v>
      </c>
      <c r="J1008">
        <v>0</v>
      </c>
      <c r="K1008">
        <v>0</v>
      </c>
      <c r="L1008">
        <v>-22.113813907254801</v>
      </c>
      <c r="M1008">
        <v>1</v>
      </c>
    </row>
    <row r="1009" spans="1:13">
      <c r="A1009">
        <v>1007</v>
      </c>
      <c r="B1009" s="1">
        <v>35125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  <c r="I1009">
        <v>40.207405618800799</v>
      </c>
      <c r="J1009">
        <v>0</v>
      </c>
      <c r="K1009">
        <v>0</v>
      </c>
      <c r="L1009">
        <v>-23.657289206328802</v>
      </c>
      <c r="M1009">
        <v>1</v>
      </c>
    </row>
    <row r="1010" spans="1:13">
      <c r="A1010">
        <v>1008</v>
      </c>
      <c r="B1010" s="1">
        <v>35118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  <c r="I1010">
        <v>43.5938539173873</v>
      </c>
      <c r="J1010">
        <v>0</v>
      </c>
      <c r="K1010">
        <v>0</v>
      </c>
      <c r="L1010">
        <v>-25.604543504625799</v>
      </c>
      <c r="M1010">
        <v>1</v>
      </c>
    </row>
    <row r="1011" spans="1:13">
      <c r="A1011">
        <v>1009</v>
      </c>
      <c r="B1011" s="1">
        <v>35111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  <c r="I1011">
        <v>41.328463674531903</v>
      </c>
      <c r="J1011">
        <v>0</v>
      </c>
      <c r="K1011">
        <v>0</v>
      </c>
      <c r="L1011">
        <v>-24.6039350157066</v>
      </c>
      <c r="M1011">
        <v>1</v>
      </c>
    </row>
    <row r="1012" spans="1:13">
      <c r="A1012">
        <v>1010</v>
      </c>
      <c r="B1012" s="1">
        <v>35104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  <c r="I1012">
        <v>43.175118487987</v>
      </c>
      <c r="J1012">
        <v>0</v>
      </c>
      <c r="K1012">
        <v>0</v>
      </c>
      <c r="L1012">
        <v>-25.8220942525105</v>
      </c>
      <c r="M1012">
        <v>1</v>
      </c>
    </row>
    <row r="1013" spans="1:13">
      <c r="A1013">
        <v>1011</v>
      </c>
      <c r="B1013" s="1">
        <v>35097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  <c r="I1013">
        <v>38.672686053568</v>
      </c>
      <c r="J1013">
        <v>0</v>
      </c>
      <c r="K1013">
        <v>0</v>
      </c>
      <c r="L1013">
        <v>-23.7019978278244</v>
      </c>
      <c r="M1013">
        <v>1</v>
      </c>
    </row>
    <row r="1014" spans="1:13">
      <c r="A1014">
        <v>1012</v>
      </c>
      <c r="B1014" s="1">
        <v>35090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  <c r="I1014">
        <v>35.495575888502898</v>
      </c>
      <c r="J1014">
        <v>0</v>
      </c>
      <c r="K1014">
        <v>0</v>
      </c>
      <c r="L1014">
        <v>-22.2044724767023</v>
      </c>
      <c r="M1014">
        <v>1</v>
      </c>
    </row>
    <row r="1015" spans="1:13">
      <c r="A1015">
        <v>1013</v>
      </c>
      <c r="B1015" s="1">
        <v>35083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  <c r="I1015">
        <v>33.055424370416603</v>
      </c>
      <c r="J1015">
        <v>0</v>
      </c>
      <c r="K1015">
        <v>0</v>
      </c>
      <c r="L1015">
        <v>-21.185878022483099</v>
      </c>
      <c r="M1015">
        <v>1</v>
      </c>
    </row>
    <row r="1016" spans="1:13">
      <c r="A1016">
        <v>1014</v>
      </c>
      <c r="B1016" s="1">
        <v>35076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  <c r="I1016">
        <v>30.361379576712601</v>
      </c>
      <c r="J1016">
        <v>0</v>
      </c>
      <c r="K1016">
        <v>0</v>
      </c>
      <c r="L1016">
        <v>-20.087644358026999</v>
      </c>
      <c r="M1016">
        <v>1</v>
      </c>
    </row>
    <row r="1017" spans="1:13">
      <c r="A1017">
        <v>1015</v>
      </c>
      <c r="B1017" s="1">
        <v>35069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  <c r="I1017">
        <v>33.104193272587601</v>
      </c>
      <c r="J1017">
        <v>0</v>
      </c>
      <c r="K1017">
        <v>0</v>
      </c>
      <c r="L1017">
        <v>-22.210225485321502</v>
      </c>
      <c r="M1017">
        <v>1</v>
      </c>
    </row>
    <row r="1018" spans="1:13">
      <c r="A1018">
        <v>1016</v>
      </c>
      <c r="B1018" s="1">
        <v>35062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  <c r="I1018">
        <v>32.732340833009701</v>
      </c>
      <c r="J1018">
        <v>0</v>
      </c>
      <c r="K1018">
        <v>0</v>
      </c>
      <c r="L1018">
        <v>-22.333781412111101</v>
      </c>
      <c r="M1018">
        <v>1</v>
      </c>
    </row>
    <row r="1019" spans="1:13">
      <c r="A1019">
        <v>1017</v>
      </c>
      <c r="B1019" s="1">
        <v>35055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  <c r="I1019">
        <v>31.8425604948211</v>
      </c>
      <c r="J1019">
        <v>0</v>
      </c>
      <c r="K1019">
        <v>0</v>
      </c>
      <c r="L1019">
        <v>-22.0533007620622</v>
      </c>
      <c r="M1019">
        <v>1</v>
      </c>
    </row>
    <row r="1020" spans="1:13">
      <c r="A1020">
        <v>1018</v>
      </c>
      <c r="B1020" s="1">
        <v>35048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  <c r="I1020">
        <v>32.801500311338799</v>
      </c>
      <c r="J1020">
        <v>0</v>
      </c>
      <c r="K1020">
        <v>0</v>
      </c>
      <c r="L1020">
        <v>-22.824460287863101</v>
      </c>
      <c r="M1020">
        <v>1</v>
      </c>
    </row>
    <row r="1021" spans="1:13">
      <c r="A1021">
        <v>1019</v>
      </c>
      <c r="B1021" s="1">
        <v>35041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  <c r="I1021">
        <v>33.397865432722803</v>
      </c>
      <c r="J1021">
        <v>0</v>
      </c>
      <c r="K1021">
        <v>0</v>
      </c>
      <c r="L1021">
        <v>-23.194923858894601</v>
      </c>
      <c r="M1021">
        <v>1</v>
      </c>
    </row>
    <row r="1022" spans="1:13">
      <c r="A1022">
        <v>1020</v>
      </c>
      <c r="B1022" s="1">
        <v>35034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  <c r="I1022">
        <v>31.5437495951344</v>
      </c>
      <c r="J1022">
        <v>0</v>
      </c>
      <c r="K1022">
        <v>0</v>
      </c>
      <c r="L1022">
        <v>-22.100585351505</v>
      </c>
      <c r="M1022">
        <v>1</v>
      </c>
    </row>
    <row r="1023" spans="1:13">
      <c r="A1023">
        <v>1021</v>
      </c>
      <c r="B1023" s="1">
        <v>35027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  <c r="I1023">
        <v>30.541976094735599</v>
      </c>
      <c r="J1023">
        <v>0</v>
      </c>
      <c r="K1023">
        <v>0</v>
      </c>
      <c r="L1023">
        <v>-21.414955973656301</v>
      </c>
      <c r="M1023">
        <v>1</v>
      </c>
    </row>
    <row r="1024" spans="1:13">
      <c r="A1024">
        <v>1022</v>
      </c>
      <c r="B1024" s="1">
        <v>35020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  <c r="I1024">
        <v>30.9782209462102</v>
      </c>
      <c r="J1024">
        <v>0</v>
      </c>
      <c r="K1024">
        <v>0</v>
      </c>
      <c r="L1024">
        <v>-21.6461482038961</v>
      </c>
      <c r="M1024">
        <v>1</v>
      </c>
    </row>
    <row r="1025" spans="1:13">
      <c r="A1025">
        <v>1023</v>
      </c>
      <c r="B1025" s="1">
        <v>35013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  <c r="I1025">
        <v>29.792450564796798</v>
      </c>
      <c r="J1025">
        <v>0</v>
      </c>
      <c r="K1025">
        <v>0</v>
      </c>
      <c r="L1025">
        <v>-20.8981184027061</v>
      </c>
      <c r="M1025">
        <v>1</v>
      </c>
    </row>
    <row r="1026" spans="1:13">
      <c r="A1026">
        <v>1024</v>
      </c>
      <c r="B1026" s="1">
        <v>35006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  <c r="I1026">
        <v>30.162576147207801</v>
      </c>
      <c r="J1026">
        <v>0</v>
      </c>
      <c r="K1026">
        <v>0</v>
      </c>
      <c r="L1026">
        <v>-20.8330717687472</v>
      </c>
      <c r="M1026">
        <v>1</v>
      </c>
    </row>
    <row r="1027" spans="1:13">
      <c r="A1027">
        <v>1025</v>
      </c>
      <c r="B1027" s="1">
        <v>34999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  <c r="I1027">
        <v>28.370551783246398</v>
      </c>
      <c r="J1027">
        <v>0</v>
      </c>
      <c r="K1027">
        <v>0</v>
      </c>
      <c r="L1027">
        <v>-19.570052091426302</v>
      </c>
      <c r="M1027">
        <v>1</v>
      </c>
    </row>
    <row r="1028" spans="1:13">
      <c r="A1028">
        <v>1026</v>
      </c>
      <c r="B1028" s="1">
        <v>34992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  <c r="I1028">
        <v>30.5939538595206</v>
      </c>
      <c r="J1028">
        <v>0</v>
      </c>
      <c r="K1028">
        <v>0</v>
      </c>
      <c r="L1028">
        <v>-20.829806314581301</v>
      </c>
      <c r="M1028">
        <v>1</v>
      </c>
    </row>
    <row r="1029" spans="1:13">
      <c r="A1029">
        <v>1027</v>
      </c>
      <c r="B1029" s="1">
        <v>34985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  <c r="I1029">
        <v>30.146233815101699</v>
      </c>
      <c r="J1029">
        <v>0</v>
      </c>
      <c r="K1029">
        <v>0</v>
      </c>
      <c r="L1029">
        <v>-20.6355720612639</v>
      </c>
      <c r="M1029">
        <v>1</v>
      </c>
    </row>
    <row r="1030" spans="1:13">
      <c r="A1030">
        <v>1028</v>
      </c>
      <c r="B1030" s="1">
        <v>34978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  <c r="I1030">
        <v>29.984914670333001</v>
      </c>
      <c r="J1030">
        <v>0</v>
      </c>
      <c r="K1030">
        <v>0</v>
      </c>
      <c r="L1030">
        <v>-20.570062716132998</v>
      </c>
      <c r="M1030">
        <v>1</v>
      </c>
    </row>
    <row r="1031" spans="1:13">
      <c r="A1031">
        <v>1029</v>
      </c>
      <c r="B1031" s="1">
        <v>34971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  <c r="I1031">
        <v>30.641306044135199</v>
      </c>
      <c r="J1031">
        <v>0</v>
      </c>
      <c r="K1031">
        <v>0</v>
      </c>
      <c r="L1031">
        <v>-21.0363146109848</v>
      </c>
      <c r="M1031">
        <v>1</v>
      </c>
    </row>
    <row r="1032" spans="1:13">
      <c r="A1032">
        <v>1030</v>
      </c>
      <c r="B1032" s="1">
        <v>34964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  <c r="I1032">
        <v>29.911348772406701</v>
      </c>
      <c r="J1032">
        <v>0</v>
      </c>
      <c r="K1032">
        <v>0</v>
      </c>
      <c r="L1032">
        <v>-20.881915014869499</v>
      </c>
      <c r="M1032">
        <v>1</v>
      </c>
    </row>
    <row r="1033" spans="1:13">
      <c r="A1033">
        <v>1031</v>
      </c>
      <c r="B1033" s="1">
        <v>34957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  <c r="I1033">
        <v>30.201765969533302</v>
      </c>
      <c r="J1033">
        <v>0</v>
      </c>
      <c r="K1033">
        <v>0</v>
      </c>
      <c r="L1033">
        <v>-21.308851642772499</v>
      </c>
      <c r="M1033">
        <v>1</v>
      </c>
    </row>
    <row r="1034" spans="1:13">
      <c r="A1034">
        <v>1032</v>
      </c>
      <c r="B1034" s="1">
        <v>34950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  <c r="I1034">
        <v>27.885575952459401</v>
      </c>
      <c r="J1034">
        <v>0</v>
      </c>
      <c r="K1034">
        <v>0</v>
      </c>
      <c r="L1034">
        <v>-20.0561099069992</v>
      </c>
      <c r="M1034">
        <v>1</v>
      </c>
    </row>
    <row r="1035" spans="1:13">
      <c r="A1035">
        <v>1033</v>
      </c>
      <c r="B1035" s="1">
        <v>34943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  <c r="I1035">
        <v>26.325713456139798</v>
      </c>
      <c r="J1035">
        <v>0</v>
      </c>
      <c r="K1035">
        <v>0</v>
      </c>
      <c r="L1035">
        <v>-19.0088722537762</v>
      </c>
      <c r="M1035">
        <v>1</v>
      </c>
    </row>
    <row r="1036" spans="1:13">
      <c r="A1036">
        <v>1034</v>
      </c>
      <c r="B1036" s="1">
        <v>34936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  <c r="I1036">
        <v>25.971551170380199</v>
      </c>
      <c r="J1036">
        <v>0</v>
      </c>
      <c r="K1036">
        <v>0</v>
      </c>
      <c r="L1036">
        <v>-18.667106107476201</v>
      </c>
      <c r="M1036">
        <v>1</v>
      </c>
    </row>
    <row r="1037" spans="1:13">
      <c r="A1037">
        <v>1035</v>
      </c>
      <c r="B1037" s="1">
        <v>34929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  <c r="I1037">
        <v>26.328290332898501</v>
      </c>
      <c r="J1037">
        <v>0</v>
      </c>
      <c r="K1037">
        <v>0</v>
      </c>
      <c r="L1037">
        <v>-18.735259345144101</v>
      </c>
      <c r="M1037">
        <v>1</v>
      </c>
    </row>
    <row r="1038" spans="1:13">
      <c r="A1038">
        <v>1036</v>
      </c>
      <c r="B1038" s="1">
        <v>34922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  <c r="I1038">
        <v>25.932077467967201</v>
      </c>
      <c r="J1038">
        <v>0</v>
      </c>
      <c r="K1038">
        <v>0</v>
      </c>
      <c r="L1038">
        <v>-18.332127183837699</v>
      </c>
      <c r="M1038">
        <v>1</v>
      </c>
    </row>
    <row r="1039" spans="1:13">
      <c r="A1039">
        <v>1037</v>
      </c>
      <c r="B1039" s="1">
        <v>34915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  <c r="I1039">
        <v>27.3882244824167</v>
      </c>
      <c r="J1039">
        <v>0</v>
      </c>
      <c r="K1039">
        <v>0</v>
      </c>
      <c r="L1039">
        <v>-19.082229171844801</v>
      </c>
      <c r="M1039">
        <v>1</v>
      </c>
    </row>
    <row r="1040" spans="1:13">
      <c r="A1040">
        <v>1038</v>
      </c>
      <c r="B1040" s="1">
        <v>34908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  <c r="I1040">
        <v>28.8880669322016</v>
      </c>
      <c r="J1040">
        <v>0</v>
      </c>
      <c r="K1040">
        <v>0</v>
      </c>
      <c r="L1040">
        <v>-19.8500827263458</v>
      </c>
      <c r="M1040">
        <v>1</v>
      </c>
    </row>
    <row r="1041" spans="1:13">
      <c r="A1041">
        <v>1039</v>
      </c>
      <c r="B1041" s="1">
        <v>34901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  <c r="I1041">
        <v>27.0705591033032</v>
      </c>
      <c r="J1041">
        <v>0</v>
      </c>
      <c r="K1041">
        <v>0</v>
      </c>
      <c r="L1041">
        <v>-18.7060029039468</v>
      </c>
      <c r="M1041">
        <v>1</v>
      </c>
    </row>
    <row r="1042" spans="1:13">
      <c r="A1042">
        <v>1040</v>
      </c>
      <c r="B1042" s="1">
        <v>34894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  <c r="I1042">
        <v>28.627964000897599</v>
      </c>
      <c r="J1042">
        <v>0</v>
      </c>
      <c r="K1042">
        <v>0</v>
      </c>
      <c r="L1042">
        <v>-19.804797383217799</v>
      </c>
      <c r="M1042">
        <v>1</v>
      </c>
    </row>
    <row r="1043" spans="1:13">
      <c r="A1043">
        <v>1041</v>
      </c>
      <c r="B1043" s="1">
        <v>34887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  <c r="I1043">
        <v>27.640534456715798</v>
      </c>
      <c r="J1043">
        <v>0</v>
      </c>
      <c r="K1043">
        <v>0</v>
      </c>
      <c r="L1043">
        <v>-19.495212703797101</v>
      </c>
      <c r="M1043">
        <v>1</v>
      </c>
    </row>
    <row r="1044" spans="1:13">
      <c r="A1044">
        <v>1042</v>
      </c>
      <c r="B1044" s="1">
        <v>34880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  <c r="I1044">
        <v>24.878277167640299</v>
      </c>
      <c r="J1044">
        <v>0</v>
      </c>
      <c r="K1044">
        <v>0</v>
      </c>
      <c r="L1044">
        <v>-17.9760254561048</v>
      </c>
      <c r="M1044">
        <v>1</v>
      </c>
    </row>
    <row r="1045" spans="1:13">
      <c r="A1045">
        <v>1043</v>
      </c>
      <c r="B1045" s="1">
        <v>34873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  <c r="I1045">
        <v>25.976800940550898</v>
      </c>
      <c r="J1045">
        <v>0</v>
      </c>
      <c r="K1045">
        <v>0</v>
      </c>
      <c r="L1045">
        <v>-18.895122554467999</v>
      </c>
      <c r="M1045">
        <v>1</v>
      </c>
    </row>
    <row r="1046" spans="1:13">
      <c r="A1046">
        <v>1044</v>
      </c>
      <c r="B1046" s="1">
        <v>34866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  <c r="I1046">
        <v>23.690403896156901</v>
      </c>
      <c r="J1046">
        <v>0</v>
      </c>
      <c r="K1046">
        <v>0</v>
      </c>
      <c r="L1046">
        <v>-17.604294925856902</v>
      </c>
      <c r="M1046">
        <v>1</v>
      </c>
    </row>
    <row r="1047" spans="1:13">
      <c r="A1047">
        <v>1045</v>
      </c>
      <c r="B1047" s="1">
        <v>34859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  <c r="I1047">
        <v>21.134004893827701</v>
      </c>
      <c r="J1047">
        <v>0</v>
      </c>
      <c r="K1047">
        <v>0</v>
      </c>
      <c r="L1047">
        <v>-15.9311579484235</v>
      </c>
      <c r="M1047">
        <v>1</v>
      </c>
    </row>
    <row r="1048" spans="1:13">
      <c r="A1048">
        <v>1046</v>
      </c>
      <c r="B1048" s="1">
        <v>34852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  <c r="I1048">
        <v>22.3789640683786</v>
      </c>
      <c r="J1048">
        <v>0</v>
      </c>
      <c r="K1048">
        <v>0</v>
      </c>
      <c r="L1048">
        <v>-16.815645671728799</v>
      </c>
      <c r="M1048">
        <v>1</v>
      </c>
    </row>
    <row r="1049" spans="1:13">
      <c r="A1049">
        <v>1047</v>
      </c>
      <c r="B1049" s="1">
        <v>34845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  <c r="I1049">
        <v>20.773452232617501</v>
      </c>
      <c r="J1049">
        <v>0</v>
      </c>
      <c r="K1049">
        <v>0</v>
      </c>
      <c r="L1049">
        <v>-15.5856185405507</v>
      </c>
      <c r="M1049">
        <v>1</v>
      </c>
    </row>
    <row r="1050" spans="1:13">
      <c r="A1050">
        <v>1048</v>
      </c>
      <c r="B1050" s="1">
        <v>34838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  <c r="I1050">
        <v>20.275985016274301</v>
      </c>
      <c r="J1050">
        <v>0</v>
      </c>
      <c r="K1050">
        <v>0</v>
      </c>
      <c r="L1050">
        <v>-15.0298803929667</v>
      </c>
      <c r="M1050">
        <v>1</v>
      </c>
    </row>
    <row r="1051" spans="1:13">
      <c r="A1051">
        <v>1049</v>
      </c>
      <c r="B1051" s="1">
        <v>34831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  <c r="I1051">
        <v>22.1214128839894</v>
      </c>
      <c r="J1051">
        <v>0</v>
      </c>
      <c r="K1051">
        <v>0</v>
      </c>
      <c r="L1051">
        <v>-16.2140086841728</v>
      </c>
      <c r="M1051">
        <v>1</v>
      </c>
    </row>
    <row r="1052" spans="1:13">
      <c r="A1052">
        <v>1050</v>
      </c>
      <c r="B1052" s="1">
        <v>34824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  <c r="I1052">
        <v>21.193722102107099</v>
      </c>
      <c r="J1052">
        <v>0</v>
      </c>
      <c r="K1052">
        <v>0</v>
      </c>
      <c r="L1052">
        <v>-15.5083660657981</v>
      </c>
      <c r="M1052">
        <v>1</v>
      </c>
    </row>
    <row r="1053" spans="1:13">
      <c r="A1053">
        <v>1051</v>
      </c>
      <c r="B1053" s="1">
        <v>34817</v>
      </c>
      <c r="C1053">
        <v>508.48998999999998</v>
      </c>
      <c r="D1053">
        <v>515.28997800000002</v>
      </c>
      <c r="E1053">
        <v>507.44000199999903</v>
      </c>
      <c r="F1053">
        <v>514.71002199999998</v>
      </c>
      <c r="G1053">
        <v>340034000</v>
      </c>
      <c r="H1053">
        <v>514.71002199999998</v>
      </c>
      <c r="I1053">
        <v>20.106298697951701</v>
      </c>
      <c r="J1053">
        <v>0</v>
      </c>
      <c r="K1053">
        <v>0</v>
      </c>
      <c r="L1053">
        <v>-14.7782389462962</v>
      </c>
      <c r="M1053">
        <v>1</v>
      </c>
    </row>
    <row r="1054" spans="1:13">
      <c r="A1054">
        <v>1052</v>
      </c>
      <c r="B1054" s="1">
        <v>34810</v>
      </c>
      <c r="C1054">
        <v>509.23001099999999</v>
      </c>
      <c r="D1054">
        <v>512.03002900000001</v>
      </c>
      <c r="E1054">
        <v>501.19000199999903</v>
      </c>
      <c r="F1054">
        <v>508.48998999999998</v>
      </c>
      <c r="G1054">
        <v>365672000</v>
      </c>
      <c r="H1054">
        <v>508.48998999999998</v>
      </c>
      <c r="I1054">
        <v>18.679221502340798</v>
      </c>
      <c r="J1054">
        <v>0</v>
      </c>
      <c r="K1054">
        <v>0</v>
      </c>
      <c r="L1054">
        <v>-13.884018238429</v>
      </c>
      <c r="M1054">
        <v>1</v>
      </c>
    </row>
    <row r="1055" spans="1:13">
      <c r="A1055">
        <v>1053</v>
      </c>
      <c r="B1055" s="1">
        <v>34803</v>
      </c>
      <c r="C1055">
        <v>506.29998799999998</v>
      </c>
      <c r="D1055">
        <v>509.82998700000002</v>
      </c>
      <c r="E1055">
        <v>504.60998499999903</v>
      </c>
      <c r="F1055">
        <v>509.23001099999999</v>
      </c>
      <c r="G1055">
        <v>300275000</v>
      </c>
      <c r="H1055">
        <v>509.23001099999999</v>
      </c>
      <c r="I1055">
        <v>19.073897990631099</v>
      </c>
      <c r="J1055">
        <v>0</v>
      </c>
      <c r="K1055">
        <v>0</v>
      </c>
      <c r="L1055">
        <v>-14.1551138623712</v>
      </c>
      <c r="M1055">
        <v>1</v>
      </c>
    </row>
    <row r="1056" spans="1:13">
      <c r="A1056">
        <v>1054</v>
      </c>
      <c r="B1056" s="1">
        <v>34796</v>
      </c>
      <c r="C1056">
        <v>500.70001200000002</v>
      </c>
      <c r="D1056">
        <v>507.19000199999903</v>
      </c>
      <c r="E1056">
        <v>500.20001200000002</v>
      </c>
      <c r="F1056">
        <v>506.42001299999998</v>
      </c>
      <c r="G1056">
        <v>315480000</v>
      </c>
      <c r="H1056">
        <v>506.42001299999998</v>
      </c>
      <c r="I1056">
        <v>18.228513673020402</v>
      </c>
      <c r="J1056">
        <v>0</v>
      </c>
      <c r="K1056">
        <v>0</v>
      </c>
      <c r="L1056">
        <v>-13.8205950750376</v>
      </c>
      <c r="M1056">
        <v>1</v>
      </c>
    </row>
    <row r="1057" spans="1:13">
      <c r="A1057">
        <v>1055</v>
      </c>
      <c r="B1057" s="1">
        <v>34789</v>
      </c>
      <c r="C1057">
        <v>500.970000999999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  <c r="I1057">
        <v>16.873872401055198</v>
      </c>
      <c r="J1057">
        <v>0</v>
      </c>
      <c r="K1057">
        <v>0</v>
      </c>
      <c r="L1057">
        <v>-12.9789482244101</v>
      </c>
      <c r="M1057">
        <v>1</v>
      </c>
    </row>
    <row r="1058" spans="1:13">
      <c r="A1058">
        <v>1056</v>
      </c>
      <c r="B1058" s="1">
        <v>34782</v>
      </c>
      <c r="C1058">
        <v>495.51998899999899</v>
      </c>
      <c r="D1058">
        <v>500.970000999999</v>
      </c>
      <c r="E1058">
        <v>493.67001299999998</v>
      </c>
      <c r="F1058">
        <v>500.970000999999</v>
      </c>
      <c r="G1058">
        <v>331774000</v>
      </c>
      <c r="H1058">
        <v>500.970000999999</v>
      </c>
      <c r="I1058">
        <v>16.968653255459699</v>
      </c>
      <c r="J1058">
        <v>0</v>
      </c>
      <c r="K1058">
        <v>0</v>
      </c>
      <c r="L1058">
        <v>-13.155203221516301</v>
      </c>
      <c r="M1058">
        <v>1</v>
      </c>
    </row>
    <row r="1059" spans="1:13">
      <c r="A1059">
        <v>1057</v>
      </c>
      <c r="B1059" s="1">
        <v>34775</v>
      </c>
      <c r="C1059">
        <v>489.57000699999998</v>
      </c>
      <c r="D1059">
        <v>496.67001299999998</v>
      </c>
      <c r="E1059">
        <v>489.35000599999898</v>
      </c>
      <c r="F1059">
        <v>495.51998899999899</v>
      </c>
      <c r="G1059">
        <v>337006000</v>
      </c>
      <c r="H1059">
        <v>495.51998899999899</v>
      </c>
      <c r="I1059">
        <v>15.9494157747315</v>
      </c>
      <c r="J1059">
        <v>0</v>
      </c>
      <c r="K1059">
        <v>0</v>
      </c>
      <c r="L1059">
        <v>-12.3406661685065</v>
      </c>
      <c r="M1059">
        <v>1</v>
      </c>
    </row>
    <row r="1060" spans="1:13">
      <c r="A1060">
        <v>1058</v>
      </c>
      <c r="B1060" s="1">
        <v>34768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  <c r="I1060">
        <v>14.8405132846173</v>
      </c>
      <c r="J1060">
        <v>0</v>
      </c>
      <c r="K1060">
        <v>0</v>
      </c>
      <c r="L1060">
        <v>-11.404642610323</v>
      </c>
      <c r="M1060">
        <v>1</v>
      </c>
    </row>
    <row r="1061" spans="1:13">
      <c r="A1061">
        <v>1059</v>
      </c>
      <c r="B1061" s="1">
        <v>34761</v>
      </c>
      <c r="C1061">
        <v>488.260009999999</v>
      </c>
      <c r="D1061">
        <v>488.260009999999</v>
      </c>
      <c r="E1061">
        <v>483.07000699999998</v>
      </c>
      <c r="F1061">
        <v>485.42001299999998</v>
      </c>
      <c r="G1061">
        <v>325296000</v>
      </c>
      <c r="H1061">
        <v>485.42001299999998</v>
      </c>
      <c r="I1061">
        <v>13.905013871442501</v>
      </c>
      <c r="J1061">
        <v>0</v>
      </c>
      <c r="K1061">
        <v>0</v>
      </c>
      <c r="L1061">
        <v>-10.7676763917664</v>
      </c>
      <c r="M1061">
        <v>1</v>
      </c>
    </row>
    <row r="1062" spans="1:13">
      <c r="A1062">
        <v>1060</v>
      </c>
      <c r="B1062" s="1">
        <v>34754</v>
      </c>
      <c r="C1062">
        <v>481.95001200000002</v>
      </c>
      <c r="D1062">
        <v>489.19000199999903</v>
      </c>
      <c r="E1062">
        <v>481.94000199999903</v>
      </c>
      <c r="F1062">
        <v>488.10998499999903</v>
      </c>
      <c r="G1062">
        <v>336190000</v>
      </c>
      <c r="H1062">
        <v>488.10998499999903</v>
      </c>
      <c r="I1062">
        <v>14.851515323712499</v>
      </c>
      <c r="J1062">
        <v>0</v>
      </c>
      <c r="K1062">
        <v>0</v>
      </c>
      <c r="L1062">
        <v>-11.3721288865785</v>
      </c>
      <c r="M1062">
        <v>1</v>
      </c>
    </row>
    <row r="1063" spans="1:13">
      <c r="A1063">
        <v>1061</v>
      </c>
      <c r="B1063" s="1">
        <v>34747</v>
      </c>
      <c r="C1063">
        <v>481.459991</v>
      </c>
      <c r="D1063">
        <v>485.540009</v>
      </c>
      <c r="E1063">
        <v>480.89001500000001</v>
      </c>
      <c r="F1063">
        <v>481.970000999999</v>
      </c>
      <c r="G1063">
        <v>328798000</v>
      </c>
      <c r="H1063">
        <v>481.970000999999</v>
      </c>
      <c r="I1063">
        <v>13.578950254989101</v>
      </c>
      <c r="J1063">
        <v>0</v>
      </c>
      <c r="K1063">
        <v>0</v>
      </c>
      <c r="L1063">
        <v>-10.3602975425433</v>
      </c>
      <c r="M1063">
        <v>1</v>
      </c>
    </row>
    <row r="1064" spans="1:13">
      <c r="A1064">
        <v>1062</v>
      </c>
      <c r="B1064" s="1">
        <v>34740</v>
      </c>
      <c r="C1064">
        <v>478.64001500000001</v>
      </c>
      <c r="D1064">
        <v>482.60000599999898</v>
      </c>
      <c r="E1064">
        <v>478.35998499999903</v>
      </c>
      <c r="F1064">
        <v>481.459991</v>
      </c>
      <c r="G1064">
        <v>315984000</v>
      </c>
      <c r="H1064">
        <v>481.459991</v>
      </c>
      <c r="I1064">
        <v>13.4217756611617</v>
      </c>
      <c r="J1064">
        <v>0</v>
      </c>
      <c r="K1064">
        <v>0</v>
      </c>
      <c r="L1064">
        <v>-10.3624399647899</v>
      </c>
      <c r="M1064">
        <v>1</v>
      </c>
    </row>
    <row r="1065" spans="1:13">
      <c r="A1065">
        <v>1063</v>
      </c>
      <c r="B1065" s="1">
        <v>34733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  <c r="I1065">
        <v>12.628507504148599</v>
      </c>
      <c r="J1065">
        <v>0</v>
      </c>
      <c r="K1065">
        <v>0</v>
      </c>
      <c r="L1065">
        <v>-9.9348710191115899</v>
      </c>
      <c r="M1065">
        <v>1</v>
      </c>
    </row>
    <row r="1066" spans="1:13">
      <c r="A1066">
        <v>1064</v>
      </c>
      <c r="B1066" s="1">
        <v>34726</v>
      </c>
      <c r="C1066">
        <v>464.77999899999998</v>
      </c>
      <c r="D1066">
        <v>471.35998499999903</v>
      </c>
      <c r="E1066">
        <v>461.14001500000001</v>
      </c>
      <c r="F1066">
        <v>470.39001500000001</v>
      </c>
      <c r="G1066">
        <v>325622000</v>
      </c>
      <c r="H1066">
        <v>470.39001500000001</v>
      </c>
      <c r="I1066">
        <v>10.5901043739147</v>
      </c>
      <c r="J1066">
        <v>0</v>
      </c>
      <c r="K1066">
        <v>0</v>
      </c>
      <c r="L1066">
        <v>-8.4484774148451898</v>
      </c>
      <c r="M1066">
        <v>1</v>
      </c>
    </row>
    <row r="1067" spans="1:13">
      <c r="A1067">
        <v>1065</v>
      </c>
      <c r="B1067" s="1">
        <v>34719</v>
      </c>
      <c r="C1067">
        <v>465.970000999999</v>
      </c>
      <c r="D1067">
        <v>470.429992999999</v>
      </c>
      <c r="E1067">
        <v>463.98998999999998</v>
      </c>
      <c r="F1067">
        <v>464.77999899999998</v>
      </c>
      <c r="G1067">
        <v>333480000</v>
      </c>
      <c r="H1067">
        <v>464.77999899999998</v>
      </c>
      <c r="I1067">
        <v>9.2586902781908602</v>
      </c>
      <c r="J1067">
        <v>0</v>
      </c>
      <c r="K1067">
        <v>0</v>
      </c>
      <c r="L1067">
        <v>-7.4255943273577198</v>
      </c>
      <c r="M1067">
        <v>1</v>
      </c>
    </row>
    <row r="1068" spans="1:13">
      <c r="A1068">
        <v>1066</v>
      </c>
      <c r="B1068" s="1">
        <v>34712</v>
      </c>
      <c r="C1068">
        <v>460.67001299999998</v>
      </c>
      <c r="D1068">
        <v>466.429992999999</v>
      </c>
      <c r="E1068">
        <v>458.64999399999999</v>
      </c>
      <c r="F1068">
        <v>465.970000999999</v>
      </c>
      <c r="G1068">
        <v>325466000</v>
      </c>
      <c r="H1068">
        <v>465.970000999999</v>
      </c>
      <c r="I1068">
        <v>9.5096323064868997</v>
      </c>
      <c r="J1068">
        <v>0</v>
      </c>
      <c r="K1068">
        <v>0</v>
      </c>
      <c r="L1068">
        <v>-7.7321287814211503</v>
      </c>
      <c r="M1068">
        <v>1</v>
      </c>
    </row>
    <row r="1069" spans="1:13">
      <c r="A1069">
        <v>1067</v>
      </c>
      <c r="B1069" s="1">
        <v>34705</v>
      </c>
      <c r="C1069">
        <v>459.209991</v>
      </c>
      <c r="D1069">
        <v>462.48998999999998</v>
      </c>
      <c r="E1069">
        <v>457.20001200000002</v>
      </c>
      <c r="F1069">
        <v>460.679992999999</v>
      </c>
      <c r="G1069">
        <v>299770000</v>
      </c>
      <c r="H1069">
        <v>460.679992999999</v>
      </c>
      <c r="I1069">
        <v>8.3537755790447701</v>
      </c>
      <c r="J1069">
        <v>-0.42242679037577302</v>
      </c>
      <c r="K1069">
        <v>-0.42242679037577302</v>
      </c>
      <c r="L1069">
        <v>-6.7489552444736303</v>
      </c>
      <c r="M1069">
        <v>1</v>
      </c>
    </row>
    <row r="1070" spans="1:13">
      <c r="A1070">
        <v>1068</v>
      </c>
      <c r="B1070" s="1">
        <v>34698</v>
      </c>
      <c r="C1070">
        <v>459.85000599999898</v>
      </c>
      <c r="D1070">
        <v>462.73001099999999</v>
      </c>
      <c r="E1070">
        <v>459</v>
      </c>
      <c r="F1070">
        <v>459.26998899999899</v>
      </c>
      <c r="G1070">
        <v>241087500</v>
      </c>
      <c r="H1070">
        <v>459.26998899999899</v>
      </c>
      <c r="I1070">
        <v>8.3484472637404803</v>
      </c>
      <c r="J1070">
        <v>-7.5298469117546202E-2</v>
      </c>
      <c r="K1070">
        <v>-7.5298469117546202E-2</v>
      </c>
      <c r="L1070">
        <v>-6.5315826472906604</v>
      </c>
      <c r="M1070">
        <v>1</v>
      </c>
    </row>
    <row r="1071" spans="1:13">
      <c r="A1071">
        <v>1069</v>
      </c>
      <c r="B1071" s="1">
        <v>34691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  <c r="I1071">
        <v>8.7456837481635699</v>
      </c>
      <c r="J1071">
        <v>-0.10895964577447501</v>
      </c>
      <c r="K1071">
        <v>-0.10895964577447501</v>
      </c>
      <c r="L1071">
        <v>-6.7126706798443196</v>
      </c>
      <c r="M1071">
        <v>1</v>
      </c>
    </row>
    <row r="1072" spans="1:13">
      <c r="A1072">
        <v>1070</v>
      </c>
      <c r="B1072" s="1">
        <v>34684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  <c r="I1072">
        <v>8.8709473498016091</v>
      </c>
      <c r="J1072">
        <v>0</v>
      </c>
      <c r="K1072">
        <v>0</v>
      </c>
      <c r="L1072">
        <v>-6.5757107081464596</v>
      </c>
      <c r="M1072">
        <v>1</v>
      </c>
    </row>
    <row r="1073" spans="1:13">
      <c r="A1073">
        <v>1071</v>
      </c>
      <c r="B1073" s="1">
        <v>34677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  <c r="I1073">
        <v>6.2707814940029296</v>
      </c>
      <c r="J1073">
        <v>0</v>
      </c>
      <c r="K1073">
        <v>0</v>
      </c>
      <c r="L1073">
        <v>-4.1715062355119699</v>
      </c>
      <c r="M1073">
        <v>0</v>
      </c>
    </row>
    <row r="1074" spans="1:13">
      <c r="A1074">
        <v>1072</v>
      </c>
      <c r="B1074" s="1">
        <v>34670</v>
      </c>
      <c r="C1074">
        <v>452.260009999999</v>
      </c>
      <c r="D1074">
        <v>457.13000499999998</v>
      </c>
      <c r="E1074">
        <v>447.970000999999</v>
      </c>
      <c r="F1074">
        <v>453.29998799999998</v>
      </c>
      <c r="G1074">
        <v>284284000</v>
      </c>
      <c r="H1074">
        <v>453.29998799999998</v>
      </c>
      <c r="I1074">
        <v>7.9801508368762102</v>
      </c>
      <c r="J1074">
        <v>0</v>
      </c>
      <c r="K1074">
        <v>0.729927677147168</v>
      </c>
      <c r="L1074">
        <v>-5.5563728296896802</v>
      </c>
      <c r="M1074">
        <v>0</v>
      </c>
    </row>
    <row r="1075" spans="1:13">
      <c r="A1075">
        <v>1073</v>
      </c>
      <c r="B1075" s="1">
        <v>34663</v>
      </c>
      <c r="C1075">
        <v>461.69000199999903</v>
      </c>
      <c r="D1075">
        <v>463.41000400000001</v>
      </c>
      <c r="E1075">
        <v>444.179992999999</v>
      </c>
      <c r="F1075">
        <v>452.290009</v>
      </c>
      <c r="G1075">
        <v>307337500</v>
      </c>
      <c r="H1075">
        <v>452.290009</v>
      </c>
      <c r="I1075">
        <v>7.9170060936705298</v>
      </c>
      <c r="J1075">
        <v>0</v>
      </c>
      <c r="K1075">
        <v>0.92142012968940901</v>
      </c>
      <c r="L1075">
        <v>-5.4054873015628004</v>
      </c>
      <c r="M1075">
        <v>0</v>
      </c>
    </row>
    <row r="1076" spans="1:13">
      <c r="A1076">
        <v>1074</v>
      </c>
      <c r="B1076" s="1">
        <v>34656</v>
      </c>
      <c r="C1076">
        <v>462.44000199999903</v>
      </c>
      <c r="D1076">
        <v>468.510009999999</v>
      </c>
      <c r="E1076">
        <v>460.25</v>
      </c>
      <c r="F1076">
        <v>461.470000999999</v>
      </c>
      <c r="G1076">
        <v>314746000</v>
      </c>
      <c r="H1076">
        <v>461.470000999999</v>
      </c>
      <c r="I1076">
        <v>10.248158246868901</v>
      </c>
      <c r="J1076">
        <v>-9.2954837057757006E-2</v>
      </c>
      <c r="K1076">
        <v>-9.2954837057757006E-2</v>
      </c>
      <c r="L1076">
        <v>-7.3452876487932004</v>
      </c>
      <c r="M1076">
        <v>1</v>
      </c>
    </row>
    <row r="1077" spans="1:13">
      <c r="A1077">
        <v>1075</v>
      </c>
      <c r="B1077" s="1">
        <v>34649</v>
      </c>
      <c r="C1077">
        <v>462.30999800000001</v>
      </c>
      <c r="D1077">
        <v>469.95001200000002</v>
      </c>
      <c r="E1077">
        <v>461.25</v>
      </c>
      <c r="F1077">
        <v>462.35000599999898</v>
      </c>
      <c r="G1077">
        <v>277076000</v>
      </c>
      <c r="H1077">
        <v>462.35000599999898</v>
      </c>
      <c r="I1077">
        <v>10.643332276171799</v>
      </c>
      <c r="J1077">
        <v>-0.260986681483865</v>
      </c>
      <c r="K1077">
        <v>-0.260986681483865</v>
      </c>
      <c r="L1077">
        <v>-7.5983332391604996</v>
      </c>
      <c r="M1077">
        <v>1</v>
      </c>
    </row>
    <row r="1078" spans="1:13">
      <c r="A1078">
        <v>1076</v>
      </c>
      <c r="B1078" s="1">
        <v>34642</v>
      </c>
      <c r="C1078">
        <v>473.760009999999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  <c r="I1078">
        <v>10.888872193265399</v>
      </c>
      <c r="J1078">
        <v>-0.23876190708103001</v>
      </c>
      <c r="K1078">
        <v>-0.23876190708103001</v>
      </c>
      <c r="L1078">
        <v>-7.6707199771380603</v>
      </c>
      <c r="M1078">
        <v>1</v>
      </c>
    </row>
    <row r="1079" spans="1:13">
      <c r="A1079">
        <v>1077</v>
      </c>
      <c r="B1079" s="1">
        <v>34635</v>
      </c>
      <c r="C1079">
        <v>464.89001500000001</v>
      </c>
      <c r="D1079">
        <v>473.77999899999998</v>
      </c>
      <c r="E1079">
        <v>458.260009999999</v>
      </c>
      <c r="F1079">
        <v>473.76998899999899</v>
      </c>
      <c r="G1079">
        <v>328144000</v>
      </c>
      <c r="H1079">
        <v>473.76998899999899</v>
      </c>
      <c r="I1079">
        <v>13.9851497429571</v>
      </c>
      <c r="J1079">
        <v>0</v>
      </c>
      <c r="K1079">
        <v>0</v>
      </c>
      <c r="L1079">
        <v>-9.9948930012697801</v>
      </c>
      <c r="M1079">
        <v>1</v>
      </c>
    </row>
    <row r="1080" spans="1:13">
      <c r="A1080">
        <v>1078</v>
      </c>
      <c r="B1080" s="1">
        <v>34628</v>
      </c>
      <c r="C1080">
        <v>469.10998499999903</v>
      </c>
      <c r="D1080">
        <v>471.429992999999</v>
      </c>
      <c r="E1080">
        <v>463.82998700000002</v>
      </c>
      <c r="F1080">
        <v>464.89001500000001</v>
      </c>
      <c r="G1080">
        <v>292404000</v>
      </c>
      <c r="H1080">
        <v>464.89001500000001</v>
      </c>
      <c r="I1080">
        <v>12.255050016504599</v>
      </c>
      <c r="J1080">
        <v>0</v>
      </c>
      <c r="K1080">
        <v>0</v>
      </c>
      <c r="L1080">
        <v>-8.3902332700456697</v>
      </c>
      <c r="M1080">
        <v>1</v>
      </c>
    </row>
    <row r="1081" spans="1:13">
      <c r="A1081">
        <v>1079</v>
      </c>
      <c r="B1081" s="1">
        <v>34621</v>
      </c>
      <c r="C1081">
        <v>455.11999500000002</v>
      </c>
      <c r="D1081">
        <v>471.29998799999998</v>
      </c>
      <c r="E1081">
        <v>455.11999500000002</v>
      </c>
      <c r="F1081">
        <v>469.10000599999898</v>
      </c>
      <c r="G1081">
        <v>285574000</v>
      </c>
      <c r="H1081">
        <v>469.10000599999898</v>
      </c>
      <c r="I1081">
        <v>13.6431839284249</v>
      </c>
      <c r="J1081">
        <v>0</v>
      </c>
      <c r="K1081">
        <v>0</v>
      </c>
      <c r="L1081">
        <v>-9.3066901202657899</v>
      </c>
      <c r="M1081">
        <v>1</v>
      </c>
    </row>
    <row r="1082" spans="1:13">
      <c r="A1082">
        <v>1080</v>
      </c>
      <c r="B1082" s="1">
        <v>34614</v>
      </c>
      <c r="C1082">
        <v>462.69000199999903</v>
      </c>
      <c r="D1082">
        <v>463.30999800000001</v>
      </c>
      <c r="E1082">
        <v>449.26998899999899</v>
      </c>
      <c r="F1082">
        <v>455.10000599999898</v>
      </c>
      <c r="G1082">
        <v>302254000</v>
      </c>
      <c r="H1082">
        <v>455.10000599999898</v>
      </c>
      <c r="I1082">
        <v>10.733853104752299</v>
      </c>
      <c r="J1082">
        <v>0.81080959769927996</v>
      </c>
      <c r="K1082">
        <v>0.81080959769927996</v>
      </c>
      <c r="L1082">
        <v>-6.6289653351439499</v>
      </c>
      <c r="M1082">
        <v>1</v>
      </c>
    </row>
    <row r="1083" spans="1:13">
      <c r="A1083">
        <v>1081</v>
      </c>
      <c r="B1083" s="1">
        <v>34607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  <c r="I1083">
        <v>13.2953708938691</v>
      </c>
      <c r="J1083">
        <v>0</v>
      </c>
      <c r="K1083">
        <v>0</v>
      </c>
      <c r="L1083">
        <v>-8.2556856038913793</v>
      </c>
      <c r="M1083">
        <v>1</v>
      </c>
    </row>
    <row r="1084" spans="1:13">
      <c r="A1084">
        <v>1082</v>
      </c>
      <c r="B1084" s="1">
        <v>34600</v>
      </c>
      <c r="C1084">
        <v>471.209991</v>
      </c>
      <c r="D1084">
        <v>473.14999399999999</v>
      </c>
      <c r="E1084">
        <v>458.470000999999</v>
      </c>
      <c r="F1084">
        <v>459.67001299999998</v>
      </c>
      <c r="G1084">
        <v>312052000</v>
      </c>
      <c r="H1084">
        <v>459.67001299999998</v>
      </c>
      <c r="I1084">
        <v>13.254574623251401</v>
      </c>
      <c r="J1084">
        <v>0</v>
      </c>
      <c r="K1084">
        <v>0</v>
      </c>
      <c r="L1084">
        <v>-7.7620691008795397</v>
      </c>
      <c r="M1084">
        <v>1</v>
      </c>
    </row>
    <row r="1085" spans="1:13">
      <c r="A1085">
        <v>1083</v>
      </c>
      <c r="B1085" s="1">
        <v>34593</v>
      </c>
      <c r="C1085">
        <v>468.179992999999</v>
      </c>
      <c r="D1085">
        <v>474.80999800000001</v>
      </c>
      <c r="E1085">
        <v>466.14999399999999</v>
      </c>
      <c r="F1085">
        <v>471.19000199999903</v>
      </c>
      <c r="G1085">
        <v>305640000</v>
      </c>
      <c r="H1085">
        <v>471.19000199999903</v>
      </c>
      <c r="I1085">
        <v>16.8472269898229</v>
      </c>
      <c r="J1085">
        <v>0</v>
      </c>
      <c r="K1085">
        <v>0</v>
      </c>
      <c r="L1085">
        <v>-10.123641617946801</v>
      </c>
      <c r="M1085">
        <v>1</v>
      </c>
    </row>
    <row r="1086" spans="1:13">
      <c r="A1086">
        <v>1084</v>
      </c>
      <c r="B1086" s="1">
        <v>34586</v>
      </c>
      <c r="C1086">
        <v>471</v>
      </c>
      <c r="D1086">
        <v>473.39999399999999</v>
      </c>
      <c r="E1086">
        <v>466.54998799999998</v>
      </c>
      <c r="F1086">
        <v>468.179992999999</v>
      </c>
      <c r="G1086">
        <v>269592500</v>
      </c>
      <c r="H1086">
        <v>468.179992999999</v>
      </c>
      <c r="I1086">
        <v>16.9599299205431</v>
      </c>
      <c r="J1086">
        <v>0</v>
      </c>
      <c r="K1086">
        <v>0</v>
      </c>
      <c r="L1086">
        <v>-9.6828171390538493</v>
      </c>
      <c r="M1086">
        <v>1</v>
      </c>
    </row>
    <row r="1087" spans="1:13">
      <c r="A1087">
        <v>1085</v>
      </c>
      <c r="B1087" s="1">
        <v>34579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  <c r="I1087">
        <v>18.422981183552501</v>
      </c>
      <c r="J1087">
        <v>0</v>
      </c>
      <c r="K1087">
        <v>0</v>
      </c>
      <c r="L1087">
        <v>-10.3467135213443</v>
      </c>
      <c r="M1087">
        <v>1</v>
      </c>
    </row>
    <row r="1088" spans="1:13">
      <c r="A1088">
        <v>1086</v>
      </c>
      <c r="B1088" s="1">
        <v>34572</v>
      </c>
      <c r="C1088">
        <v>463.60998499999903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  <c r="I1088">
        <v>19.555707036398601</v>
      </c>
      <c r="J1088">
        <v>0</v>
      </c>
      <c r="K1088">
        <v>0</v>
      </c>
      <c r="L1088">
        <v>-11.000232519041599</v>
      </c>
      <c r="M1088">
        <v>1</v>
      </c>
    </row>
    <row r="1089" spans="1:13">
      <c r="A1089">
        <v>1087</v>
      </c>
      <c r="B1089" s="1">
        <v>34565</v>
      </c>
      <c r="C1089">
        <v>461.970000999999</v>
      </c>
      <c r="D1089">
        <v>465.91000400000001</v>
      </c>
      <c r="E1089">
        <v>459.89001500000001</v>
      </c>
      <c r="F1089">
        <v>463.679992999999</v>
      </c>
      <c r="G1089">
        <v>280612000</v>
      </c>
      <c r="H1089">
        <v>463.679992999999</v>
      </c>
      <c r="I1089">
        <v>17.1037976085548</v>
      </c>
      <c r="J1089">
        <v>0</v>
      </c>
      <c r="K1089">
        <v>0</v>
      </c>
      <c r="L1089">
        <v>-9.1897557373286993</v>
      </c>
      <c r="M1089">
        <v>1</v>
      </c>
    </row>
    <row r="1090" spans="1:13">
      <c r="A1090">
        <v>1088</v>
      </c>
      <c r="B1090" s="1">
        <v>34558</v>
      </c>
      <c r="C1090">
        <v>457.07998700000002</v>
      </c>
      <c r="D1090">
        <v>462.26998899999899</v>
      </c>
      <c r="E1090">
        <v>456.66000400000001</v>
      </c>
      <c r="F1090">
        <v>461.94000199999903</v>
      </c>
      <c r="G1090">
        <v>256258000</v>
      </c>
      <c r="H1090">
        <v>461.94000199999903</v>
      </c>
      <c r="I1090">
        <v>16.732162436305298</v>
      </c>
      <c r="J1090">
        <v>0</v>
      </c>
      <c r="K1090">
        <v>0</v>
      </c>
      <c r="L1090">
        <v>-8.9638949141339701</v>
      </c>
      <c r="M1090">
        <v>1</v>
      </c>
    </row>
    <row r="1091" spans="1:13">
      <c r="A1091">
        <v>1089</v>
      </c>
      <c r="B1091" s="1">
        <v>34551</v>
      </c>
      <c r="C1091">
        <v>458.27999899999998</v>
      </c>
      <c r="D1091">
        <v>462.76998899999899</v>
      </c>
      <c r="E1091">
        <v>456.07998700000002</v>
      </c>
      <c r="F1091">
        <v>457.08999599999999</v>
      </c>
      <c r="G1091">
        <v>271236000</v>
      </c>
      <c r="H1091">
        <v>457.08999599999999</v>
      </c>
      <c r="I1091">
        <v>15.482978487851399</v>
      </c>
      <c r="J1091">
        <v>0</v>
      </c>
      <c r="K1091">
        <v>0</v>
      </c>
      <c r="L1091">
        <v>-8.1102355514959701</v>
      </c>
      <c r="M1091">
        <v>1</v>
      </c>
    </row>
    <row r="1092" spans="1:13">
      <c r="A1092">
        <v>1090</v>
      </c>
      <c r="B1092" s="1">
        <v>34544</v>
      </c>
      <c r="C1092">
        <v>453.10000599999898</v>
      </c>
      <c r="D1092">
        <v>459.32998700000002</v>
      </c>
      <c r="E1092">
        <v>451.35998499999903</v>
      </c>
      <c r="F1092">
        <v>458.260009999999</v>
      </c>
      <c r="G1092">
        <v>242674000</v>
      </c>
      <c r="H1092">
        <v>458.260009999999</v>
      </c>
      <c r="I1092">
        <v>15.6396223448283</v>
      </c>
      <c r="J1092">
        <v>-0.71402530119673002</v>
      </c>
      <c r="K1092">
        <v>-0.71402530119673002</v>
      </c>
      <c r="L1092">
        <v>-8.4491154198754401</v>
      </c>
      <c r="M1092">
        <v>1</v>
      </c>
    </row>
    <row r="1093" spans="1:13">
      <c r="A1093">
        <v>1091</v>
      </c>
      <c r="B1093" s="1">
        <v>34537</v>
      </c>
      <c r="C1093">
        <v>454.41000400000001</v>
      </c>
      <c r="D1093">
        <v>455.709991</v>
      </c>
      <c r="E1093">
        <v>450.69000199999903</v>
      </c>
      <c r="F1093">
        <v>453.10998499999903</v>
      </c>
      <c r="G1093">
        <v>260110000</v>
      </c>
      <c r="H1093">
        <v>453.10998499999903</v>
      </c>
      <c r="I1093">
        <v>14.415042337398001</v>
      </c>
      <c r="J1093">
        <v>0.58619909971255801</v>
      </c>
      <c r="K1093">
        <v>0.58619909971255801</v>
      </c>
      <c r="L1093">
        <v>-7.5181082910204902</v>
      </c>
      <c r="M1093">
        <v>1</v>
      </c>
    </row>
    <row r="1094" spans="1:13">
      <c r="A1094">
        <v>1092</v>
      </c>
      <c r="B1094" s="1">
        <v>34530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  <c r="I1094">
        <v>14.9022713220862</v>
      </c>
      <c r="J1094">
        <v>0.332236528374596</v>
      </c>
      <c r="K1094">
        <v>0.332236528374596</v>
      </c>
      <c r="L1094">
        <v>-7.8296450023835602</v>
      </c>
      <c r="M1094">
        <v>1</v>
      </c>
    </row>
    <row r="1095" spans="1:13">
      <c r="A1095">
        <v>1093</v>
      </c>
      <c r="B1095" s="1">
        <v>34523</v>
      </c>
      <c r="C1095">
        <v>446.20001200000002</v>
      </c>
      <c r="D1095">
        <v>449.75</v>
      </c>
      <c r="E1095">
        <v>444.179992999999</v>
      </c>
      <c r="F1095">
        <v>449.54998799999998</v>
      </c>
      <c r="G1095">
        <v>231975000</v>
      </c>
      <c r="H1095">
        <v>449.54998799999998</v>
      </c>
      <c r="I1095">
        <v>14.127530372916199</v>
      </c>
      <c r="J1095">
        <v>0</v>
      </c>
      <c r="K1095">
        <v>0</v>
      </c>
      <c r="L1095">
        <v>-6.9893882516237804</v>
      </c>
      <c r="M1095">
        <v>1</v>
      </c>
    </row>
    <row r="1096" spans="1:13">
      <c r="A1096">
        <v>1094</v>
      </c>
      <c r="B1096" s="1">
        <v>34516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  <c r="I1096">
        <v>13.683998641299601</v>
      </c>
      <c r="J1096">
        <v>0</v>
      </c>
      <c r="K1096">
        <v>0.449160493765976</v>
      </c>
      <c r="L1096">
        <v>-6.3940788952319201</v>
      </c>
      <c r="M1096">
        <v>0</v>
      </c>
    </row>
    <row r="1097" spans="1:13">
      <c r="A1097">
        <v>1095</v>
      </c>
      <c r="B1097" s="1">
        <v>34509</v>
      </c>
      <c r="C1097">
        <v>458.45001200000002</v>
      </c>
      <c r="D1097">
        <v>458.45001200000002</v>
      </c>
      <c r="E1097">
        <v>442.510009999999</v>
      </c>
      <c r="F1097">
        <v>442.79998799999998</v>
      </c>
      <c r="G1097">
        <v>259420000</v>
      </c>
      <c r="H1097">
        <v>442.79998799999998</v>
      </c>
      <c r="I1097">
        <v>13.31984187129</v>
      </c>
      <c r="J1097">
        <v>0</v>
      </c>
      <c r="K1097">
        <v>1.1466828097000199</v>
      </c>
      <c r="L1097">
        <v>-5.7713586734923696</v>
      </c>
      <c r="M1097">
        <v>0</v>
      </c>
    </row>
    <row r="1098" spans="1:13">
      <c r="A1098">
        <v>1096</v>
      </c>
      <c r="B1098" s="1">
        <v>34502</v>
      </c>
      <c r="C1098">
        <v>458.67001299999998</v>
      </c>
      <c r="D1098">
        <v>463.23001099999999</v>
      </c>
      <c r="E1098">
        <v>457.179992999999</v>
      </c>
      <c r="F1098">
        <v>458.45001200000002</v>
      </c>
      <c r="G1098">
        <v>286354000</v>
      </c>
      <c r="H1098">
        <v>458.45001200000002</v>
      </c>
      <c r="I1098">
        <v>17.709395883292999</v>
      </c>
      <c r="J1098">
        <v>0</v>
      </c>
      <c r="K1098">
        <v>0</v>
      </c>
      <c r="L1098">
        <v>-9.0727361664276405</v>
      </c>
      <c r="M1098">
        <v>1</v>
      </c>
    </row>
    <row r="1099" spans="1:13">
      <c r="A1099">
        <v>1097</v>
      </c>
      <c r="B1099" s="1">
        <v>34495</v>
      </c>
      <c r="C1099">
        <v>460.13000499999998</v>
      </c>
      <c r="D1099">
        <v>461.86999500000002</v>
      </c>
      <c r="E1099">
        <v>455.429992999999</v>
      </c>
      <c r="F1099">
        <v>458.67001299999998</v>
      </c>
      <c r="G1099">
        <v>245022000</v>
      </c>
      <c r="H1099">
        <v>458.67001299999998</v>
      </c>
      <c r="I1099">
        <v>18.1248658257527</v>
      </c>
      <c r="J1099">
        <v>0.35019480606421899</v>
      </c>
      <c r="K1099">
        <v>0.35019480606421899</v>
      </c>
      <c r="L1099">
        <v>-9.2356716244358203</v>
      </c>
      <c r="M1099">
        <v>1</v>
      </c>
    </row>
    <row r="1100" spans="1:13">
      <c r="A1100">
        <v>1098</v>
      </c>
      <c r="B1100" s="1">
        <v>34488</v>
      </c>
      <c r="C1100">
        <v>457.32000699999998</v>
      </c>
      <c r="D1100">
        <v>460.85998499999903</v>
      </c>
      <c r="E1100">
        <v>453.98998999999998</v>
      </c>
      <c r="F1100">
        <v>460.13000499999998</v>
      </c>
      <c r="G1100">
        <v>259932500</v>
      </c>
      <c r="H1100">
        <v>460.13000499999998</v>
      </c>
      <c r="I1100">
        <v>18.765145408676101</v>
      </c>
      <c r="J1100">
        <v>0</v>
      </c>
      <c r="K1100">
        <v>0</v>
      </c>
      <c r="L1100">
        <v>-9.6382221852012293</v>
      </c>
      <c r="M1100">
        <v>1</v>
      </c>
    </row>
    <row r="1101" spans="1:13">
      <c r="A1101">
        <v>1099</v>
      </c>
      <c r="B1101" s="1">
        <v>34481</v>
      </c>
      <c r="C1101">
        <v>454.92001299999998</v>
      </c>
      <c r="D1101">
        <v>457.76998899999899</v>
      </c>
      <c r="E1101">
        <v>451.790009</v>
      </c>
      <c r="F1101">
        <v>457.32998700000002</v>
      </c>
      <c r="G1101">
        <v>245210000</v>
      </c>
      <c r="H1101">
        <v>457.32998700000002</v>
      </c>
      <c r="I1101">
        <v>18.313727913607</v>
      </c>
      <c r="J1101">
        <v>0.53102913156082199</v>
      </c>
      <c r="K1101">
        <v>0.53102913156082199</v>
      </c>
      <c r="L1101">
        <v>-9.2067390609456101</v>
      </c>
      <c r="M1101">
        <v>1</v>
      </c>
    </row>
    <row r="1102" spans="1:13">
      <c r="A1102">
        <v>1100</v>
      </c>
      <c r="B1102" s="1">
        <v>34474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  <c r="I1102">
        <v>17.884962086062899</v>
      </c>
      <c r="J1102">
        <v>1.0190410156418901</v>
      </c>
      <c r="K1102">
        <v>1.0190410156418901</v>
      </c>
      <c r="L1102">
        <v>-8.8478562756479295</v>
      </c>
      <c r="M1102">
        <v>1</v>
      </c>
    </row>
    <row r="1103" spans="1:13">
      <c r="A1103">
        <v>1101</v>
      </c>
      <c r="B1103" s="1">
        <v>34467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  <c r="I1103">
        <v>15.120999442269699</v>
      </c>
      <c r="J1103">
        <v>0</v>
      </c>
      <c r="K1103">
        <v>0.30857500252476899</v>
      </c>
      <c r="L1103">
        <v>-6.7503977299674798</v>
      </c>
      <c r="M1103">
        <v>0</v>
      </c>
    </row>
    <row r="1104" spans="1:13">
      <c r="A1104">
        <v>1102</v>
      </c>
      <c r="B1104" s="1">
        <v>34460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  <c r="I1104">
        <v>15.930770849665899</v>
      </c>
      <c r="J1104">
        <v>1.3226092308108599</v>
      </c>
      <c r="K1104">
        <v>1.3226092308108599</v>
      </c>
      <c r="L1104">
        <v>-7.6011448407492903</v>
      </c>
      <c r="M1104">
        <v>1</v>
      </c>
    </row>
    <row r="1105" spans="1:13">
      <c r="A1105">
        <v>1103</v>
      </c>
      <c r="B1105" s="1">
        <v>34453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  <c r="I1105">
        <v>16.4473959465451</v>
      </c>
      <c r="J1105">
        <v>1.24918587058624</v>
      </c>
      <c r="K1105">
        <v>1.24918587058624</v>
      </c>
      <c r="L1105">
        <v>-8.3245481521269795</v>
      </c>
      <c r="M1105">
        <v>1</v>
      </c>
    </row>
    <row r="1106" spans="1:13">
      <c r="A1106">
        <v>1104</v>
      </c>
      <c r="B1106" s="1">
        <v>34446</v>
      </c>
      <c r="C1106">
        <v>446.26998899999899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  <c r="I1106">
        <v>15.543707727241999</v>
      </c>
      <c r="J1106">
        <v>1.29201935238156</v>
      </c>
      <c r="K1106">
        <v>1.29201935238156</v>
      </c>
      <c r="L1106">
        <v>-7.7561446450776499</v>
      </c>
      <c r="M1106">
        <v>1</v>
      </c>
    </row>
    <row r="1107" spans="1:13">
      <c r="A1107">
        <v>1105</v>
      </c>
      <c r="B1107" s="1">
        <v>34439</v>
      </c>
      <c r="C1107">
        <v>447.11999500000002</v>
      </c>
      <c r="D1107">
        <v>450.79998799999998</v>
      </c>
      <c r="E1107">
        <v>442.61999500000002</v>
      </c>
      <c r="F1107">
        <v>446.179992999999</v>
      </c>
      <c r="G1107">
        <v>272776000</v>
      </c>
      <c r="H1107">
        <v>446.179992999999</v>
      </c>
      <c r="I1107">
        <v>14.9537527281722</v>
      </c>
      <c r="J1107">
        <v>1.5727348389743701</v>
      </c>
      <c r="K1107">
        <v>1.5727348389743701</v>
      </c>
      <c r="L1107">
        <v>-7.5513569316934701</v>
      </c>
      <c r="M1107">
        <v>1</v>
      </c>
    </row>
    <row r="1108" spans="1:13">
      <c r="A1108">
        <v>1106</v>
      </c>
      <c r="B1108" s="1">
        <v>34432</v>
      </c>
      <c r="C1108">
        <v>445.66000400000001</v>
      </c>
      <c r="D1108">
        <v>451.10000599999898</v>
      </c>
      <c r="E1108">
        <v>435.85998499999903</v>
      </c>
      <c r="F1108">
        <v>447.10000599999898</v>
      </c>
      <c r="G1108">
        <v>313150000</v>
      </c>
      <c r="H1108">
        <v>447.10000599999898</v>
      </c>
      <c r="I1108">
        <v>14.759144178266901</v>
      </c>
      <c r="J1108">
        <v>1.31396002424171</v>
      </c>
      <c r="K1108">
        <v>1.31396002424171</v>
      </c>
      <c r="L1108">
        <v>-7.8294804557510096</v>
      </c>
      <c r="M1108">
        <v>1</v>
      </c>
    </row>
    <row r="1109" spans="1:13">
      <c r="A1109">
        <v>1107</v>
      </c>
      <c r="B1109" s="1">
        <v>34425</v>
      </c>
      <c r="C1109">
        <v>460.57998700000002</v>
      </c>
      <c r="D1109">
        <v>461.11999500000002</v>
      </c>
      <c r="E1109">
        <v>436.16000400000001</v>
      </c>
      <c r="F1109">
        <v>445.76998899999899</v>
      </c>
      <c r="G1109">
        <v>346702500</v>
      </c>
      <c r="H1109">
        <v>445.76998899999899</v>
      </c>
      <c r="I1109">
        <v>14.1189830255689</v>
      </c>
      <c r="J1109">
        <v>1.5525281139502101</v>
      </c>
      <c r="K1109">
        <v>1.5525281139502101</v>
      </c>
      <c r="L1109">
        <v>-7.6440590679587803</v>
      </c>
      <c r="M1109">
        <v>1</v>
      </c>
    </row>
    <row r="1110" spans="1:13">
      <c r="A1110">
        <v>1108</v>
      </c>
      <c r="B1110" s="1">
        <v>34418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  <c r="I1110">
        <v>17.794227123332401</v>
      </c>
      <c r="J1110">
        <v>0</v>
      </c>
      <c r="K1110">
        <v>0</v>
      </c>
      <c r="L1110">
        <v>-10.6967710933567</v>
      </c>
      <c r="M1110">
        <v>1</v>
      </c>
    </row>
    <row r="1111" spans="1:13">
      <c r="A1111">
        <v>1109</v>
      </c>
      <c r="B1111" s="1">
        <v>34411</v>
      </c>
      <c r="C1111">
        <v>466.44000199999903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  <c r="I1111">
        <v>20.436854620109699</v>
      </c>
      <c r="J1111">
        <v>0</v>
      </c>
      <c r="K1111">
        <v>0</v>
      </c>
      <c r="L1111">
        <v>-12.798527110746599</v>
      </c>
      <c r="M1111">
        <v>1</v>
      </c>
    </row>
    <row r="1112" spans="1:13">
      <c r="A1112">
        <v>1110</v>
      </c>
      <c r="B1112" s="1">
        <v>34404</v>
      </c>
      <c r="C1112">
        <v>464.73998999999998</v>
      </c>
      <c r="D1112">
        <v>468.07000699999998</v>
      </c>
      <c r="E1112">
        <v>462.459991</v>
      </c>
      <c r="F1112">
        <v>466.44000199999903</v>
      </c>
      <c r="G1112">
        <v>313354000</v>
      </c>
      <c r="H1112">
        <v>466.44000199999903</v>
      </c>
      <c r="I1112">
        <v>19.0696960105324</v>
      </c>
      <c r="J1112">
        <v>0</v>
      </c>
      <c r="K1112">
        <v>0</v>
      </c>
      <c r="L1112">
        <v>-12.068631685599501</v>
      </c>
      <c r="M1112">
        <v>1</v>
      </c>
    </row>
    <row r="1113" spans="1:13">
      <c r="A1113">
        <v>1111</v>
      </c>
      <c r="B1113" s="1">
        <v>34397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  <c r="I1113">
        <v>18.6511841909339</v>
      </c>
      <c r="J1113">
        <v>0</v>
      </c>
      <c r="K1113">
        <v>0</v>
      </c>
      <c r="L1113">
        <v>-11.878136284580799</v>
      </c>
      <c r="M1113">
        <v>1</v>
      </c>
    </row>
    <row r="1114" spans="1:13">
      <c r="A1114">
        <v>1112</v>
      </c>
      <c r="B1114" s="1">
        <v>34390</v>
      </c>
      <c r="C1114">
        <v>467.69000199999903</v>
      </c>
      <c r="D1114">
        <v>472.41000400000001</v>
      </c>
      <c r="E1114">
        <v>464.260009999999</v>
      </c>
      <c r="F1114">
        <v>466.07000699999998</v>
      </c>
      <c r="G1114">
        <v>299357500</v>
      </c>
      <c r="H1114">
        <v>466.07000699999998</v>
      </c>
      <c r="I1114">
        <v>19.264228582548402</v>
      </c>
      <c r="J1114">
        <v>0</v>
      </c>
      <c r="K1114">
        <v>0</v>
      </c>
      <c r="L1114">
        <v>-12.2606511492164</v>
      </c>
      <c r="M1114">
        <v>1</v>
      </c>
    </row>
    <row r="1115" spans="1:13">
      <c r="A1115">
        <v>1113</v>
      </c>
      <c r="B1115" s="1">
        <v>34383</v>
      </c>
      <c r="C1115">
        <v>470.179992999999</v>
      </c>
      <c r="D1115">
        <v>475.11999500000002</v>
      </c>
      <c r="E1115">
        <v>466.07000699999998</v>
      </c>
      <c r="F1115">
        <v>467.69000199999903</v>
      </c>
      <c r="G1115">
        <v>299734000</v>
      </c>
      <c r="H1115">
        <v>467.69000199999903</v>
      </c>
      <c r="I1115">
        <v>19.9814717183116</v>
      </c>
      <c r="J1115">
        <v>0</v>
      </c>
      <c r="K1115">
        <v>0</v>
      </c>
      <c r="L1115">
        <v>-12.6991495189893</v>
      </c>
      <c r="M1115">
        <v>1</v>
      </c>
    </row>
    <row r="1116" spans="1:13">
      <c r="A1116">
        <v>1114</v>
      </c>
      <c r="B1116" s="1">
        <v>34376</v>
      </c>
      <c r="C1116">
        <v>469.80999800000001</v>
      </c>
      <c r="D1116">
        <v>473.41000400000001</v>
      </c>
      <c r="E1116">
        <v>466.89001500000001</v>
      </c>
      <c r="F1116">
        <v>470.179992999999</v>
      </c>
      <c r="G1116">
        <v>308022000</v>
      </c>
      <c r="H1116">
        <v>470.179992999999</v>
      </c>
      <c r="I1116">
        <v>20.748833203299501</v>
      </c>
      <c r="J1116">
        <v>0</v>
      </c>
      <c r="K1116">
        <v>0</v>
      </c>
      <c r="L1116">
        <v>-13.291437929147101</v>
      </c>
      <c r="M1116">
        <v>1</v>
      </c>
    </row>
    <row r="1117" spans="1:13">
      <c r="A1117">
        <v>1115</v>
      </c>
      <c r="B1117" s="1">
        <v>34369</v>
      </c>
      <c r="C1117">
        <v>478.70001200000002</v>
      </c>
      <c r="D1117">
        <v>482.85000599999898</v>
      </c>
      <c r="E1117">
        <v>469.27999899999998</v>
      </c>
      <c r="F1117">
        <v>469.80999800000001</v>
      </c>
      <c r="G1117">
        <v>334214000</v>
      </c>
      <c r="H1117">
        <v>469.80999800000001</v>
      </c>
      <c r="I1117">
        <v>20.702693192629301</v>
      </c>
      <c r="J1117">
        <v>0</v>
      </c>
      <c r="K1117">
        <v>0</v>
      </c>
      <c r="L1117">
        <v>-13.3597575061988</v>
      </c>
      <c r="M1117">
        <v>1</v>
      </c>
    </row>
    <row r="1118" spans="1:13">
      <c r="A1118">
        <v>1116</v>
      </c>
      <c r="B1118" s="1">
        <v>34362</v>
      </c>
      <c r="C1118">
        <v>474.720000999999</v>
      </c>
      <c r="D1118">
        <v>479.75</v>
      </c>
      <c r="E1118">
        <v>470.26998899999899</v>
      </c>
      <c r="F1118">
        <v>478.70001200000002</v>
      </c>
      <c r="G1118">
        <v>317464000</v>
      </c>
      <c r="H1118">
        <v>478.70001200000002</v>
      </c>
      <c r="I1118">
        <v>23.0224419365221</v>
      </c>
      <c r="J1118">
        <v>0</v>
      </c>
      <c r="K1118">
        <v>0</v>
      </c>
      <c r="L1118">
        <v>-15.1004278743256</v>
      </c>
      <c r="M1118">
        <v>1</v>
      </c>
    </row>
    <row r="1119" spans="1:13">
      <c r="A1119">
        <v>1117</v>
      </c>
      <c r="B1119" s="1">
        <v>34355</v>
      </c>
      <c r="C1119">
        <v>474.91000400000001</v>
      </c>
      <c r="D1119">
        <v>475.55999800000001</v>
      </c>
      <c r="E1119">
        <v>472.209991</v>
      </c>
      <c r="F1119">
        <v>474.720000999999</v>
      </c>
      <c r="G1119">
        <v>302198000</v>
      </c>
      <c r="H1119">
        <v>474.720000999999</v>
      </c>
      <c r="I1119">
        <v>22.164882716883</v>
      </c>
      <c r="J1119">
        <v>0</v>
      </c>
      <c r="K1119">
        <v>0</v>
      </c>
      <c r="L1119">
        <v>-14.548826641813999</v>
      </c>
      <c r="M1119">
        <v>1</v>
      </c>
    </row>
    <row r="1120" spans="1:13">
      <c r="A1120">
        <v>1118</v>
      </c>
      <c r="B1120" s="1">
        <v>34348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  <c r="I1120">
        <v>22.093893933167099</v>
      </c>
      <c r="J1120">
        <v>0</v>
      </c>
      <c r="K1120">
        <v>0</v>
      </c>
      <c r="L1120">
        <v>-14.7318027579262</v>
      </c>
      <c r="M1120">
        <v>1</v>
      </c>
    </row>
    <row r="1121" spans="1:13">
      <c r="A1121">
        <v>1119</v>
      </c>
      <c r="B1121" s="1">
        <v>34341</v>
      </c>
      <c r="C1121">
        <v>466.510009999999</v>
      </c>
      <c r="D1121">
        <v>470.260009999999</v>
      </c>
      <c r="E1121">
        <v>464.35998499999903</v>
      </c>
      <c r="F1121">
        <v>469.89999399999999</v>
      </c>
      <c r="G1121">
        <v>337530000</v>
      </c>
      <c r="H1121">
        <v>469.89999399999999</v>
      </c>
      <c r="I1121">
        <v>20.7255526120342</v>
      </c>
      <c r="J1121">
        <v>0</v>
      </c>
      <c r="K1121">
        <v>0</v>
      </c>
      <c r="L1121">
        <v>-13.975516436122501</v>
      </c>
      <c r="M1121">
        <v>1</v>
      </c>
    </row>
    <row r="1122" spans="1:13">
      <c r="A1122">
        <v>1120</v>
      </c>
      <c r="B1122" s="1">
        <v>34334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  <c r="I1122">
        <v>20.0142180042135</v>
      </c>
      <c r="J1122">
        <v>0</v>
      </c>
      <c r="K1122">
        <v>0</v>
      </c>
      <c r="L1122">
        <v>-13.484029172667</v>
      </c>
      <c r="M1122">
        <v>1</v>
      </c>
    </row>
    <row r="1123" spans="1:13">
      <c r="A1123">
        <v>1121</v>
      </c>
      <c r="B1123" s="1">
        <v>34327</v>
      </c>
      <c r="C1123">
        <v>466.38000499999998</v>
      </c>
      <c r="D1123">
        <v>468.970000999999</v>
      </c>
      <c r="E1123">
        <v>464.02999899999998</v>
      </c>
      <c r="F1123">
        <v>467.38000499999998</v>
      </c>
      <c r="G1123">
        <v>257237500</v>
      </c>
      <c r="H1123">
        <v>467.38000499999998</v>
      </c>
      <c r="I1123">
        <v>20.5437494471823</v>
      </c>
      <c r="J1123">
        <v>0</v>
      </c>
      <c r="K1123">
        <v>0</v>
      </c>
      <c r="L1123">
        <v>-13.797885417886199</v>
      </c>
      <c r="M1123">
        <v>1</v>
      </c>
    </row>
    <row r="1124" spans="1:13">
      <c r="A1124">
        <v>1122</v>
      </c>
      <c r="B1124" s="1">
        <v>34320</v>
      </c>
      <c r="C1124">
        <v>463.929992999999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  <c r="I1124">
        <v>20.647955903359598</v>
      </c>
      <c r="J1124">
        <v>0</v>
      </c>
      <c r="K1124">
        <v>0</v>
      </c>
      <c r="L1124">
        <v>-13.7565985227893</v>
      </c>
      <c r="M1124">
        <v>1</v>
      </c>
    </row>
    <row r="1125" spans="1:13">
      <c r="A1125">
        <v>1123</v>
      </c>
      <c r="B1125" s="1">
        <v>34313</v>
      </c>
      <c r="C1125">
        <v>464.89001500000001</v>
      </c>
      <c r="D1125">
        <v>466.89001500000001</v>
      </c>
      <c r="E1125">
        <v>462.66000400000001</v>
      </c>
      <c r="F1125">
        <v>463.929992999999</v>
      </c>
      <c r="G1125">
        <v>285142000</v>
      </c>
      <c r="H1125">
        <v>463.929992999999</v>
      </c>
      <c r="I1125">
        <v>19.974031565482498</v>
      </c>
      <c r="J1125">
        <v>0</v>
      </c>
      <c r="K1125">
        <v>0</v>
      </c>
      <c r="L1125">
        <v>-13.440062310273101</v>
      </c>
      <c r="M1125">
        <v>1</v>
      </c>
    </row>
    <row r="1126" spans="1:13">
      <c r="A1126">
        <v>1124</v>
      </c>
      <c r="B1126" s="1">
        <v>34306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  <c r="I1126">
        <v>20.563462471350199</v>
      </c>
      <c r="J1126">
        <v>0</v>
      </c>
      <c r="K1126">
        <v>0</v>
      </c>
      <c r="L1126">
        <v>-13.7606910304641</v>
      </c>
      <c r="M1126">
        <v>1</v>
      </c>
    </row>
    <row r="1127" spans="1:13">
      <c r="A1127">
        <v>1125</v>
      </c>
      <c r="B1127" s="1">
        <v>34299</v>
      </c>
      <c r="C1127">
        <v>462.60000599999898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  <c r="I1127">
        <v>20.516362486179201</v>
      </c>
      <c r="J1127">
        <v>0</v>
      </c>
      <c r="K1127">
        <v>0</v>
      </c>
      <c r="L1127">
        <v>-13.5660137672342</v>
      </c>
      <c r="M1127">
        <v>1</v>
      </c>
    </row>
    <row r="1128" spans="1:13">
      <c r="A1128">
        <v>1126</v>
      </c>
      <c r="B1128" s="1">
        <v>34292</v>
      </c>
      <c r="C1128">
        <v>465.39001500000001</v>
      </c>
      <c r="D1128">
        <v>467.23998999999998</v>
      </c>
      <c r="E1128">
        <v>460.02999899999998</v>
      </c>
      <c r="F1128">
        <v>462.60000599999898</v>
      </c>
      <c r="G1128">
        <v>297682000</v>
      </c>
      <c r="H1128">
        <v>462.60000599999898</v>
      </c>
      <c r="I1128">
        <v>20.723044908714201</v>
      </c>
      <c r="J1128">
        <v>0</v>
      </c>
      <c r="K1128">
        <v>0</v>
      </c>
      <c r="L1128">
        <v>-13.6196647045518</v>
      </c>
      <c r="M1128">
        <v>1</v>
      </c>
    </row>
    <row r="1129" spans="1:13">
      <c r="A1129">
        <v>1127</v>
      </c>
      <c r="B1129" s="1">
        <v>34285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  <c r="I1129">
        <v>21.571246274642501</v>
      </c>
      <c r="J1129">
        <v>0</v>
      </c>
      <c r="K1129">
        <v>0</v>
      </c>
      <c r="L1129">
        <v>-14.2716632545132</v>
      </c>
      <c r="M1129">
        <v>1</v>
      </c>
    </row>
    <row r="1130" spans="1:13">
      <c r="A1130">
        <v>1128</v>
      </c>
      <c r="B1130" s="1">
        <v>34278</v>
      </c>
      <c r="C1130">
        <v>467.82998700000002</v>
      </c>
      <c r="D1130">
        <v>469.10998499999903</v>
      </c>
      <c r="E1130">
        <v>454.35998499999903</v>
      </c>
      <c r="F1130">
        <v>459.57000699999998</v>
      </c>
      <c r="G1130">
        <v>312648000</v>
      </c>
      <c r="H1130">
        <v>459.57000699999998</v>
      </c>
      <c r="I1130">
        <v>20.3400306539436</v>
      </c>
      <c r="J1130">
        <v>0</v>
      </c>
      <c r="K1130">
        <v>0</v>
      </c>
      <c r="L1130">
        <v>-13.335724266268</v>
      </c>
      <c r="M1130">
        <v>1</v>
      </c>
    </row>
    <row r="1131" spans="1:13">
      <c r="A1131">
        <v>1129</v>
      </c>
      <c r="B1131" s="1">
        <v>34271</v>
      </c>
      <c r="C1131">
        <v>463.26998899999899</v>
      </c>
      <c r="D1131">
        <v>468.760009999999</v>
      </c>
      <c r="E1131">
        <v>462.04998799999998</v>
      </c>
      <c r="F1131">
        <v>467.82998700000002</v>
      </c>
      <c r="G1131">
        <v>279292000</v>
      </c>
      <c r="H1131">
        <v>467.82998700000002</v>
      </c>
      <c r="I1131">
        <v>22.912855826858699</v>
      </c>
      <c r="J1131">
        <v>0</v>
      </c>
      <c r="K1131">
        <v>0</v>
      </c>
      <c r="L1131">
        <v>-15.002837986683399</v>
      </c>
      <c r="M1131">
        <v>1</v>
      </c>
    </row>
    <row r="1132" spans="1:13">
      <c r="A1132">
        <v>1130</v>
      </c>
      <c r="B1132" s="1">
        <v>34264</v>
      </c>
      <c r="C1132">
        <v>469.5</v>
      </c>
      <c r="D1132">
        <v>470.040009</v>
      </c>
      <c r="E1132">
        <v>463.26998899999899</v>
      </c>
      <c r="F1132">
        <v>463.26998899999899</v>
      </c>
      <c r="G1132">
        <v>306138000</v>
      </c>
      <c r="H1132">
        <v>463.26998899999899</v>
      </c>
      <c r="I1132">
        <v>22.107376898523601</v>
      </c>
      <c r="J1132">
        <v>0</v>
      </c>
      <c r="K1132">
        <v>0</v>
      </c>
      <c r="L1132">
        <v>-14.3301324664681</v>
      </c>
      <c r="M1132">
        <v>1</v>
      </c>
    </row>
    <row r="1133" spans="1:13">
      <c r="A1133">
        <v>1131</v>
      </c>
      <c r="B1133" s="1">
        <v>34257</v>
      </c>
      <c r="C1133">
        <v>460.30999800000001</v>
      </c>
      <c r="D1133">
        <v>471.10000599999898</v>
      </c>
      <c r="E1133">
        <v>460.30999800000001</v>
      </c>
      <c r="F1133">
        <v>469.5</v>
      </c>
      <c r="G1133">
        <v>291320000</v>
      </c>
      <c r="H1133">
        <v>469.5</v>
      </c>
      <c r="I1133">
        <v>24.006033696031601</v>
      </c>
      <c r="J1133">
        <v>0</v>
      </c>
      <c r="K1133">
        <v>0</v>
      </c>
      <c r="L1133">
        <v>-15.621952966474</v>
      </c>
      <c r="M1133">
        <v>1</v>
      </c>
    </row>
    <row r="1134" spans="1:13">
      <c r="A1134">
        <v>1132</v>
      </c>
      <c r="B1134" s="1">
        <v>34250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  <c r="I1134">
        <v>21.763145490240799</v>
      </c>
      <c r="J1134">
        <v>0</v>
      </c>
      <c r="K1134">
        <v>0</v>
      </c>
      <c r="L1134">
        <v>-14.1076877582191</v>
      </c>
      <c r="M1134">
        <v>1</v>
      </c>
    </row>
    <row r="1135" spans="1:13">
      <c r="A1135">
        <v>1133</v>
      </c>
      <c r="B1135" s="1">
        <v>34243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  <c r="I1135">
        <v>22.644083605971598</v>
      </c>
      <c r="J1135">
        <v>0</v>
      </c>
      <c r="K1135">
        <v>0</v>
      </c>
      <c r="L1135">
        <v>-14.447900020410801</v>
      </c>
      <c r="M1135">
        <v>1</v>
      </c>
    </row>
    <row r="1136" spans="1:13">
      <c r="A1136">
        <v>1134</v>
      </c>
      <c r="B1136" s="1">
        <v>34236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  <c r="I1136">
        <v>22.1536624986867</v>
      </c>
      <c r="J1136">
        <v>0</v>
      </c>
      <c r="K1136">
        <v>0</v>
      </c>
      <c r="L1136">
        <v>-13.927827067695</v>
      </c>
      <c r="M1136">
        <v>1</v>
      </c>
    </row>
    <row r="1137" spans="1:13">
      <c r="A1137">
        <v>1135</v>
      </c>
      <c r="B1137" s="1">
        <v>34229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  <c r="I1137">
        <v>22.671055509038599</v>
      </c>
      <c r="J1137">
        <v>0</v>
      </c>
      <c r="K1137">
        <v>0</v>
      </c>
      <c r="L1137">
        <v>-14.3015552288363</v>
      </c>
      <c r="M1137">
        <v>1</v>
      </c>
    </row>
    <row r="1138" spans="1:13">
      <c r="A1138">
        <v>1136</v>
      </c>
      <c r="B1138" s="1">
        <v>34222</v>
      </c>
      <c r="C1138">
        <v>461.33999599999999</v>
      </c>
      <c r="D1138">
        <v>462.07000699999998</v>
      </c>
      <c r="E1138">
        <v>453.75</v>
      </c>
      <c r="F1138">
        <v>461.720000999999</v>
      </c>
      <c r="G1138">
        <v>260155000</v>
      </c>
      <c r="H1138">
        <v>461.720000999999</v>
      </c>
      <c r="I1138">
        <v>23.482149132467299</v>
      </c>
      <c r="J1138">
        <v>0</v>
      </c>
      <c r="K1138">
        <v>0</v>
      </c>
      <c r="L1138">
        <v>-14.989175421138199</v>
      </c>
      <c r="M1138">
        <v>1</v>
      </c>
    </row>
    <row r="1139" spans="1:13">
      <c r="A1139">
        <v>1137</v>
      </c>
      <c r="B1139" s="1">
        <v>34215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  <c r="I1139">
        <v>23.2020608044404</v>
      </c>
      <c r="J1139">
        <v>0</v>
      </c>
      <c r="K1139">
        <v>0</v>
      </c>
      <c r="L1139">
        <v>-15.072101112176799</v>
      </c>
      <c r="M1139">
        <v>1</v>
      </c>
    </row>
    <row r="1140" spans="1:13">
      <c r="A1140">
        <v>1138</v>
      </c>
      <c r="B1140" s="1">
        <v>34208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  <c r="I1140">
        <v>22.872845063540002</v>
      </c>
      <c r="J1140">
        <v>0</v>
      </c>
      <c r="K1140">
        <v>0</v>
      </c>
      <c r="L1140">
        <v>-15.0723740967872</v>
      </c>
      <c r="M1140">
        <v>1</v>
      </c>
    </row>
    <row r="1141" spans="1:13">
      <c r="A1141">
        <v>1139</v>
      </c>
      <c r="B1141" s="1">
        <v>34201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  <c r="I1141">
        <v>21.460007992929501</v>
      </c>
      <c r="J1141">
        <v>0</v>
      </c>
      <c r="K1141">
        <v>0</v>
      </c>
      <c r="L1141">
        <v>-14.4102482445126</v>
      </c>
      <c r="M1141">
        <v>1</v>
      </c>
    </row>
    <row r="1142" spans="1:13">
      <c r="A1142">
        <v>1140</v>
      </c>
      <c r="B1142" s="1">
        <v>34194</v>
      </c>
      <c r="C1142">
        <v>448.679992999999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  <c r="I1142">
        <v>19.558166477409699</v>
      </c>
      <c r="J1142">
        <v>0</v>
      </c>
      <c r="K1142">
        <v>0</v>
      </c>
      <c r="L1142">
        <v>-13.408873324627301</v>
      </c>
      <c r="M1142">
        <v>1</v>
      </c>
    </row>
    <row r="1143" spans="1:13">
      <c r="A1143">
        <v>1141</v>
      </c>
      <c r="B1143" s="1">
        <v>34187</v>
      </c>
      <c r="C1143">
        <v>448.13000499999998</v>
      </c>
      <c r="D1143">
        <v>450.429992999999</v>
      </c>
      <c r="E1143">
        <v>446.94000199999903</v>
      </c>
      <c r="F1143">
        <v>448.679992999999</v>
      </c>
      <c r="G1143">
        <v>239320000</v>
      </c>
      <c r="H1143">
        <v>448.679992999999</v>
      </c>
      <c r="I1143">
        <v>19.3984975052416</v>
      </c>
      <c r="J1143">
        <v>0</v>
      </c>
      <c r="K1143">
        <v>0</v>
      </c>
      <c r="L1143">
        <v>-13.266424343457</v>
      </c>
      <c r="M1143">
        <v>1</v>
      </c>
    </row>
    <row r="1144" spans="1:13">
      <c r="A1144">
        <v>1142</v>
      </c>
      <c r="B1144" s="1">
        <v>34180</v>
      </c>
      <c r="C1144">
        <v>447.05999800000001</v>
      </c>
      <c r="D1144">
        <v>450.76998899999899</v>
      </c>
      <c r="E1144">
        <v>446.58999599999999</v>
      </c>
      <c r="F1144">
        <v>448.13000499999998</v>
      </c>
      <c r="G1144">
        <v>253618000</v>
      </c>
      <c r="H1144">
        <v>448.13000499999998</v>
      </c>
      <c r="I1144">
        <v>19.3485570069465</v>
      </c>
      <c r="J1144">
        <v>0</v>
      </c>
      <c r="K1144">
        <v>0</v>
      </c>
      <c r="L1144">
        <v>-13.2970519847345</v>
      </c>
      <c r="M1144">
        <v>1</v>
      </c>
    </row>
    <row r="1145" spans="1:13">
      <c r="A1145">
        <v>1143</v>
      </c>
      <c r="B1145" s="1">
        <v>34173</v>
      </c>
      <c r="C1145">
        <v>445.75</v>
      </c>
      <c r="D1145">
        <v>447.63000499999998</v>
      </c>
      <c r="E1145">
        <v>443.709991</v>
      </c>
      <c r="F1145">
        <v>447.10000599999898</v>
      </c>
      <c r="G1145">
        <v>248836000</v>
      </c>
      <c r="H1145">
        <v>447.10000599999898</v>
      </c>
      <c r="I1145">
        <v>19.4987268318948</v>
      </c>
      <c r="J1145">
        <v>0</v>
      </c>
      <c r="K1145">
        <v>0</v>
      </c>
      <c r="L1145">
        <v>-13.235717175436299</v>
      </c>
      <c r="M1145">
        <v>1</v>
      </c>
    </row>
    <row r="1146" spans="1:13">
      <c r="A1146">
        <v>1144</v>
      </c>
      <c r="B1146" s="1">
        <v>34166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  <c r="I1146">
        <v>19.5275693113127</v>
      </c>
      <c r="J1146">
        <v>0</v>
      </c>
      <c r="K1146">
        <v>0</v>
      </c>
      <c r="L1146">
        <v>-13.1077023126737</v>
      </c>
      <c r="M1146">
        <v>1</v>
      </c>
    </row>
    <row r="1147" spans="1:13">
      <c r="A1147">
        <v>1145</v>
      </c>
      <c r="B1147" s="1">
        <v>34159</v>
      </c>
      <c r="C1147">
        <v>445.85998499999903</v>
      </c>
      <c r="D1147">
        <v>448.94000199999903</v>
      </c>
      <c r="E1147">
        <v>441.39999399999999</v>
      </c>
      <c r="F1147">
        <v>448.10998499999903</v>
      </c>
      <c r="G1147">
        <v>251525000</v>
      </c>
      <c r="H1147">
        <v>448.10998499999903</v>
      </c>
      <c r="I1147">
        <v>20.584913047608801</v>
      </c>
      <c r="J1147">
        <v>0</v>
      </c>
      <c r="K1147">
        <v>0</v>
      </c>
      <c r="L1147">
        <v>-13.701212766171899</v>
      </c>
      <c r="M1147">
        <v>1</v>
      </c>
    </row>
    <row r="1148" spans="1:13">
      <c r="A1148">
        <v>1146</v>
      </c>
      <c r="B1148" s="1">
        <v>34152</v>
      </c>
      <c r="C1148">
        <v>447.60000599999898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  <c r="I1148">
        <v>20.3114988360559</v>
      </c>
      <c r="J1148">
        <v>0</v>
      </c>
      <c r="K1148">
        <v>0</v>
      </c>
      <c r="L1148">
        <v>-13.3989778735105</v>
      </c>
      <c r="M1148">
        <v>1</v>
      </c>
    </row>
    <row r="1149" spans="1:13">
      <c r="A1149">
        <v>1147</v>
      </c>
      <c r="B1149" s="1">
        <v>34145</v>
      </c>
      <c r="C1149">
        <v>443.679992999999</v>
      </c>
      <c r="D1149">
        <v>448.64001500000001</v>
      </c>
      <c r="E1149">
        <v>442.5</v>
      </c>
      <c r="F1149">
        <v>447.60000599999898</v>
      </c>
      <c r="G1149">
        <v>247864000</v>
      </c>
      <c r="H1149">
        <v>447.60000599999898</v>
      </c>
      <c r="I1149">
        <v>20.762580031360901</v>
      </c>
      <c r="J1149">
        <v>0</v>
      </c>
      <c r="K1149">
        <v>0</v>
      </c>
      <c r="L1149">
        <v>-13.868508325182701</v>
      </c>
      <c r="M1149">
        <v>1</v>
      </c>
    </row>
    <row r="1150" spans="1:13">
      <c r="A1150">
        <v>1148</v>
      </c>
      <c r="B1150" s="1">
        <v>34138</v>
      </c>
      <c r="C1150">
        <v>447.260009999999</v>
      </c>
      <c r="D1150">
        <v>448.98001099999999</v>
      </c>
      <c r="E1150">
        <v>443.60998499999903</v>
      </c>
      <c r="F1150">
        <v>443.679992999999</v>
      </c>
      <c r="G1150">
        <v>250472000</v>
      </c>
      <c r="H1150">
        <v>443.679992999999</v>
      </c>
      <c r="I1150">
        <v>19.833529063744599</v>
      </c>
      <c r="J1150">
        <v>0</v>
      </c>
      <c r="K1150">
        <v>0</v>
      </c>
      <c r="L1150">
        <v>-13.2459458106228</v>
      </c>
      <c r="M1150">
        <v>1</v>
      </c>
    </row>
    <row r="1151" spans="1:13">
      <c r="A1151">
        <v>1149</v>
      </c>
      <c r="B1151" s="1">
        <v>34131</v>
      </c>
      <c r="C1151">
        <v>450.07000699999998</v>
      </c>
      <c r="D1151">
        <v>450.75</v>
      </c>
      <c r="E1151">
        <v>444.08999599999999</v>
      </c>
      <c r="F1151">
        <v>447.260009999999</v>
      </c>
      <c r="G1151">
        <v>243188000</v>
      </c>
      <c r="H1151">
        <v>447.260009999999</v>
      </c>
      <c r="I1151">
        <v>21.088283695168901</v>
      </c>
      <c r="J1151">
        <v>0</v>
      </c>
      <c r="K1151">
        <v>0</v>
      </c>
      <c r="L1151">
        <v>-14.075762514955599</v>
      </c>
      <c r="M1151">
        <v>1</v>
      </c>
    </row>
    <row r="1152" spans="1:13">
      <c r="A1152">
        <v>1150</v>
      </c>
      <c r="B1152" s="1">
        <v>34124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  <c r="I1152">
        <v>22.1274003818816</v>
      </c>
      <c r="J1152">
        <v>0</v>
      </c>
      <c r="K1152">
        <v>0</v>
      </c>
      <c r="L1152">
        <v>-14.744175434427399</v>
      </c>
      <c r="M1152">
        <v>1</v>
      </c>
    </row>
    <row r="1153" spans="1:13">
      <c r="A1153">
        <v>1151</v>
      </c>
      <c r="B1153" s="1">
        <v>34117</v>
      </c>
      <c r="C1153">
        <v>445.83999599999999</v>
      </c>
      <c r="D1153">
        <v>454.54998799999998</v>
      </c>
      <c r="E1153">
        <v>445.260009999999</v>
      </c>
      <c r="F1153">
        <v>450.19000199999903</v>
      </c>
      <c r="G1153">
        <v>240588000</v>
      </c>
      <c r="H1153">
        <v>450.19000199999903</v>
      </c>
      <c r="I1153">
        <v>22.0300560960459</v>
      </c>
      <c r="J1153">
        <v>0</v>
      </c>
      <c r="K1153">
        <v>0</v>
      </c>
      <c r="L1153">
        <v>-14.905959578383399</v>
      </c>
      <c r="M1153">
        <v>1</v>
      </c>
    </row>
    <row r="1154" spans="1:13">
      <c r="A1154">
        <v>1152</v>
      </c>
      <c r="B1154" s="1">
        <v>34110</v>
      </c>
      <c r="C1154">
        <v>439.55999800000001</v>
      </c>
      <c r="D1154">
        <v>450.58999599999999</v>
      </c>
      <c r="E1154">
        <v>436.85998499999903</v>
      </c>
      <c r="F1154">
        <v>445.83999599999999</v>
      </c>
      <c r="G1154">
        <v>280516000</v>
      </c>
      <c r="H1154">
        <v>445.83999599999999</v>
      </c>
      <c r="I1154">
        <v>21.017458195262599</v>
      </c>
      <c r="J1154">
        <v>0</v>
      </c>
      <c r="K1154">
        <v>0</v>
      </c>
      <c r="L1154">
        <v>-14.223693643395</v>
      </c>
      <c r="M1154">
        <v>1</v>
      </c>
    </row>
    <row r="1155" spans="1:13">
      <c r="A1155">
        <v>1153</v>
      </c>
      <c r="B1155" s="1">
        <v>34103</v>
      </c>
      <c r="C1155">
        <v>442.33999599999999</v>
      </c>
      <c r="D1155">
        <v>445.42001299999998</v>
      </c>
      <c r="E1155">
        <v>438.10000599999898</v>
      </c>
      <c r="F1155">
        <v>439.55999800000001</v>
      </c>
      <c r="G1155">
        <v>251314000</v>
      </c>
      <c r="H1155">
        <v>439.55999800000001</v>
      </c>
      <c r="I1155">
        <v>19.524589539908298</v>
      </c>
      <c r="J1155">
        <v>0</v>
      </c>
      <c r="K1155">
        <v>0</v>
      </c>
      <c r="L1155">
        <v>-13.137289526029299</v>
      </c>
      <c r="M1155">
        <v>1</v>
      </c>
    </row>
    <row r="1156" spans="1:13">
      <c r="A1156">
        <v>1154</v>
      </c>
      <c r="B1156" s="1">
        <v>34096</v>
      </c>
      <c r="C1156">
        <v>440.19000199999903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  <c r="I1156">
        <v>20.405869805079099</v>
      </c>
      <c r="J1156">
        <v>0</v>
      </c>
      <c r="K1156">
        <v>0</v>
      </c>
      <c r="L1156">
        <v>-13.806110041977</v>
      </c>
      <c r="M1156">
        <v>1</v>
      </c>
    </row>
    <row r="1157" spans="1:13">
      <c r="A1157">
        <v>1155</v>
      </c>
      <c r="B1157" s="1">
        <v>34089</v>
      </c>
      <c r="C1157">
        <v>437.02999899999998</v>
      </c>
      <c r="D1157">
        <v>442.290009</v>
      </c>
      <c r="E1157">
        <v>432.29998799999998</v>
      </c>
      <c r="F1157">
        <v>440.19000199999903</v>
      </c>
      <c r="G1157">
        <v>266520000</v>
      </c>
      <c r="H1157">
        <v>440.19000199999903</v>
      </c>
      <c r="I1157">
        <v>19.655181544050901</v>
      </c>
      <c r="J1157">
        <v>0</v>
      </c>
      <c r="K1157">
        <v>0</v>
      </c>
      <c r="L1157">
        <v>-13.529041179353699</v>
      </c>
      <c r="M1157">
        <v>1</v>
      </c>
    </row>
    <row r="1158" spans="1:13">
      <c r="A1158">
        <v>1156</v>
      </c>
      <c r="B1158" s="1">
        <v>34082</v>
      </c>
      <c r="C1158">
        <v>448.94000199999903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  <c r="I1158">
        <v>18.850026370230001</v>
      </c>
      <c r="J1158">
        <v>0</v>
      </c>
      <c r="K1158">
        <v>0</v>
      </c>
      <c r="L1158">
        <v>-13.041420092787</v>
      </c>
      <c r="M1158">
        <v>1</v>
      </c>
    </row>
    <row r="1159" spans="1:13">
      <c r="A1159">
        <v>1157</v>
      </c>
      <c r="B1159" s="1">
        <v>34075</v>
      </c>
      <c r="C1159">
        <v>441.83999599999999</v>
      </c>
      <c r="D1159">
        <v>450.39999399999999</v>
      </c>
      <c r="E1159">
        <v>441.83999599999999</v>
      </c>
      <c r="F1159">
        <v>448.94000199999903</v>
      </c>
      <c r="G1159">
        <v>273676000</v>
      </c>
      <c r="H1159">
        <v>448.94000199999903</v>
      </c>
      <c r="I1159">
        <v>21.908018704101899</v>
      </c>
      <c r="J1159">
        <v>0</v>
      </c>
      <c r="K1159">
        <v>0</v>
      </c>
      <c r="L1159">
        <v>-15.471067129500501</v>
      </c>
      <c r="M1159">
        <v>1</v>
      </c>
    </row>
    <row r="1160" spans="1:13">
      <c r="A1160">
        <v>1158</v>
      </c>
      <c r="B1160" s="1">
        <v>34068</v>
      </c>
      <c r="C1160">
        <v>441.42001299999998</v>
      </c>
      <c r="D1160">
        <v>443.76998899999899</v>
      </c>
      <c r="E1160">
        <v>439.48001099999999</v>
      </c>
      <c r="F1160">
        <v>441.83999599999999</v>
      </c>
      <c r="G1160">
        <v>293532500</v>
      </c>
      <c r="H1160">
        <v>441.83999599999999</v>
      </c>
      <c r="I1160">
        <v>19.276438050649102</v>
      </c>
      <c r="J1160">
        <v>0</v>
      </c>
      <c r="K1160">
        <v>0</v>
      </c>
      <c r="L1160">
        <v>-14.2563377247511</v>
      </c>
      <c r="M1160">
        <v>1</v>
      </c>
    </row>
    <row r="1161" spans="1:13">
      <c r="A1161">
        <v>1159</v>
      </c>
      <c r="B1161" s="1">
        <v>34061</v>
      </c>
      <c r="C1161">
        <v>447.760009999999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  <c r="I1161">
        <v>18.390727953538001</v>
      </c>
      <c r="J1161">
        <v>0</v>
      </c>
      <c r="K1161">
        <v>0</v>
      </c>
      <c r="L1161">
        <v>-14.2921140030946</v>
      </c>
      <c r="M1161">
        <v>1</v>
      </c>
    </row>
    <row r="1162" spans="1:13">
      <c r="A1162">
        <v>1160</v>
      </c>
      <c r="B1162" s="1">
        <v>34054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  <c r="I1162">
        <v>19.4688068867396</v>
      </c>
      <c r="J1162">
        <v>0</v>
      </c>
      <c r="K1162">
        <v>0</v>
      </c>
      <c r="L1162">
        <v>-15.637738246224799</v>
      </c>
      <c r="M1162">
        <v>1</v>
      </c>
    </row>
    <row r="1163" spans="1:13">
      <c r="A1163">
        <v>1161</v>
      </c>
      <c r="B1163" s="1">
        <v>34047</v>
      </c>
      <c r="C1163">
        <v>449.82998700000002</v>
      </c>
      <c r="D1163">
        <v>453.32000699999998</v>
      </c>
      <c r="E1163">
        <v>447.98998999999998</v>
      </c>
      <c r="F1163">
        <v>450.179992999999</v>
      </c>
      <c r="G1163">
        <v>247372000</v>
      </c>
      <c r="H1163">
        <v>450.179992999999</v>
      </c>
      <c r="I1163">
        <v>19.652560974187701</v>
      </c>
      <c r="J1163">
        <v>0</v>
      </c>
      <c r="K1163">
        <v>0</v>
      </c>
      <c r="L1163">
        <v>-16.228880831264199</v>
      </c>
      <c r="M1163">
        <v>1</v>
      </c>
    </row>
    <row r="1164" spans="1:13">
      <c r="A1164">
        <v>1162</v>
      </c>
      <c r="B1164" s="1">
        <v>34040</v>
      </c>
      <c r="C1164">
        <v>446.11999500000002</v>
      </c>
      <c r="D1164">
        <v>456.760009999999</v>
      </c>
      <c r="E1164">
        <v>446.11999500000002</v>
      </c>
      <c r="F1164">
        <v>449.82998700000002</v>
      </c>
      <c r="G1164">
        <v>266810000</v>
      </c>
      <c r="H1164">
        <v>449.82998700000002</v>
      </c>
      <c r="I1164">
        <v>18.9543506687803</v>
      </c>
      <c r="J1164">
        <v>0</v>
      </c>
      <c r="K1164">
        <v>0</v>
      </c>
      <c r="L1164">
        <v>-16.305662917298399</v>
      </c>
      <c r="M1164">
        <v>1</v>
      </c>
    </row>
    <row r="1165" spans="1:13">
      <c r="A1165">
        <v>1163</v>
      </c>
      <c r="B1165" s="1">
        <v>34033</v>
      </c>
      <c r="C1165">
        <v>443.38000499999998</v>
      </c>
      <c r="D1165">
        <v>450</v>
      </c>
      <c r="E1165">
        <v>441.07000699999998</v>
      </c>
      <c r="F1165">
        <v>446.10998499999903</v>
      </c>
      <c r="G1165">
        <v>253458000</v>
      </c>
      <c r="H1165">
        <v>446.10998499999903</v>
      </c>
      <c r="I1165">
        <v>17.8490960993255</v>
      </c>
      <c r="J1165">
        <v>0</v>
      </c>
      <c r="K1165">
        <v>0</v>
      </c>
      <c r="L1165">
        <v>-15.7569941503185</v>
      </c>
      <c r="M1165">
        <v>1</v>
      </c>
    </row>
    <row r="1166" spans="1:13">
      <c r="A1166">
        <v>1164</v>
      </c>
      <c r="B1166" s="1">
        <v>34026</v>
      </c>
      <c r="C1166">
        <v>434.209991</v>
      </c>
      <c r="D1166">
        <v>443.76998899999899</v>
      </c>
      <c r="E1166">
        <v>432.41000400000001</v>
      </c>
      <c r="F1166">
        <v>443.38000499999998</v>
      </c>
      <c r="G1166">
        <v>288880000</v>
      </c>
      <c r="H1166">
        <v>443.38000499999998</v>
      </c>
      <c r="I1166">
        <v>17.143375893778799</v>
      </c>
      <c r="J1166">
        <v>0</v>
      </c>
      <c r="K1166">
        <v>0</v>
      </c>
      <c r="L1166">
        <v>-15.3757861912002</v>
      </c>
      <c r="M1166">
        <v>1</v>
      </c>
    </row>
    <row r="1167" spans="1:13">
      <c r="A1167">
        <v>1165</v>
      </c>
      <c r="B1167" s="1">
        <v>34019</v>
      </c>
      <c r="C1167">
        <v>444.52999899999998</v>
      </c>
      <c r="D1167">
        <v>444.52999899999998</v>
      </c>
      <c r="E1167">
        <v>428.25</v>
      </c>
      <c r="F1167">
        <v>434.220000999999</v>
      </c>
      <c r="G1167">
        <v>314235000</v>
      </c>
      <c r="H1167">
        <v>434.220000999999</v>
      </c>
      <c r="I1167">
        <v>14.833502357641899</v>
      </c>
      <c r="J1167">
        <v>0</v>
      </c>
      <c r="K1167">
        <v>0</v>
      </c>
      <c r="L1167">
        <v>-13.7240563336418</v>
      </c>
      <c r="M1167">
        <v>1</v>
      </c>
    </row>
    <row r="1168" spans="1:13">
      <c r="A1168">
        <v>1166</v>
      </c>
      <c r="B1168" s="1">
        <v>34012</v>
      </c>
      <c r="C1168">
        <v>448.94000199999903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  <c r="I1168">
        <v>17.657751533467199</v>
      </c>
      <c r="J1168">
        <v>0</v>
      </c>
      <c r="K1168">
        <v>0</v>
      </c>
      <c r="L1168">
        <v>-15.8452192631957</v>
      </c>
      <c r="M1168">
        <v>1</v>
      </c>
    </row>
    <row r="1169" spans="1:13">
      <c r="A1169">
        <v>1167</v>
      </c>
      <c r="B1169" s="1">
        <v>34005</v>
      </c>
      <c r="C1169">
        <v>438.77999899999998</v>
      </c>
      <c r="D1169">
        <v>449.85998499999903</v>
      </c>
      <c r="E1169">
        <v>438.77999899999998</v>
      </c>
      <c r="F1169">
        <v>448.929992999999</v>
      </c>
      <c r="G1169">
        <v>306278000</v>
      </c>
      <c r="H1169">
        <v>448.929992999999</v>
      </c>
      <c r="I1169">
        <v>18.844265444516299</v>
      </c>
      <c r="J1169">
        <v>0</v>
      </c>
      <c r="K1169">
        <v>0</v>
      </c>
      <c r="L1169">
        <v>-16.797209723475099</v>
      </c>
      <c r="M1169">
        <v>1</v>
      </c>
    </row>
    <row r="1170" spans="1:13">
      <c r="A1170">
        <v>1168</v>
      </c>
      <c r="B1170" s="1">
        <v>33998</v>
      </c>
      <c r="C1170">
        <v>436.10998499999903</v>
      </c>
      <c r="D1170">
        <v>442.66000400000001</v>
      </c>
      <c r="E1170">
        <v>436.10998499999903</v>
      </c>
      <c r="F1170">
        <v>438.77999899999998</v>
      </c>
      <c r="G1170">
        <v>276810000</v>
      </c>
      <c r="H1170">
        <v>438.77999899999998</v>
      </c>
      <c r="I1170">
        <v>16.3988064547767</v>
      </c>
      <c r="J1170">
        <v>0</v>
      </c>
      <c r="K1170">
        <v>0</v>
      </c>
      <c r="L1170">
        <v>-15.026133054714</v>
      </c>
      <c r="M1170">
        <v>1</v>
      </c>
    </row>
    <row r="1171" spans="1:13">
      <c r="A1171">
        <v>1169</v>
      </c>
      <c r="B1171" s="1">
        <v>33991</v>
      </c>
      <c r="C1171">
        <v>437.13000499999998</v>
      </c>
      <c r="D1171">
        <v>437.80999800000001</v>
      </c>
      <c r="E1171">
        <v>432.48001099999999</v>
      </c>
      <c r="F1171">
        <v>436.10998499999903</v>
      </c>
      <c r="G1171">
        <v>259800000</v>
      </c>
      <c r="H1171">
        <v>436.10998499999903</v>
      </c>
      <c r="I1171">
        <v>15.8519018335315</v>
      </c>
      <c r="J1171">
        <v>0</v>
      </c>
      <c r="K1171">
        <v>0</v>
      </c>
      <c r="L1171">
        <v>-14.6410933389843</v>
      </c>
      <c r="M1171">
        <v>1</v>
      </c>
    </row>
    <row r="1172" spans="1:13">
      <c r="A1172">
        <v>1170</v>
      </c>
      <c r="B1172" s="1">
        <v>33984</v>
      </c>
      <c r="C1172">
        <v>429.040009</v>
      </c>
      <c r="D1172">
        <v>439.48998999999998</v>
      </c>
      <c r="E1172">
        <v>428.19000199999903</v>
      </c>
      <c r="F1172">
        <v>437.14999399999999</v>
      </c>
      <c r="G1172">
        <v>258536000</v>
      </c>
      <c r="H1172">
        <v>437.14999399999999</v>
      </c>
      <c r="I1172">
        <v>16.3889721573522</v>
      </c>
      <c r="J1172">
        <v>0</v>
      </c>
      <c r="K1172">
        <v>0</v>
      </c>
      <c r="L1172">
        <v>-14.972723459205101</v>
      </c>
      <c r="M1172">
        <v>1</v>
      </c>
    </row>
    <row r="1173" spans="1:13">
      <c r="A1173">
        <v>1171</v>
      </c>
      <c r="B1173" s="1">
        <v>33977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  <c r="I1173">
        <v>14.609177922166101</v>
      </c>
      <c r="J1173">
        <v>0</v>
      </c>
      <c r="K1173">
        <v>0</v>
      </c>
      <c r="L1173">
        <v>-13.500602381450401</v>
      </c>
      <c r="M1173">
        <v>1</v>
      </c>
    </row>
    <row r="1174" spans="1:13">
      <c r="A1174">
        <v>1172</v>
      </c>
      <c r="B1174" s="1">
        <v>33970</v>
      </c>
      <c r="C1174">
        <v>439.76998899999899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  <c r="I1174">
        <v>16.943746088971999</v>
      </c>
      <c r="J1174">
        <v>0</v>
      </c>
      <c r="K1174">
        <v>0</v>
      </c>
      <c r="L1174">
        <v>-14.9439852613872</v>
      </c>
      <c r="M1174">
        <v>1</v>
      </c>
    </row>
    <row r="1175" spans="1:13">
      <c r="A1175">
        <v>1173</v>
      </c>
      <c r="B1175" s="1">
        <v>33963</v>
      </c>
      <c r="C1175">
        <v>441.260009999999</v>
      </c>
      <c r="D1175">
        <v>441.64001500000001</v>
      </c>
      <c r="E1175">
        <v>438.25</v>
      </c>
      <c r="F1175">
        <v>439.76998899999899</v>
      </c>
      <c r="G1175">
        <v>201122500</v>
      </c>
      <c r="H1175">
        <v>439.76998899999899</v>
      </c>
      <c r="I1175">
        <v>18.578902730011301</v>
      </c>
      <c r="J1175">
        <v>0</v>
      </c>
      <c r="K1175">
        <v>0</v>
      </c>
      <c r="L1175">
        <v>-15.869038942106799</v>
      </c>
      <c r="M1175">
        <v>1</v>
      </c>
    </row>
    <row r="1176" spans="1:13">
      <c r="A1176">
        <v>1174</v>
      </c>
      <c r="B1176" s="1">
        <v>33956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  <c r="I1176">
        <v>19.367852600231</v>
      </c>
      <c r="J1176">
        <v>0</v>
      </c>
      <c r="K1176">
        <v>0</v>
      </c>
      <c r="L1176">
        <v>-16.301955046982702</v>
      </c>
      <c r="M1176">
        <v>1</v>
      </c>
    </row>
    <row r="1177" spans="1:13">
      <c r="A1177">
        <v>1175</v>
      </c>
      <c r="B1177" s="1">
        <v>33949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  <c r="I1177">
        <v>17.675590025976099</v>
      </c>
      <c r="J1177">
        <v>0</v>
      </c>
      <c r="K1177">
        <v>0</v>
      </c>
      <c r="L1177">
        <v>-14.997698548196899</v>
      </c>
      <c r="M1177">
        <v>1</v>
      </c>
    </row>
    <row r="1178" spans="1:13">
      <c r="A1178">
        <v>1176</v>
      </c>
      <c r="B1178" s="1">
        <v>33942</v>
      </c>
      <c r="C1178">
        <v>430.19000199999903</v>
      </c>
      <c r="D1178">
        <v>432.89001500000001</v>
      </c>
      <c r="E1178">
        <v>428.60998499999903</v>
      </c>
      <c r="F1178">
        <v>432.05999800000001</v>
      </c>
      <c r="G1178">
        <v>241844000</v>
      </c>
      <c r="H1178">
        <v>432.05999800000001</v>
      </c>
      <c r="I1178">
        <v>17.876735776317801</v>
      </c>
      <c r="J1178">
        <v>0</v>
      </c>
      <c r="K1178">
        <v>0</v>
      </c>
      <c r="L1178">
        <v>-14.815773623800601</v>
      </c>
      <c r="M1178">
        <v>1</v>
      </c>
    </row>
    <row r="1179" spans="1:13">
      <c r="A1179">
        <v>1177</v>
      </c>
      <c r="B1179" s="1">
        <v>33935</v>
      </c>
      <c r="C1179">
        <v>426.64999399999999</v>
      </c>
      <c r="D1179">
        <v>431.929992999999</v>
      </c>
      <c r="E1179">
        <v>424.82998700000002</v>
      </c>
      <c r="F1179">
        <v>430.16000400000001</v>
      </c>
      <c r="G1179">
        <v>186947500</v>
      </c>
      <c r="H1179">
        <v>430.16000400000001</v>
      </c>
      <c r="I1179">
        <v>18.1318054307499</v>
      </c>
      <c r="J1179">
        <v>0</v>
      </c>
      <c r="K1179">
        <v>0</v>
      </c>
      <c r="L1179">
        <v>-14.588653764314101</v>
      </c>
      <c r="M1179">
        <v>1</v>
      </c>
    </row>
    <row r="1180" spans="1:13">
      <c r="A1180">
        <v>1178</v>
      </c>
      <c r="B1180" s="1">
        <v>33928</v>
      </c>
      <c r="C1180">
        <v>422.44000199999903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  <c r="I1180">
        <v>18.048490915838698</v>
      </c>
      <c r="J1180">
        <v>0</v>
      </c>
      <c r="K1180">
        <v>0</v>
      </c>
      <c r="L1180">
        <v>-14.042994302981899</v>
      </c>
      <c r="M1180">
        <v>1</v>
      </c>
    </row>
    <row r="1181" spans="1:13">
      <c r="A1181">
        <v>1179</v>
      </c>
      <c r="B1181" s="1">
        <v>33921</v>
      </c>
      <c r="C1181">
        <v>417.57998700000002</v>
      </c>
      <c r="D1181">
        <v>423.10000599999898</v>
      </c>
      <c r="E1181">
        <v>416.790009</v>
      </c>
      <c r="F1181">
        <v>422.429992999999</v>
      </c>
      <c r="G1181">
        <v>216690000</v>
      </c>
      <c r="H1181">
        <v>422.429992999999</v>
      </c>
      <c r="I1181">
        <v>17.755482008420501</v>
      </c>
      <c r="J1181">
        <v>0</v>
      </c>
      <c r="K1181">
        <v>0</v>
      </c>
      <c r="L1181">
        <v>-13.3410682604109</v>
      </c>
      <c r="M1181">
        <v>1</v>
      </c>
    </row>
    <row r="1182" spans="1:13">
      <c r="A1182">
        <v>1180</v>
      </c>
      <c r="B1182" s="1">
        <v>33914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  <c r="I1182">
        <v>17.4338174409266</v>
      </c>
      <c r="J1182">
        <v>0</v>
      </c>
      <c r="K1182">
        <v>0</v>
      </c>
      <c r="L1182">
        <v>-12.4882264245231</v>
      </c>
      <c r="M1182">
        <v>1</v>
      </c>
    </row>
    <row r="1183" spans="1:13">
      <c r="A1183">
        <v>1181</v>
      </c>
      <c r="B1183" s="1">
        <v>33907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  <c r="I1183">
        <v>18.705535989966201</v>
      </c>
      <c r="J1183">
        <v>0</v>
      </c>
      <c r="K1183">
        <v>0</v>
      </c>
      <c r="L1183">
        <v>-12.859128840884001</v>
      </c>
      <c r="M1183">
        <v>1</v>
      </c>
    </row>
    <row r="1184" spans="1:13">
      <c r="A1184">
        <v>1182</v>
      </c>
      <c r="B1184" s="1">
        <v>33900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  <c r="I1184">
        <v>18.165051722085799</v>
      </c>
      <c r="J1184">
        <v>0</v>
      </c>
      <c r="K1184">
        <v>0</v>
      </c>
      <c r="L1184">
        <v>-12.0427782468138</v>
      </c>
      <c r="M1184">
        <v>1</v>
      </c>
    </row>
    <row r="1185" spans="1:13">
      <c r="A1185">
        <v>1183</v>
      </c>
      <c r="B1185" s="1">
        <v>33893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  <c r="I1185">
        <v>17.8239223700017</v>
      </c>
      <c r="J1185">
        <v>0</v>
      </c>
      <c r="K1185">
        <v>0</v>
      </c>
      <c r="L1185">
        <v>-11.6650359444704</v>
      </c>
      <c r="M1185">
        <v>1</v>
      </c>
    </row>
    <row r="1186" spans="1:13">
      <c r="A1186">
        <v>1184</v>
      </c>
      <c r="B1186" s="1">
        <v>33886</v>
      </c>
      <c r="C1186">
        <v>410.470000999999</v>
      </c>
      <c r="D1186">
        <v>410.470000999999</v>
      </c>
      <c r="E1186">
        <v>396.79998799999998</v>
      </c>
      <c r="F1186">
        <v>402.66000400000001</v>
      </c>
      <c r="G1186">
        <v>211674000</v>
      </c>
      <c r="H1186">
        <v>402.66000400000001</v>
      </c>
      <c r="I1186">
        <v>15.2637467759884</v>
      </c>
      <c r="J1186">
        <v>1.4299688439298699</v>
      </c>
      <c r="K1186">
        <v>1.4299688439298699</v>
      </c>
      <c r="L1186">
        <v>-9.8022273662896495</v>
      </c>
      <c r="M1186">
        <v>1</v>
      </c>
    </row>
    <row r="1187" spans="1:13">
      <c r="A1187">
        <v>1185</v>
      </c>
      <c r="B1187" s="1">
        <v>33879</v>
      </c>
      <c r="C1187">
        <v>414.35000600000001</v>
      </c>
      <c r="D1187">
        <v>418.67001299999998</v>
      </c>
      <c r="E1187">
        <v>410.45001200000002</v>
      </c>
      <c r="F1187">
        <v>410.470000999999</v>
      </c>
      <c r="G1187">
        <v>181358000</v>
      </c>
      <c r="H1187">
        <v>410.470000999999</v>
      </c>
      <c r="I1187">
        <v>17.298975208075401</v>
      </c>
      <c r="J1187">
        <v>0</v>
      </c>
      <c r="K1187">
        <v>0</v>
      </c>
      <c r="L1187">
        <v>-11.6177532918607</v>
      </c>
      <c r="M1187">
        <v>1</v>
      </c>
    </row>
    <row r="1188" spans="1:13">
      <c r="A1188">
        <v>1186</v>
      </c>
      <c r="B1188" s="1">
        <v>33872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  <c r="I1188">
        <v>18.242410562094001</v>
      </c>
      <c r="J1188">
        <v>0</v>
      </c>
      <c r="K1188">
        <v>0</v>
      </c>
      <c r="L1188">
        <v>-12.566289573005699</v>
      </c>
      <c r="M1188">
        <v>1</v>
      </c>
    </row>
    <row r="1189" spans="1:13">
      <c r="A1189">
        <v>1187</v>
      </c>
      <c r="B1189" s="1">
        <v>33865</v>
      </c>
      <c r="C1189">
        <v>419.64999399999999</v>
      </c>
      <c r="D1189">
        <v>425.26998899999899</v>
      </c>
      <c r="E1189">
        <v>417.76998900000001</v>
      </c>
      <c r="F1189">
        <v>422.929992999999</v>
      </c>
      <c r="G1189">
        <v>223992000</v>
      </c>
      <c r="H1189">
        <v>422.929992999999</v>
      </c>
      <c r="I1189">
        <v>20.764323574474702</v>
      </c>
      <c r="J1189">
        <v>0</v>
      </c>
      <c r="K1189">
        <v>0</v>
      </c>
      <c r="L1189">
        <v>-14.4771938563162</v>
      </c>
      <c r="M1189">
        <v>1</v>
      </c>
    </row>
    <row r="1190" spans="1:13">
      <c r="A1190">
        <v>1188</v>
      </c>
      <c r="B1190" s="1">
        <v>33858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  <c r="I1190">
        <v>19.8930219421404</v>
      </c>
      <c r="J1190">
        <v>0</v>
      </c>
      <c r="K1190">
        <v>0</v>
      </c>
      <c r="L1190">
        <v>-13.9543368527565</v>
      </c>
      <c r="M1190">
        <v>1</v>
      </c>
    </row>
    <row r="1191" spans="1:13">
      <c r="A1191">
        <v>1189</v>
      </c>
      <c r="B1191" s="1">
        <v>33851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  <c r="I1191">
        <v>19.6602068920789</v>
      </c>
      <c r="J1191">
        <v>0</v>
      </c>
      <c r="K1191">
        <v>0</v>
      </c>
      <c r="L1191">
        <v>-13.597220364254801</v>
      </c>
      <c r="M1191">
        <v>1</v>
      </c>
    </row>
    <row r="1192" spans="1:13">
      <c r="A1192">
        <v>1190</v>
      </c>
      <c r="B1192" s="1">
        <v>33844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  <c r="I1192">
        <v>19.493865054992</v>
      </c>
      <c r="J1192">
        <v>0</v>
      </c>
      <c r="K1192">
        <v>0</v>
      </c>
      <c r="L1192">
        <v>-13.281922184198001</v>
      </c>
      <c r="M1192">
        <v>1</v>
      </c>
    </row>
    <row r="1193" spans="1:13">
      <c r="A1193">
        <v>1191</v>
      </c>
      <c r="B1193" s="1">
        <v>33837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  <c r="I1193">
        <v>20.1874343013518</v>
      </c>
      <c r="J1193">
        <v>0</v>
      </c>
      <c r="K1193">
        <v>0</v>
      </c>
      <c r="L1193">
        <v>-13.432267553765399</v>
      </c>
      <c r="M1193">
        <v>1</v>
      </c>
    </row>
    <row r="1194" spans="1:13">
      <c r="A1194">
        <v>1192</v>
      </c>
      <c r="B1194" s="1">
        <v>33830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  <c r="I1194">
        <v>22.237310011348299</v>
      </c>
      <c r="J1194">
        <v>0</v>
      </c>
      <c r="K1194">
        <v>0</v>
      </c>
      <c r="L1194">
        <v>-14.6226111836773</v>
      </c>
      <c r="M1194">
        <v>1</v>
      </c>
    </row>
    <row r="1195" spans="1:13">
      <c r="A1195">
        <v>1193</v>
      </c>
      <c r="B1195" s="1">
        <v>33823</v>
      </c>
      <c r="C1195">
        <v>424.19000199999903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  <c r="I1195">
        <v>22.378703638547201</v>
      </c>
      <c r="J1195">
        <v>0</v>
      </c>
      <c r="K1195">
        <v>0</v>
      </c>
      <c r="L1195">
        <v>-14.574678682760601</v>
      </c>
      <c r="M1195">
        <v>1</v>
      </c>
    </row>
    <row r="1196" spans="1:13">
      <c r="A1196">
        <v>1194</v>
      </c>
      <c r="B1196" s="1">
        <v>33816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  <c r="I1196">
        <v>24.368658827009099</v>
      </c>
      <c r="J1196">
        <v>0</v>
      </c>
      <c r="K1196">
        <v>0</v>
      </c>
      <c r="L1196">
        <v>-15.807952006522299</v>
      </c>
      <c r="M1196">
        <v>1</v>
      </c>
    </row>
    <row r="1197" spans="1:13">
      <c r="A1197">
        <v>1195</v>
      </c>
      <c r="B1197" s="1">
        <v>33809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  <c r="I1197">
        <v>21.001483997179498</v>
      </c>
      <c r="J1197">
        <v>0</v>
      </c>
      <c r="K1197">
        <v>0</v>
      </c>
      <c r="L1197">
        <v>-13.404026988274101</v>
      </c>
      <c r="M1197">
        <v>1</v>
      </c>
    </row>
    <row r="1198" spans="1:13">
      <c r="A1198">
        <v>1196</v>
      </c>
      <c r="B1198" s="1">
        <v>33802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  <c r="I1198">
        <v>22.533176042347801</v>
      </c>
      <c r="J1198">
        <v>0</v>
      </c>
      <c r="K1198">
        <v>0</v>
      </c>
      <c r="L1198">
        <v>-14.3876752302073</v>
      </c>
      <c r="M1198">
        <v>1</v>
      </c>
    </row>
    <row r="1199" spans="1:13">
      <c r="A1199">
        <v>1197</v>
      </c>
      <c r="B1199" s="1">
        <v>33795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  <c r="I1199">
        <v>22.6788989472766</v>
      </c>
      <c r="J1199">
        <v>0</v>
      </c>
      <c r="K1199">
        <v>0</v>
      </c>
      <c r="L1199">
        <v>-14.343302437957099</v>
      </c>
      <c r="M1199">
        <v>1</v>
      </c>
    </row>
    <row r="1200" spans="1:13">
      <c r="A1200">
        <v>1198</v>
      </c>
      <c r="B1200" s="1">
        <v>33788</v>
      </c>
      <c r="C1200">
        <v>403.470000999999</v>
      </c>
      <c r="D1200">
        <v>415.709991</v>
      </c>
      <c r="E1200">
        <v>403.470000999999</v>
      </c>
      <c r="F1200">
        <v>411.76998900000001</v>
      </c>
      <c r="G1200">
        <v>201682500</v>
      </c>
      <c r="H1200">
        <v>411.76998900000001</v>
      </c>
      <c r="I1200">
        <v>22.1818263368305</v>
      </c>
      <c r="J1200">
        <v>0</v>
      </c>
      <c r="K1200">
        <v>0</v>
      </c>
      <c r="L1200">
        <v>-13.9069999771051</v>
      </c>
      <c r="M1200">
        <v>1</v>
      </c>
    </row>
    <row r="1201" spans="1:13">
      <c r="A1201">
        <v>1199</v>
      </c>
      <c r="B1201" s="1">
        <v>33781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  <c r="I1201">
        <v>19.9730852011959</v>
      </c>
      <c r="J1201">
        <v>0</v>
      </c>
      <c r="K1201">
        <v>0</v>
      </c>
      <c r="L1201">
        <v>-12.285647480991599</v>
      </c>
      <c r="M1201">
        <v>1</v>
      </c>
    </row>
    <row r="1202" spans="1:13">
      <c r="A1202">
        <v>1200</v>
      </c>
      <c r="B1202" s="1">
        <v>33774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  <c r="I1202">
        <v>20.372537182867401</v>
      </c>
      <c r="J1202">
        <v>0</v>
      </c>
      <c r="K1202">
        <v>0</v>
      </c>
      <c r="L1202">
        <v>-12.476375657288299</v>
      </c>
      <c r="M1202">
        <v>1</v>
      </c>
    </row>
    <row r="1203" spans="1:13">
      <c r="A1203">
        <v>1201</v>
      </c>
      <c r="B1203" s="1">
        <v>33767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  <c r="I1203">
        <v>22.541695851381899</v>
      </c>
      <c r="J1203">
        <v>0</v>
      </c>
      <c r="K1203">
        <v>0</v>
      </c>
      <c r="L1203">
        <v>-13.9188421224781</v>
      </c>
      <c r="M1203">
        <v>1</v>
      </c>
    </row>
    <row r="1204" spans="1:13">
      <c r="A1204">
        <v>1202</v>
      </c>
      <c r="B1204" s="1">
        <v>33760</v>
      </c>
      <c r="C1204">
        <v>415.35000600000001</v>
      </c>
      <c r="D1204">
        <v>417.29998799999998</v>
      </c>
      <c r="E1204">
        <v>410.970000999999</v>
      </c>
      <c r="F1204">
        <v>413.48001099999999</v>
      </c>
      <c r="G1204">
        <v>200526000</v>
      </c>
      <c r="H1204">
        <v>413.48001099999999</v>
      </c>
      <c r="I1204">
        <v>23.9287661751836</v>
      </c>
      <c r="J1204">
        <v>0</v>
      </c>
      <c r="K1204">
        <v>0</v>
      </c>
      <c r="L1204">
        <v>-14.848412131855101</v>
      </c>
      <c r="M1204">
        <v>1</v>
      </c>
    </row>
    <row r="1205" spans="1:13">
      <c r="A1205">
        <v>1203</v>
      </c>
      <c r="B1205" s="1">
        <v>33753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  <c r="I1205">
        <v>24.851745518930599</v>
      </c>
      <c r="J1205">
        <v>0</v>
      </c>
      <c r="K1205">
        <v>0</v>
      </c>
      <c r="L1205">
        <v>-15.405834550088301</v>
      </c>
      <c r="M1205">
        <v>1</v>
      </c>
    </row>
    <row r="1206" spans="1:13">
      <c r="A1206">
        <v>1204</v>
      </c>
      <c r="B1206" s="1">
        <v>33746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  <c r="I1206">
        <v>25.049020591690599</v>
      </c>
      <c r="J1206">
        <v>0</v>
      </c>
      <c r="K1206">
        <v>0</v>
      </c>
      <c r="L1206">
        <v>-15.3198802140562</v>
      </c>
      <c r="M1206">
        <v>1</v>
      </c>
    </row>
    <row r="1207" spans="1:13">
      <c r="A1207">
        <v>1205</v>
      </c>
      <c r="B1207" s="1">
        <v>33739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  <c r="I1207">
        <v>24.327958381973101</v>
      </c>
      <c r="J1207">
        <v>0</v>
      </c>
      <c r="K1207">
        <v>0</v>
      </c>
      <c r="L1207">
        <v>-14.685203603841201</v>
      </c>
      <c r="M1207">
        <v>1</v>
      </c>
    </row>
    <row r="1208" spans="1:13">
      <c r="A1208">
        <v>1206</v>
      </c>
      <c r="B1208" s="1">
        <v>33732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  <c r="I1208">
        <v>26.413632427034401</v>
      </c>
      <c r="J1208">
        <v>0</v>
      </c>
      <c r="K1208">
        <v>0</v>
      </c>
      <c r="L1208">
        <v>-16.0692489683166</v>
      </c>
      <c r="M1208">
        <v>1</v>
      </c>
    </row>
    <row r="1209" spans="1:13">
      <c r="A1209">
        <v>1207</v>
      </c>
      <c r="B1209" s="1">
        <v>33725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  <c r="I1209">
        <v>25.666079021472299</v>
      </c>
      <c r="J1209">
        <v>0</v>
      </c>
      <c r="K1209">
        <v>0</v>
      </c>
      <c r="L1209">
        <v>-15.533796381196201</v>
      </c>
      <c r="M1209">
        <v>1</v>
      </c>
    </row>
    <row r="1210" spans="1:13">
      <c r="A1210">
        <v>1208</v>
      </c>
      <c r="B1210" s="1">
        <v>33718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  <c r="I1210">
        <v>25.058532754569502</v>
      </c>
      <c r="J1210">
        <v>0</v>
      </c>
      <c r="K1210">
        <v>0</v>
      </c>
      <c r="L1210">
        <v>-14.9830920657341</v>
      </c>
      <c r="M1210">
        <v>1</v>
      </c>
    </row>
    <row r="1211" spans="1:13">
      <c r="A1211">
        <v>1209</v>
      </c>
      <c r="B1211" s="1">
        <v>33711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  <c r="I1211">
        <v>27.420647535551499</v>
      </c>
      <c r="J1211">
        <v>0</v>
      </c>
      <c r="K1211">
        <v>0</v>
      </c>
      <c r="L1211">
        <v>-16.582364623788798</v>
      </c>
      <c r="M1211">
        <v>1</v>
      </c>
    </row>
    <row r="1212" spans="1:13">
      <c r="A1212">
        <v>1210</v>
      </c>
      <c r="B1212" s="1">
        <v>33704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  <c r="I1212">
        <v>23.841646908901701</v>
      </c>
      <c r="J1212">
        <v>0</v>
      </c>
      <c r="K1212">
        <v>0</v>
      </c>
      <c r="L1212">
        <v>-14.343797900046001</v>
      </c>
      <c r="M1212">
        <v>1</v>
      </c>
    </row>
    <row r="1213" spans="1:13">
      <c r="A1213">
        <v>1211</v>
      </c>
      <c r="B1213" s="1">
        <v>33697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  <c r="I1213">
        <v>23.194213031660102</v>
      </c>
      <c r="J1213">
        <v>0</v>
      </c>
      <c r="K1213">
        <v>0</v>
      </c>
      <c r="L1213">
        <v>-13.920083767525099</v>
      </c>
      <c r="M1213">
        <v>1</v>
      </c>
    </row>
    <row r="1214" spans="1:13">
      <c r="A1214">
        <v>1212</v>
      </c>
      <c r="B1214" s="1">
        <v>33690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  <c r="I1214">
        <v>23.9647147417481</v>
      </c>
      <c r="J1214">
        <v>0</v>
      </c>
      <c r="K1214">
        <v>0</v>
      </c>
      <c r="L1214">
        <v>-14.4843514199524</v>
      </c>
      <c r="M1214">
        <v>1</v>
      </c>
    </row>
    <row r="1215" spans="1:13">
      <c r="A1215">
        <v>1213</v>
      </c>
      <c r="B1215" s="1">
        <v>33683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  <c r="I1215">
        <v>26.709731927143299</v>
      </c>
      <c r="J1215">
        <v>0</v>
      </c>
      <c r="K1215">
        <v>0</v>
      </c>
      <c r="L1215">
        <v>-16.265739679459099</v>
      </c>
      <c r="M1215">
        <v>1</v>
      </c>
    </row>
    <row r="1216" spans="1:13">
      <c r="A1216">
        <v>1214</v>
      </c>
      <c r="B1216" s="1">
        <v>33676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  <c r="I1216">
        <v>25.2321454758338</v>
      </c>
      <c r="J1216">
        <v>0</v>
      </c>
      <c r="K1216">
        <v>0</v>
      </c>
      <c r="L1216">
        <v>-15.3203082962041</v>
      </c>
      <c r="M1216">
        <v>1</v>
      </c>
    </row>
    <row r="1217" spans="1:13">
      <c r="A1217">
        <v>1215</v>
      </c>
      <c r="B1217" s="1">
        <v>33669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  <c r="I1217">
        <v>24.8622477119644</v>
      </c>
      <c r="J1217">
        <v>0</v>
      </c>
      <c r="K1217">
        <v>0</v>
      </c>
      <c r="L1217">
        <v>-15.199567316947901</v>
      </c>
      <c r="M1217">
        <v>1</v>
      </c>
    </row>
    <row r="1218" spans="1:13">
      <c r="A1218">
        <v>1216</v>
      </c>
      <c r="B1218" s="1">
        <v>33662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  <c r="I1218">
        <v>27.4560497371676</v>
      </c>
      <c r="J1218">
        <v>0</v>
      </c>
      <c r="K1218">
        <v>0</v>
      </c>
      <c r="L1218">
        <v>-17.0648863217239</v>
      </c>
      <c r="M1218">
        <v>1</v>
      </c>
    </row>
    <row r="1219" spans="1:13">
      <c r="A1219">
        <v>1217</v>
      </c>
      <c r="B1219" s="1">
        <v>33655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  <c r="I1219">
        <v>27.3847829894749</v>
      </c>
      <c r="J1219">
        <v>0</v>
      </c>
      <c r="K1219">
        <v>0</v>
      </c>
      <c r="L1219">
        <v>-17.007400086403599</v>
      </c>
      <c r="M1219">
        <v>1</v>
      </c>
    </row>
    <row r="1220" spans="1:13">
      <c r="A1220">
        <v>1218</v>
      </c>
      <c r="B1220" s="1">
        <v>33648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  <c r="I1220">
        <v>28.1310830818284</v>
      </c>
      <c r="J1220">
        <v>0</v>
      </c>
      <c r="K1220">
        <v>0</v>
      </c>
      <c r="L1220">
        <v>-17.412007210412501</v>
      </c>
      <c r="M1220">
        <v>1</v>
      </c>
    </row>
    <row r="1221" spans="1:13">
      <c r="A1221">
        <v>1219</v>
      </c>
      <c r="B1221" s="1">
        <v>33641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  <c r="I1221">
        <v>27.909606167182101</v>
      </c>
      <c r="J1221">
        <v>0</v>
      </c>
      <c r="K1221">
        <v>0</v>
      </c>
      <c r="L1221">
        <v>-17.326716397618501</v>
      </c>
      <c r="M1221">
        <v>1</v>
      </c>
    </row>
    <row r="1222" spans="1:13">
      <c r="A1222">
        <v>1220</v>
      </c>
      <c r="B1222" s="1">
        <v>33634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  <c r="I1222">
        <v>27.4624739185669</v>
      </c>
      <c r="J1222">
        <v>0</v>
      </c>
      <c r="K1222">
        <v>0</v>
      </c>
      <c r="L1222">
        <v>-17.051070335645399</v>
      </c>
      <c r="M1222">
        <v>1</v>
      </c>
    </row>
    <row r="1223" spans="1:13">
      <c r="A1223">
        <v>1221</v>
      </c>
      <c r="B1223" s="1">
        <v>33627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  <c r="I1223">
        <v>29.9583330418351</v>
      </c>
      <c r="J1223">
        <v>0</v>
      </c>
      <c r="K1223">
        <v>0</v>
      </c>
      <c r="L1223">
        <v>-18.5735257878239</v>
      </c>
      <c r="M1223">
        <v>1</v>
      </c>
    </row>
    <row r="1224" spans="1:13">
      <c r="A1224">
        <v>1222</v>
      </c>
      <c r="B1224" s="1">
        <v>33620</v>
      </c>
      <c r="C1224">
        <v>415.04998799999998</v>
      </c>
      <c r="D1224">
        <v>421.179992999999</v>
      </c>
      <c r="E1224">
        <v>413.540009</v>
      </c>
      <c r="F1224">
        <v>418.85998499999999</v>
      </c>
      <c r="G1224">
        <v>280922000</v>
      </c>
      <c r="H1224">
        <v>418.85998499999999</v>
      </c>
      <c r="I1224">
        <v>31.486573570993801</v>
      </c>
      <c r="J1224">
        <v>0</v>
      </c>
      <c r="K1224">
        <v>0</v>
      </c>
      <c r="L1224">
        <v>-19.4309389004206</v>
      </c>
      <c r="M1224">
        <v>1</v>
      </c>
    </row>
    <row r="1225" spans="1:13">
      <c r="A1225">
        <v>1223</v>
      </c>
      <c r="B1225" s="1">
        <v>33613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  <c r="I1225">
        <v>30.3345603425321</v>
      </c>
      <c r="J1225">
        <v>0</v>
      </c>
      <c r="K1225">
        <v>0</v>
      </c>
      <c r="L1225">
        <v>-18.9078586483758</v>
      </c>
      <c r="M1225">
        <v>1</v>
      </c>
    </row>
    <row r="1226" spans="1:13">
      <c r="A1226">
        <v>1224</v>
      </c>
      <c r="B1226" s="1">
        <v>33606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  <c r="I1226">
        <v>31.751807473228801</v>
      </c>
      <c r="J1226">
        <v>0</v>
      </c>
      <c r="K1226">
        <v>0</v>
      </c>
      <c r="L1226">
        <v>-19.927886185345798</v>
      </c>
      <c r="M1226">
        <v>1</v>
      </c>
    </row>
    <row r="1227" spans="1:13">
      <c r="A1227">
        <v>1225</v>
      </c>
      <c r="B1227" s="1">
        <v>33599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  <c r="I1227">
        <v>27.759766888508501</v>
      </c>
      <c r="J1227">
        <v>0</v>
      </c>
      <c r="K1227">
        <v>0</v>
      </c>
      <c r="L1227">
        <v>-17.609800688529699</v>
      </c>
      <c r="M1227">
        <v>1</v>
      </c>
    </row>
    <row r="1228" spans="1:13">
      <c r="A1228">
        <v>1226</v>
      </c>
      <c r="B1228" s="1">
        <v>33592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  <c r="I1228">
        <v>21.829336943136902</v>
      </c>
      <c r="J1228">
        <v>0</v>
      </c>
      <c r="K1228">
        <v>0</v>
      </c>
      <c r="L1228">
        <v>-13.680631429532699</v>
      </c>
      <c r="M1228">
        <v>1</v>
      </c>
    </row>
    <row r="1229" spans="1:13">
      <c r="A1229">
        <v>1227</v>
      </c>
      <c r="B1229" s="1">
        <v>33585</v>
      </c>
      <c r="C1229">
        <v>379.08999599999999</v>
      </c>
      <c r="D1229">
        <v>385.040009</v>
      </c>
      <c r="E1229">
        <v>374.77999899999998</v>
      </c>
      <c r="F1229">
        <v>384.470000999999</v>
      </c>
      <c r="G1229">
        <v>192506000</v>
      </c>
      <c r="H1229">
        <v>384.470000999999</v>
      </c>
      <c r="I1229">
        <v>21.058645409443798</v>
      </c>
      <c r="J1229">
        <v>0</v>
      </c>
      <c r="K1229">
        <v>0</v>
      </c>
      <c r="L1229">
        <v>-13.2578332857739</v>
      </c>
      <c r="M1229">
        <v>1</v>
      </c>
    </row>
    <row r="1230" spans="1:13">
      <c r="A1230">
        <v>1228</v>
      </c>
      <c r="B1230" s="1">
        <v>33578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  <c r="I1230">
        <v>19.287989678517199</v>
      </c>
      <c r="J1230">
        <v>0</v>
      </c>
      <c r="K1230">
        <v>0</v>
      </c>
      <c r="L1230">
        <v>-12.1786045931029</v>
      </c>
      <c r="M1230">
        <v>1</v>
      </c>
    </row>
    <row r="1231" spans="1:13">
      <c r="A1231">
        <v>1229</v>
      </c>
      <c r="B1231" s="1">
        <v>33571</v>
      </c>
      <c r="C1231">
        <v>376.14001500000001</v>
      </c>
      <c r="D1231">
        <v>378.290009</v>
      </c>
      <c r="E1231">
        <v>371.63000499999998</v>
      </c>
      <c r="F1231">
        <v>375.220000999999</v>
      </c>
      <c r="G1231">
        <v>158557500</v>
      </c>
      <c r="H1231">
        <v>375.220000999999</v>
      </c>
      <c r="I1231">
        <v>18.180833116913</v>
      </c>
      <c r="J1231">
        <v>0</v>
      </c>
      <c r="K1231">
        <v>0</v>
      </c>
      <c r="L1231">
        <v>-11.406131975436701</v>
      </c>
      <c r="M1231">
        <v>1</v>
      </c>
    </row>
    <row r="1232" spans="1:13">
      <c r="A1232">
        <v>1230</v>
      </c>
      <c r="B1232" s="1">
        <v>33564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  <c r="I1232">
        <v>18.547185777974001</v>
      </c>
      <c r="J1232">
        <v>0</v>
      </c>
      <c r="K1232">
        <v>0</v>
      </c>
      <c r="L1232">
        <v>-11.7439376784613</v>
      </c>
      <c r="M1232">
        <v>1</v>
      </c>
    </row>
    <row r="1233" spans="1:13">
      <c r="A1233">
        <v>1231</v>
      </c>
      <c r="B1233" s="1">
        <v>33557</v>
      </c>
      <c r="C1233">
        <v>392.89999399999999</v>
      </c>
      <c r="D1233">
        <v>398.220000999999</v>
      </c>
      <c r="E1233">
        <v>382.61999500000002</v>
      </c>
      <c r="F1233">
        <v>382.61999500000002</v>
      </c>
      <c r="G1233">
        <v>190346000</v>
      </c>
      <c r="H1233">
        <v>382.61999500000002</v>
      </c>
      <c r="I1233">
        <v>20.4999105324288</v>
      </c>
      <c r="J1233">
        <v>0</v>
      </c>
      <c r="K1233">
        <v>0</v>
      </c>
      <c r="L1233">
        <v>-13.3546363392333</v>
      </c>
      <c r="M1233">
        <v>1</v>
      </c>
    </row>
    <row r="1234" spans="1:13">
      <c r="A1234">
        <v>1232</v>
      </c>
      <c r="B1234" s="1">
        <v>33550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  <c r="I1234">
        <v>23.462215773893401</v>
      </c>
      <c r="J1234">
        <v>0</v>
      </c>
      <c r="K1234">
        <v>0</v>
      </c>
      <c r="L1234">
        <v>-15.747051862210601</v>
      </c>
      <c r="M1234">
        <v>1</v>
      </c>
    </row>
    <row r="1235" spans="1:13">
      <c r="A1235">
        <v>1233</v>
      </c>
      <c r="B1235" s="1">
        <v>33543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  <c r="I1235">
        <v>22.825247112339301</v>
      </c>
      <c r="J1235">
        <v>0</v>
      </c>
      <c r="K1235">
        <v>0</v>
      </c>
      <c r="L1235">
        <v>-15.566011481385599</v>
      </c>
      <c r="M1235">
        <v>1</v>
      </c>
    </row>
    <row r="1236" spans="1:13">
      <c r="A1236">
        <v>1234</v>
      </c>
      <c r="B1236" s="1">
        <v>33536</v>
      </c>
      <c r="C1236">
        <v>392.48998999999998</v>
      </c>
      <c r="D1236">
        <v>392.48998999999998</v>
      </c>
      <c r="E1236">
        <v>382.970000999999</v>
      </c>
      <c r="F1236">
        <v>384.20001200000002</v>
      </c>
      <c r="G1236">
        <v>176008000</v>
      </c>
      <c r="H1236">
        <v>384.20001200000002</v>
      </c>
      <c r="I1236">
        <v>20.447499600402899</v>
      </c>
      <c r="J1236">
        <v>0</v>
      </c>
      <c r="K1236">
        <v>0</v>
      </c>
      <c r="L1236">
        <v>-14.156471568376899</v>
      </c>
      <c r="M1236">
        <v>1</v>
      </c>
    </row>
    <row r="1237" spans="1:13">
      <c r="A1237">
        <v>1235</v>
      </c>
      <c r="B1237" s="1">
        <v>33529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  <c r="I1237">
        <v>23.026000542914598</v>
      </c>
      <c r="J1237">
        <v>0</v>
      </c>
      <c r="K1237">
        <v>0</v>
      </c>
      <c r="L1237">
        <v>-16.111419872959502</v>
      </c>
      <c r="M1237">
        <v>1</v>
      </c>
    </row>
    <row r="1238" spans="1:13">
      <c r="A1238">
        <v>1236</v>
      </c>
      <c r="B1238" s="1">
        <v>33522</v>
      </c>
      <c r="C1238">
        <v>381.220000999999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  <c r="I1238">
        <v>19.661999004229202</v>
      </c>
      <c r="J1238">
        <v>0</v>
      </c>
      <c r="K1238">
        <v>0</v>
      </c>
      <c r="L1238">
        <v>-13.846674360814699</v>
      </c>
      <c r="M1238">
        <v>1</v>
      </c>
    </row>
    <row r="1239" spans="1:13">
      <c r="A1239">
        <v>1237</v>
      </c>
      <c r="B1239" s="1">
        <v>33515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  <c r="I1239">
        <v>20.1139776430858</v>
      </c>
      <c r="J1239">
        <v>0</v>
      </c>
      <c r="K1239">
        <v>0</v>
      </c>
      <c r="L1239">
        <v>-13.9484799935501</v>
      </c>
      <c r="M1239">
        <v>1</v>
      </c>
    </row>
    <row r="1240" spans="1:13">
      <c r="A1240">
        <v>1238</v>
      </c>
      <c r="B1240" s="1">
        <v>33508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  <c r="I1240">
        <v>21.868357839158101</v>
      </c>
      <c r="J1240">
        <v>0</v>
      </c>
      <c r="K1240">
        <v>0</v>
      </c>
      <c r="L1240">
        <v>-15.123845318034199</v>
      </c>
      <c r="M1240">
        <v>1</v>
      </c>
    </row>
    <row r="1241" spans="1:13">
      <c r="A1241">
        <v>1239</v>
      </c>
      <c r="B1241" s="1">
        <v>33501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  <c r="I1241">
        <v>23.172740987986099</v>
      </c>
      <c r="J1241">
        <v>0</v>
      </c>
      <c r="K1241">
        <v>0</v>
      </c>
      <c r="L1241">
        <v>-15.730036340702901</v>
      </c>
      <c r="M1241">
        <v>1</v>
      </c>
    </row>
    <row r="1242" spans="1:13">
      <c r="A1242">
        <v>1240</v>
      </c>
      <c r="B1242" s="1">
        <v>33494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  <c r="I1242">
        <v>22.4757852620405</v>
      </c>
      <c r="J1242">
        <v>0</v>
      </c>
      <c r="K1242">
        <v>0</v>
      </c>
      <c r="L1242">
        <v>-14.952525044816699</v>
      </c>
      <c r="M1242">
        <v>1</v>
      </c>
    </row>
    <row r="1243" spans="1:13">
      <c r="A1243">
        <v>1241</v>
      </c>
      <c r="B1243" s="1">
        <v>33487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  <c r="I1243">
        <v>25.2771267165366</v>
      </c>
      <c r="J1243">
        <v>0</v>
      </c>
      <c r="K1243">
        <v>0</v>
      </c>
      <c r="L1243">
        <v>-16.330650325452499</v>
      </c>
      <c r="M1243">
        <v>1</v>
      </c>
    </row>
    <row r="1244" spans="1:13">
      <c r="A1244">
        <v>1242</v>
      </c>
      <c r="B1244" s="1">
        <v>33480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  <c r="I1244">
        <v>28.084721728978302</v>
      </c>
      <c r="J1244">
        <v>0</v>
      </c>
      <c r="K1244">
        <v>0</v>
      </c>
      <c r="L1244">
        <v>-17.848176472392598</v>
      </c>
      <c r="M1244">
        <v>1</v>
      </c>
    </row>
    <row r="1245" spans="1:13">
      <c r="A1245">
        <v>1243</v>
      </c>
      <c r="B1245" s="1">
        <v>33473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  <c r="I1245">
        <v>28.0658596660234</v>
      </c>
      <c r="J1245">
        <v>0</v>
      </c>
      <c r="K1245">
        <v>0</v>
      </c>
      <c r="L1245">
        <v>-17.777196350026301</v>
      </c>
      <c r="M1245">
        <v>1</v>
      </c>
    </row>
    <row r="1246" spans="1:13">
      <c r="A1246">
        <v>1244</v>
      </c>
      <c r="B1246" s="1">
        <v>33466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  <c r="I1246">
        <v>25.8735016467291</v>
      </c>
      <c r="J1246">
        <v>0</v>
      </c>
      <c r="K1246">
        <v>0</v>
      </c>
      <c r="L1246">
        <v>-16.132113470010498</v>
      </c>
      <c r="M1246">
        <v>1</v>
      </c>
    </row>
    <row r="1247" spans="1:13">
      <c r="A1247">
        <v>1245</v>
      </c>
      <c r="B1247" s="1">
        <v>33459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  <c r="I1247">
        <v>26.988420783305202</v>
      </c>
      <c r="J1247">
        <v>0</v>
      </c>
      <c r="K1247">
        <v>0</v>
      </c>
      <c r="L1247">
        <v>-16.646007430464401</v>
      </c>
      <c r="M1247">
        <v>1</v>
      </c>
    </row>
    <row r="1248" spans="1:13">
      <c r="A1248">
        <v>1246</v>
      </c>
      <c r="B1248" s="1">
        <v>33452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  <c r="I1248">
        <v>27.729372542451099</v>
      </c>
      <c r="J1248">
        <v>0</v>
      </c>
      <c r="K1248">
        <v>0</v>
      </c>
      <c r="L1248">
        <v>-16.841235750949402</v>
      </c>
      <c r="M1248">
        <v>1</v>
      </c>
    </row>
    <row r="1249" spans="1:13">
      <c r="A1249">
        <v>1247</v>
      </c>
      <c r="B1249" s="1">
        <v>33445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  <c r="I1249">
        <v>25.7436958531292</v>
      </c>
      <c r="J1249">
        <v>0</v>
      </c>
      <c r="K1249">
        <v>0</v>
      </c>
      <c r="L1249">
        <v>-15.6579641420838</v>
      </c>
      <c r="M1249">
        <v>1</v>
      </c>
    </row>
    <row r="1250" spans="1:13">
      <c r="A1250">
        <v>1248</v>
      </c>
      <c r="B1250" s="1">
        <v>33438</v>
      </c>
      <c r="C1250">
        <v>380.27999899999998</v>
      </c>
      <c r="D1250">
        <v>385.82998700000002</v>
      </c>
      <c r="E1250">
        <v>380.23998999999998</v>
      </c>
      <c r="F1250">
        <v>384.220000999999</v>
      </c>
      <c r="G1250">
        <v>186366000</v>
      </c>
      <c r="H1250">
        <v>384.220000999999</v>
      </c>
      <c r="I1250">
        <v>27.241885285565498</v>
      </c>
      <c r="J1250">
        <v>0</v>
      </c>
      <c r="K1250">
        <v>0</v>
      </c>
      <c r="L1250">
        <v>-16.5506382243471</v>
      </c>
      <c r="M1250">
        <v>1</v>
      </c>
    </row>
    <row r="1251" spans="1:13">
      <c r="A1251">
        <v>1249</v>
      </c>
      <c r="B1251" s="1">
        <v>33431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  <c r="I1251">
        <v>26.4070781984503</v>
      </c>
      <c r="J1251">
        <v>0</v>
      </c>
      <c r="K1251">
        <v>0</v>
      </c>
      <c r="L1251">
        <v>-15.8616924222991</v>
      </c>
      <c r="M1251">
        <v>1</v>
      </c>
    </row>
    <row r="1252" spans="1:13">
      <c r="A1252">
        <v>1250</v>
      </c>
      <c r="B1252" s="1">
        <v>33424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  <c r="I1252">
        <v>24.720101483978102</v>
      </c>
      <c r="J1252">
        <v>0</v>
      </c>
      <c r="K1252">
        <v>0</v>
      </c>
      <c r="L1252">
        <v>-14.646213426387</v>
      </c>
      <c r="M1252">
        <v>1</v>
      </c>
    </row>
    <row r="1253" spans="1:13">
      <c r="A1253">
        <v>1251</v>
      </c>
      <c r="B1253" s="1">
        <v>33417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  <c r="I1253">
        <v>23.524065131308799</v>
      </c>
      <c r="J1253">
        <v>0</v>
      </c>
      <c r="K1253">
        <v>0</v>
      </c>
      <c r="L1253">
        <v>-14.1268126398903</v>
      </c>
      <c r="M1253">
        <v>1</v>
      </c>
    </row>
    <row r="1254" spans="1:13">
      <c r="A1254">
        <v>1252</v>
      </c>
      <c r="B1254" s="1">
        <v>33410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  <c r="I1254">
        <v>25.569032374888899</v>
      </c>
      <c r="J1254">
        <v>0</v>
      </c>
      <c r="K1254">
        <v>0</v>
      </c>
      <c r="L1254">
        <v>-15.773464710158301</v>
      </c>
      <c r="M1254">
        <v>1</v>
      </c>
    </row>
    <row r="1255" spans="1:13">
      <c r="A1255">
        <v>1253</v>
      </c>
      <c r="B1255" s="1">
        <v>33403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  <c r="I1255">
        <v>26.571049449338101</v>
      </c>
      <c r="J1255">
        <v>0</v>
      </c>
      <c r="K1255">
        <v>0</v>
      </c>
      <c r="L1255">
        <v>-16.922679194825601</v>
      </c>
      <c r="M1255">
        <v>1</v>
      </c>
    </row>
    <row r="1256" spans="1:13">
      <c r="A1256">
        <v>1254</v>
      </c>
      <c r="B1256" s="1">
        <v>33396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  <c r="I1256">
        <v>24.833388114627901</v>
      </c>
      <c r="J1256">
        <v>0</v>
      </c>
      <c r="K1256">
        <v>0</v>
      </c>
      <c r="L1256">
        <v>-16.450540868797301</v>
      </c>
      <c r="M1256">
        <v>1</v>
      </c>
    </row>
    <row r="1257" spans="1:13">
      <c r="A1257">
        <v>1255</v>
      </c>
      <c r="B1257" s="1">
        <v>33389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  <c r="I1257">
        <v>27.180658083011199</v>
      </c>
      <c r="J1257">
        <v>0</v>
      </c>
      <c r="K1257">
        <v>0</v>
      </c>
      <c r="L1257">
        <v>-18.812292540989102</v>
      </c>
      <c r="M1257">
        <v>1</v>
      </c>
    </row>
    <row r="1258" spans="1:13">
      <c r="A1258">
        <v>1256</v>
      </c>
      <c r="B1258" s="1">
        <v>33382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  <c r="I1258">
        <v>22.474082867986201</v>
      </c>
      <c r="J1258">
        <v>0</v>
      </c>
      <c r="K1258">
        <v>0</v>
      </c>
      <c r="L1258">
        <v>-16.326674392457601</v>
      </c>
      <c r="M1258">
        <v>1</v>
      </c>
    </row>
    <row r="1259" spans="1:13">
      <c r="A1259">
        <v>1257</v>
      </c>
      <c r="B1259" s="1">
        <v>33375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  <c r="I1259">
        <v>20.427676810505101</v>
      </c>
      <c r="J1259">
        <v>0</v>
      </c>
      <c r="K1259">
        <v>0</v>
      </c>
      <c r="L1259">
        <v>-15.3229793029932</v>
      </c>
      <c r="M1259">
        <v>1</v>
      </c>
    </row>
    <row r="1260" spans="1:13">
      <c r="A1260">
        <v>1258</v>
      </c>
      <c r="B1260" s="1">
        <v>33368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  <c r="I1260">
        <v>21.111676349295202</v>
      </c>
      <c r="J1260">
        <v>0</v>
      </c>
      <c r="K1260">
        <v>0</v>
      </c>
      <c r="L1260">
        <v>-16.207006979943099</v>
      </c>
      <c r="M1260">
        <v>1</v>
      </c>
    </row>
    <row r="1261" spans="1:13">
      <c r="A1261">
        <v>1259</v>
      </c>
      <c r="B1261" s="1">
        <v>33361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  <c r="I1261">
        <v>23.001397466751101</v>
      </c>
      <c r="J1261">
        <v>0</v>
      </c>
      <c r="K1261">
        <v>0</v>
      </c>
      <c r="L1261">
        <v>-17.466353932131799</v>
      </c>
      <c r="M1261">
        <v>1</v>
      </c>
    </row>
    <row r="1262" spans="1:13">
      <c r="A1262">
        <v>1260</v>
      </c>
      <c r="B1262" s="1">
        <v>33354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  <c r="I1262">
        <v>22.858137433386901</v>
      </c>
      <c r="J1262">
        <v>0</v>
      </c>
      <c r="K1262">
        <v>0</v>
      </c>
      <c r="L1262">
        <v>-17.238526682144499</v>
      </c>
      <c r="M1262">
        <v>1</v>
      </c>
    </row>
    <row r="1263" spans="1:13">
      <c r="A1263">
        <v>1261</v>
      </c>
      <c r="B1263" s="1">
        <v>33347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  <c r="I1263">
        <v>25.288887649670301</v>
      </c>
      <c r="J1263">
        <v>0</v>
      </c>
      <c r="K1263">
        <v>0</v>
      </c>
      <c r="L1263">
        <v>-18.511582265520399</v>
      </c>
      <c r="M1263">
        <v>1</v>
      </c>
    </row>
    <row r="1264" spans="1:13">
      <c r="A1264">
        <v>1262</v>
      </c>
      <c r="B1264" s="1">
        <v>33340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  <c r="I1264">
        <v>24.877978115271901</v>
      </c>
      <c r="J1264">
        <v>0</v>
      </c>
      <c r="K1264">
        <v>0</v>
      </c>
      <c r="L1264">
        <v>-17.875890135099802</v>
      </c>
      <c r="M1264">
        <v>1</v>
      </c>
    </row>
    <row r="1265" spans="1:13">
      <c r="A1265">
        <v>1263</v>
      </c>
      <c r="B1265" s="1">
        <v>33333</v>
      </c>
      <c r="C1265">
        <v>375.220000999999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  <c r="I1265">
        <v>24.167266137022398</v>
      </c>
      <c r="J1265">
        <v>0</v>
      </c>
      <c r="K1265">
        <v>0</v>
      </c>
      <c r="L1265">
        <v>-16.954074196806499</v>
      </c>
      <c r="M1265">
        <v>1</v>
      </c>
    </row>
    <row r="1266" spans="1:13">
      <c r="A1266">
        <v>1264</v>
      </c>
      <c r="B1266" s="1">
        <v>33326</v>
      </c>
      <c r="C1266">
        <v>367.48001099999999</v>
      </c>
      <c r="D1266">
        <v>378.48001099999999</v>
      </c>
      <c r="E1266">
        <v>367.459991</v>
      </c>
      <c r="F1266">
        <v>375.220000999999</v>
      </c>
      <c r="G1266">
        <v>176305000</v>
      </c>
      <c r="H1266">
        <v>375.220000999999</v>
      </c>
      <c r="I1266">
        <v>25.244112521177399</v>
      </c>
      <c r="J1266">
        <v>0</v>
      </c>
      <c r="K1266">
        <v>0</v>
      </c>
      <c r="L1266">
        <v>-17.103073904768401</v>
      </c>
      <c r="M1266">
        <v>1</v>
      </c>
    </row>
    <row r="1267" spans="1:13">
      <c r="A1267">
        <v>1265</v>
      </c>
      <c r="B1267" s="1">
        <v>33319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  <c r="I1267">
        <v>23.765972653765601</v>
      </c>
      <c r="J1267">
        <v>0</v>
      </c>
      <c r="K1267">
        <v>0</v>
      </c>
      <c r="L1267">
        <v>-15.5520143101174</v>
      </c>
      <c r="M1267">
        <v>1</v>
      </c>
    </row>
    <row r="1268" spans="1:13">
      <c r="A1268">
        <v>1266</v>
      </c>
      <c r="B1268" s="1">
        <v>33312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  <c r="I1268">
        <v>26.624411889735001</v>
      </c>
      <c r="J1268">
        <v>0</v>
      </c>
      <c r="K1268">
        <v>0</v>
      </c>
      <c r="L1268">
        <v>-17.0942809625469</v>
      </c>
      <c r="M1268">
        <v>1</v>
      </c>
    </row>
    <row r="1269" spans="1:13">
      <c r="A1269">
        <v>1267</v>
      </c>
      <c r="B1269" s="1">
        <v>33305</v>
      </c>
      <c r="C1269">
        <v>370.470000999999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  <c r="I1269">
        <v>27.761539659732598</v>
      </c>
      <c r="J1269">
        <v>0</v>
      </c>
      <c r="K1269">
        <v>0</v>
      </c>
      <c r="L1269">
        <v>-17.5726080094549</v>
      </c>
      <c r="M1269">
        <v>1</v>
      </c>
    </row>
    <row r="1270" spans="1:13">
      <c r="A1270">
        <v>1268</v>
      </c>
      <c r="B1270" s="1">
        <v>33298</v>
      </c>
      <c r="C1270">
        <v>365.64999399999999</v>
      </c>
      <c r="D1270">
        <v>370.470000999999</v>
      </c>
      <c r="E1270">
        <v>362.19000199999999</v>
      </c>
      <c r="F1270">
        <v>370.470000999999</v>
      </c>
      <c r="G1270">
        <v>202784000</v>
      </c>
      <c r="H1270">
        <v>370.470000999999</v>
      </c>
      <c r="I1270">
        <v>26.708890372781799</v>
      </c>
      <c r="J1270">
        <v>0</v>
      </c>
      <c r="K1270">
        <v>0</v>
      </c>
      <c r="L1270">
        <v>-16.759249867478299</v>
      </c>
      <c r="M1270">
        <v>1</v>
      </c>
    </row>
    <row r="1271" spans="1:13">
      <c r="A1271">
        <v>1269</v>
      </c>
      <c r="B1271" s="1">
        <v>33291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  <c r="I1271">
        <v>25.343363821239301</v>
      </c>
      <c r="J1271">
        <v>0</v>
      </c>
      <c r="K1271">
        <v>0</v>
      </c>
      <c r="L1271">
        <v>-15.8379966231275</v>
      </c>
      <c r="M1271">
        <v>1</v>
      </c>
    </row>
    <row r="1272" spans="1:13">
      <c r="A1272">
        <v>1270</v>
      </c>
      <c r="B1272" s="1">
        <v>33284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  <c r="I1272">
        <v>26.358744949477199</v>
      </c>
      <c r="J1272">
        <v>0</v>
      </c>
      <c r="K1272">
        <v>0</v>
      </c>
      <c r="L1272">
        <v>-16.7693381614698</v>
      </c>
      <c r="M1272">
        <v>1</v>
      </c>
    </row>
    <row r="1273" spans="1:13">
      <c r="A1273">
        <v>1271</v>
      </c>
      <c r="B1273" s="1">
        <v>33277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  <c r="I1273">
        <v>22.808919757736</v>
      </c>
      <c r="J1273">
        <v>0</v>
      </c>
      <c r="K1273">
        <v>0</v>
      </c>
      <c r="L1273">
        <v>-14.6965316005935</v>
      </c>
      <c r="M1273">
        <v>1</v>
      </c>
    </row>
    <row r="1274" spans="1:13">
      <c r="A1274">
        <v>1272</v>
      </c>
      <c r="B1274" s="1">
        <v>33270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  <c r="I1274">
        <v>17.4360601574732</v>
      </c>
      <c r="J1274">
        <v>0</v>
      </c>
      <c r="K1274">
        <v>0</v>
      </c>
      <c r="L1274">
        <v>-10.8104939535467</v>
      </c>
      <c r="M1274">
        <v>1</v>
      </c>
    </row>
    <row r="1275" spans="1:13">
      <c r="A1275">
        <v>1273</v>
      </c>
      <c r="B1275" s="1">
        <v>33263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  <c r="I1275">
        <v>15.2361875806664</v>
      </c>
      <c r="J1275">
        <v>0</v>
      </c>
      <c r="K1275">
        <v>0</v>
      </c>
      <c r="L1275">
        <v>-9.0807644930618707</v>
      </c>
      <c r="M1275">
        <v>1</v>
      </c>
    </row>
    <row r="1276" spans="1:13">
      <c r="A1276">
        <v>1274</v>
      </c>
      <c r="B1276" s="1">
        <v>33256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  <c r="I1276">
        <v>14.1765116332256</v>
      </c>
      <c r="J1276">
        <v>0</v>
      </c>
      <c r="K1276">
        <v>0.29089672418243201</v>
      </c>
      <c r="L1276">
        <v>-8.1392514294559497</v>
      </c>
      <c r="M1276">
        <v>0</v>
      </c>
    </row>
    <row r="1277" spans="1:13">
      <c r="A1277">
        <v>1275</v>
      </c>
      <c r="B1277" s="1">
        <v>33249</v>
      </c>
      <c r="C1277">
        <v>320.970000999999</v>
      </c>
      <c r="D1277">
        <v>320.970000999999</v>
      </c>
      <c r="E1277">
        <v>310.92999300000002</v>
      </c>
      <c r="F1277">
        <v>315.23001099999999</v>
      </c>
      <c r="G1277">
        <v>142532000</v>
      </c>
      <c r="H1277">
        <v>315.23001099999999</v>
      </c>
      <c r="I1277">
        <v>8.4185559752523105</v>
      </c>
      <c r="J1277">
        <v>0</v>
      </c>
      <c r="K1277">
        <v>5.5688134100277198</v>
      </c>
      <c r="L1277">
        <v>-3.2789910749423301</v>
      </c>
      <c r="M1277">
        <v>0</v>
      </c>
    </row>
    <row r="1278" spans="1:13">
      <c r="A1278">
        <v>1276</v>
      </c>
      <c r="B1278" s="1">
        <v>33242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  <c r="I1278">
        <v>10.478195798819099</v>
      </c>
      <c r="J1278">
        <v>0</v>
      </c>
      <c r="K1278">
        <v>3.5986821066978001</v>
      </c>
      <c r="L1278">
        <v>-5.0506572774628999</v>
      </c>
      <c r="M1278">
        <v>0</v>
      </c>
    </row>
    <row r="1279" spans="1:13">
      <c r="A1279">
        <v>1277</v>
      </c>
      <c r="B1279" s="1">
        <v>33235</v>
      </c>
      <c r="C1279">
        <v>331.73998999999998</v>
      </c>
      <c r="D1279">
        <v>331.73998999999998</v>
      </c>
      <c r="E1279">
        <v>327.23998999999998</v>
      </c>
      <c r="F1279">
        <v>328.720000999999</v>
      </c>
      <c r="G1279">
        <v>87465000</v>
      </c>
      <c r="H1279">
        <v>328.720000999999</v>
      </c>
      <c r="I1279">
        <v>13.2274590431664</v>
      </c>
      <c r="J1279">
        <v>0</v>
      </c>
      <c r="K1279">
        <v>1.07116800890474</v>
      </c>
      <c r="L1279">
        <v>-7.3376269796478004</v>
      </c>
      <c r="M1279">
        <v>0</v>
      </c>
    </row>
    <row r="1280" spans="1:13">
      <c r="A1280">
        <v>1278</v>
      </c>
      <c r="B1280" s="1">
        <v>33228</v>
      </c>
      <c r="C1280">
        <v>326.82000699999998</v>
      </c>
      <c r="D1280">
        <v>332.470000999999</v>
      </c>
      <c r="E1280">
        <v>324.459991</v>
      </c>
      <c r="F1280">
        <v>331.75</v>
      </c>
      <c r="G1280">
        <v>176700000</v>
      </c>
      <c r="H1280">
        <v>331.75</v>
      </c>
      <c r="I1280">
        <v>14.292896634820099</v>
      </c>
      <c r="J1280">
        <v>0</v>
      </c>
      <c r="K1280">
        <v>1.7457532655096301E-2</v>
      </c>
      <c r="L1280">
        <v>-8.2636006522787095</v>
      </c>
      <c r="M1280">
        <v>0</v>
      </c>
    </row>
    <row r="1281" spans="1:13">
      <c r="A1281">
        <v>1279</v>
      </c>
      <c r="B1281" s="1">
        <v>33221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  <c r="I1281">
        <v>12.570456197211699</v>
      </c>
      <c r="J1281">
        <v>-0.50614275632966299</v>
      </c>
      <c r="K1281">
        <v>0.454264342270921</v>
      </c>
      <c r="L1281">
        <v>-6.9650291278098901</v>
      </c>
      <c r="M1281">
        <v>0</v>
      </c>
    </row>
    <row r="1282" spans="1:13">
      <c r="A1282">
        <v>1280</v>
      </c>
      <c r="B1282" s="1">
        <v>33214</v>
      </c>
      <c r="C1282">
        <v>322.23001099999999</v>
      </c>
      <c r="D1282">
        <v>333.98001099999999</v>
      </c>
      <c r="E1282">
        <v>321.970000999999</v>
      </c>
      <c r="F1282">
        <v>327.75</v>
      </c>
      <c r="G1282">
        <v>197994000</v>
      </c>
      <c r="H1282">
        <v>327.75</v>
      </c>
      <c r="I1282">
        <v>12.678413651784201</v>
      </c>
      <c r="J1282">
        <v>-0.39181374269004998</v>
      </c>
      <c r="K1282">
        <v>0.31224509121534</v>
      </c>
      <c r="L1282">
        <v>-7.2965952349394101</v>
      </c>
      <c r="M1282">
        <v>0</v>
      </c>
    </row>
    <row r="1283" spans="1:13">
      <c r="A1283">
        <v>1281</v>
      </c>
      <c r="B1283" s="1">
        <v>33207</v>
      </c>
      <c r="C1283">
        <v>315.07998700000002</v>
      </c>
      <c r="D1283">
        <v>323.01998900000001</v>
      </c>
      <c r="E1283">
        <v>311.48001099999999</v>
      </c>
      <c r="F1283">
        <v>322.220000999999</v>
      </c>
      <c r="G1283">
        <v>151578000</v>
      </c>
      <c r="H1283">
        <v>322.220000999999</v>
      </c>
      <c r="I1283">
        <v>10.520068214915099</v>
      </c>
      <c r="J1283">
        <v>0</v>
      </c>
      <c r="K1283">
        <v>2.6504593440802302</v>
      </c>
      <c r="L1283">
        <v>-5.7679091491384602</v>
      </c>
      <c r="M1283">
        <v>0</v>
      </c>
    </row>
    <row r="1284" spans="1:13">
      <c r="A1284">
        <v>1282</v>
      </c>
      <c r="B1284" s="1">
        <v>33200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  <c r="I1284">
        <v>7.9837613348279604</v>
      </c>
      <c r="J1284">
        <v>0</v>
      </c>
      <c r="K1284">
        <v>4.8760620633458496</v>
      </c>
      <c r="L1284">
        <v>-3.68449029806541</v>
      </c>
      <c r="M1284">
        <v>0</v>
      </c>
    </row>
    <row r="1285" spans="1:13">
      <c r="A1285">
        <v>1283</v>
      </c>
      <c r="B1285" s="1">
        <v>33193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  <c r="I1285">
        <v>8.5955103182859105</v>
      </c>
      <c r="J1285">
        <v>0</v>
      </c>
      <c r="K1285">
        <v>4.1145057232199598</v>
      </c>
      <c r="L1285">
        <v>-4.3324117297163696</v>
      </c>
      <c r="M1285">
        <v>0</v>
      </c>
    </row>
    <row r="1286" spans="1:13">
      <c r="A1286">
        <v>1284</v>
      </c>
      <c r="B1286" s="1">
        <v>33186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  <c r="I1286">
        <v>7.5556318582420197</v>
      </c>
      <c r="J1286">
        <v>0</v>
      </c>
      <c r="K1286">
        <v>5.1257639094982101</v>
      </c>
      <c r="L1286">
        <v>-3.3535797311382001</v>
      </c>
      <c r="M1286">
        <v>0</v>
      </c>
    </row>
    <row r="1287" spans="1:13">
      <c r="A1287">
        <v>1285</v>
      </c>
      <c r="B1287" s="1">
        <v>33179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  <c r="I1287">
        <v>7.0764544407952803</v>
      </c>
      <c r="J1287">
        <v>0</v>
      </c>
      <c r="K1287">
        <v>5.6524213278353601</v>
      </c>
      <c r="L1287">
        <v>-2.8053782187334302</v>
      </c>
      <c r="M1287">
        <v>0</v>
      </c>
    </row>
    <row r="1288" spans="1:13">
      <c r="A1288">
        <v>1286</v>
      </c>
      <c r="B1288" s="1">
        <v>33172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  <c r="I1288">
        <v>4.9021298781124498</v>
      </c>
      <c r="J1288">
        <v>0</v>
      </c>
      <c r="K1288">
        <v>8.0114112059368896</v>
      </c>
      <c r="L1288">
        <v>-0.56228948990996097</v>
      </c>
      <c r="M1288">
        <v>0</v>
      </c>
    </row>
    <row r="1289" spans="1:13">
      <c r="A1289">
        <v>1287</v>
      </c>
      <c r="B1289" s="1">
        <v>33165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  <c r="I1289">
        <v>8.0039791702814806</v>
      </c>
      <c r="J1289">
        <v>0</v>
      </c>
      <c r="K1289">
        <v>5.2361643935415296</v>
      </c>
      <c r="L1289">
        <v>-3.0440497642748698</v>
      </c>
      <c r="M1289">
        <v>0</v>
      </c>
    </row>
    <row r="1290" spans="1:13">
      <c r="A1290">
        <v>1288</v>
      </c>
      <c r="B1290" s="1">
        <v>33158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  <c r="I1290">
        <v>4.2173070387144103</v>
      </c>
      <c r="J1290">
        <v>0</v>
      </c>
      <c r="K1290">
        <v>5.1863651837208202</v>
      </c>
      <c r="L1290">
        <v>0.93739273015387403</v>
      </c>
      <c r="M1290">
        <v>0</v>
      </c>
    </row>
    <row r="1291" spans="1:13">
      <c r="A1291">
        <v>1289</v>
      </c>
      <c r="B1291" s="1">
        <v>33151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  <c r="I1291">
        <v>8.6406132538391098</v>
      </c>
      <c r="J1291">
        <v>0</v>
      </c>
      <c r="K1291">
        <v>5.3693147839753497</v>
      </c>
      <c r="L1291">
        <v>-2.78487683691645</v>
      </c>
      <c r="M1291">
        <v>0</v>
      </c>
    </row>
    <row r="1292" spans="1:13">
      <c r="A1292">
        <v>1290</v>
      </c>
      <c r="B1292" s="1">
        <v>33144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  <c r="I1292">
        <v>6.9578104815987798</v>
      </c>
      <c r="J1292">
        <v>0</v>
      </c>
      <c r="K1292">
        <v>7.1105998642450201</v>
      </c>
      <c r="L1292">
        <v>-1.09507081291907</v>
      </c>
      <c r="M1292">
        <v>0</v>
      </c>
    </row>
    <row r="1293" spans="1:13">
      <c r="A1293">
        <v>1291</v>
      </c>
      <c r="B1293" s="1">
        <v>33137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  <c r="I1293">
        <v>9.2149290789075895</v>
      </c>
      <c r="J1293">
        <v>0</v>
      </c>
      <c r="K1293">
        <v>5.16754333454492</v>
      </c>
      <c r="L1293">
        <v>-2.8019442430699399</v>
      </c>
      <c r="M1293">
        <v>0</v>
      </c>
    </row>
    <row r="1294" spans="1:13">
      <c r="A1294">
        <v>1292</v>
      </c>
      <c r="B1294" s="1">
        <v>33130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  <c r="I1294">
        <v>11.651829688225799</v>
      </c>
      <c r="J1294">
        <v>0</v>
      </c>
      <c r="K1294">
        <v>3.1911211448344399</v>
      </c>
      <c r="L1294">
        <v>-4.5427998411574304</v>
      </c>
      <c r="M1294">
        <v>0</v>
      </c>
    </row>
    <row r="1295" spans="1:13">
      <c r="A1295">
        <v>1293</v>
      </c>
      <c r="B1295" s="1">
        <v>33123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  <c r="I1295">
        <v>14.609837700634801</v>
      </c>
      <c r="J1295">
        <v>0</v>
      </c>
      <c r="K1295">
        <v>0.93721177140773104</v>
      </c>
      <c r="L1295">
        <v>-6.5553013650679599</v>
      </c>
      <c r="M1295">
        <v>0</v>
      </c>
    </row>
    <row r="1296" spans="1:13">
      <c r="A1296">
        <v>1294</v>
      </c>
      <c r="B1296" s="1">
        <v>33116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  <c r="I1296">
        <v>14.5623063820856</v>
      </c>
      <c r="J1296">
        <v>5.2975503464836002</v>
      </c>
      <c r="K1296">
        <v>3.17277350561301</v>
      </c>
      <c r="L1296">
        <v>-6.3921258727909098</v>
      </c>
      <c r="M1296">
        <v>0</v>
      </c>
    </row>
    <row r="1297" spans="1:13">
      <c r="A1297">
        <v>1295</v>
      </c>
      <c r="B1297" s="1">
        <v>33109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  <c r="I1297">
        <v>10.993956402887401</v>
      </c>
      <c r="J1297">
        <v>0</v>
      </c>
      <c r="K1297">
        <v>4.4851721451636601</v>
      </c>
      <c r="L1297">
        <v>-3.1602137177891199</v>
      </c>
      <c r="M1297">
        <v>0</v>
      </c>
    </row>
    <row r="1298" spans="1:13">
      <c r="A1298">
        <v>1296</v>
      </c>
      <c r="B1298" s="1">
        <v>33102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  <c r="I1298">
        <v>17.0876144449545</v>
      </c>
      <c r="J1298">
        <v>3.45424136803496</v>
      </c>
      <c r="K1298">
        <v>3.45424136803496</v>
      </c>
      <c r="L1298">
        <v>-8.0311982291772193</v>
      </c>
      <c r="M1298">
        <v>1</v>
      </c>
    </row>
    <row r="1299" spans="1:13">
      <c r="A1299">
        <v>1297</v>
      </c>
      <c r="B1299" s="1">
        <v>33095</v>
      </c>
      <c r="C1299">
        <v>344.85998499999999</v>
      </c>
      <c r="D1299">
        <v>344.85998499999999</v>
      </c>
      <c r="E1299">
        <v>332.220000999999</v>
      </c>
      <c r="F1299">
        <v>335.51998900000001</v>
      </c>
      <c r="G1299">
        <v>192706000</v>
      </c>
      <c r="H1299">
        <v>335.51998900000001</v>
      </c>
      <c r="I1299">
        <v>20.130259308823899</v>
      </c>
      <c r="J1299">
        <v>0.94666769946483098</v>
      </c>
      <c r="K1299">
        <v>0.94666769946483098</v>
      </c>
      <c r="L1299">
        <v>-10.2448402064077</v>
      </c>
      <c r="M1299">
        <v>1</v>
      </c>
    </row>
    <row r="1300" spans="1:13">
      <c r="A1300">
        <v>1298</v>
      </c>
      <c r="B1300" s="1">
        <v>33088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  <c r="I1300">
        <v>23.786051586774899</v>
      </c>
      <c r="J1300">
        <v>0.87209677042312495</v>
      </c>
      <c r="K1300">
        <v>0.87209677042312495</v>
      </c>
      <c r="L1300">
        <v>-12.804162649790401</v>
      </c>
      <c r="M1300">
        <v>1</v>
      </c>
    </row>
    <row r="1301" spans="1:13">
      <c r="A1301">
        <v>1299</v>
      </c>
      <c r="B1301" s="1">
        <v>33081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  <c r="I1301">
        <v>27.093306279828099</v>
      </c>
      <c r="J1301">
        <v>0</v>
      </c>
      <c r="K1301">
        <v>0</v>
      </c>
      <c r="L1301">
        <v>-15.0694846442053</v>
      </c>
      <c r="M1301">
        <v>1</v>
      </c>
    </row>
    <row r="1302" spans="1:13">
      <c r="A1302">
        <v>1300</v>
      </c>
      <c r="B1302" s="1">
        <v>33074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  <c r="I1302">
        <v>30.848713116955899</v>
      </c>
      <c r="J1302">
        <v>0</v>
      </c>
      <c r="K1302">
        <v>0</v>
      </c>
      <c r="L1302">
        <v>-17.166564055926202</v>
      </c>
      <c r="M1302">
        <v>1</v>
      </c>
    </row>
    <row r="1303" spans="1:13">
      <c r="A1303">
        <v>1301</v>
      </c>
      <c r="B1303" s="1">
        <v>33067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  <c r="I1303">
        <v>33.776397884213097</v>
      </c>
      <c r="J1303">
        <v>0</v>
      </c>
      <c r="K1303">
        <v>0</v>
      </c>
      <c r="L1303">
        <v>-18.656914924878201</v>
      </c>
      <c r="M1303">
        <v>1</v>
      </c>
    </row>
    <row r="1304" spans="1:13">
      <c r="A1304">
        <v>1302</v>
      </c>
      <c r="B1304" s="1">
        <v>33060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  <c r="I1304">
        <v>31.6952272146914</v>
      </c>
      <c r="J1304">
        <v>0</v>
      </c>
      <c r="K1304">
        <v>0</v>
      </c>
      <c r="L1304">
        <v>-16.8688281868702</v>
      </c>
      <c r="M1304">
        <v>1</v>
      </c>
    </row>
    <row r="1305" spans="1:13">
      <c r="A1305">
        <v>1303</v>
      </c>
      <c r="B1305" s="1">
        <v>33053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  <c r="I1305">
        <v>32.216149446165801</v>
      </c>
      <c r="J1305">
        <v>0</v>
      </c>
      <c r="K1305">
        <v>0</v>
      </c>
      <c r="L1305">
        <v>-16.970566942741101</v>
      </c>
      <c r="M1305">
        <v>1</v>
      </c>
    </row>
    <row r="1306" spans="1:13">
      <c r="A1306">
        <v>1304</v>
      </c>
      <c r="B1306" s="1">
        <v>33046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  <c r="I1306">
        <v>32.042624639061003</v>
      </c>
      <c r="J1306">
        <v>0</v>
      </c>
      <c r="K1306">
        <v>0</v>
      </c>
      <c r="L1306">
        <v>-16.568673220253501</v>
      </c>
      <c r="M1306">
        <v>1</v>
      </c>
    </row>
    <row r="1307" spans="1:13">
      <c r="A1307">
        <v>1305</v>
      </c>
      <c r="B1307" s="1">
        <v>33039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  <c r="I1307">
        <v>35.593470079703003</v>
      </c>
      <c r="J1307">
        <v>0</v>
      </c>
      <c r="K1307">
        <v>0</v>
      </c>
      <c r="L1307">
        <v>-18.476973547760501</v>
      </c>
      <c r="M1307">
        <v>1</v>
      </c>
    </row>
    <row r="1308" spans="1:13">
      <c r="A1308">
        <v>1306</v>
      </c>
      <c r="B1308" s="1">
        <v>33032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  <c r="I1308">
        <v>34.534294745992803</v>
      </c>
      <c r="J1308">
        <v>0</v>
      </c>
      <c r="K1308">
        <v>0</v>
      </c>
      <c r="L1308">
        <v>-17.737167262275602</v>
      </c>
      <c r="M1308">
        <v>1</v>
      </c>
    </row>
    <row r="1309" spans="1:13">
      <c r="A1309">
        <v>1307</v>
      </c>
      <c r="B1309" s="1">
        <v>33025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  <c r="I1309">
        <v>36.483452358585502</v>
      </c>
      <c r="J1309">
        <v>0</v>
      </c>
      <c r="K1309">
        <v>0</v>
      </c>
      <c r="L1309">
        <v>-18.948941481473401</v>
      </c>
      <c r="M1309">
        <v>1</v>
      </c>
    </row>
    <row r="1310" spans="1:13">
      <c r="A1310">
        <v>1308</v>
      </c>
      <c r="B1310" s="1">
        <v>33018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  <c r="I1310">
        <v>33.336939279064801</v>
      </c>
      <c r="J1310">
        <v>0</v>
      </c>
      <c r="K1310">
        <v>0</v>
      </c>
      <c r="L1310">
        <v>-17.2115513431465</v>
      </c>
      <c r="M1310">
        <v>1</v>
      </c>
    </row>
    <row r="1311" spans="1:13">
      <c r="A1311">
        <v>1309</v>
      </c>
      <c r="B1311" s="1">
        <v>33011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  <c r="I1311">
        <v>33.898526711502299</v>
      </c>
      <c r="J1311">
        <v>0</v>
      </c>
      <c r="K1311">
        <v>0</v>
      </c>
      <c r="L1311">
        <v>-17.429477065036998</v>
      </c>
      <c r="M1311">
        <v>1</v>
      </c>
    </row>
    <row r="1312" spans="1:13">
      <c r="A1312">
        <v>1310</v>
      </c>
      <c r="B1312" s="1">
        <v>33004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  <c r="I1312">
        <v>33.156135026016202</v>
      </c>
      <c r="J1312">
        <v>0</v>
      </c>
      <c r="K1312">
        <v>0</v>
      </c>
      <c r="L1312">
        <v>-17.019114033780401</v>
      </c>
      <c r="M1312">
        <v>1</v>
      </c>
    </row>
    <row r="1313" spans="1:13">
      <c r="A1313">
        <v>1311</v>
      </c>
      <c r="B1313" s="1">
        <v>32997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  <c r="I1313">
        <v>27.952908957216099</v>
      </c>
      <c r="J1313">
        <v>0.37160810704377401</v>
      </c>
      <c r="K1313">
        <v>0.37160810704377401</v>
      </c>
      <c r="L1313">
        <v>-13.881410580518599</v>
      </c>
      <c r="M1313">
        <v>1</v>
      </c>
    </row>
    <row r="1314" spans="1:13">
      <c r="A1314">
        <v>1312</v>
      </c>
      <c r="B1314" s="1">
        <v>32990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  <c r="I1314">
        <v>24.335883544642599</v>
      </c>
      <c r="J1314">
        <v>3.12035175338118</v>
      </c>
      <c r="K1314">
        <v>3.12035175338118</v>
      </c>
      <c r="L1314">
        <v>-11.6198341324158</v>
      </c>
      <c r="M1314">
        <v>1</v>
      </c>
    </row>
    <row r="1315" spans="1:13">
      <c r="A1315">
        <v>1313</v>
      </c>
      <c r="B1315" s="1">
        <v>32983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  <c r="I1315">
        <v>26.480407611560398</v>
      </c>
      <c r="J1315">
        <v>1.22425185342938</v>
      </c>
      <c r="K1315">
        <v>1.22425185342938</v>
      </c>
      <c r="L1315">
        <v>-13.3447413830791</v>
      </c>
      <c r="M1315">
        <v>1</v>
      </c>
    </row>
    <row r="1316" spans="1:13">
      <c r="A1316">
        <v>1314</v>
      </c>
      <c r="B1316" s="1">
        <v>32976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  <c r="I1316">
        <v>30.1282190683681</v>
      </c>
      <c r="J1316">
        <v>0</v>
      </c>
      <c r="K1316">
        <v>0</v>
      </c>
      <c r="L1316">
        <v>-15.8266251496105</v>
      </c>
      <c r="M1316">
        <v>1</v>
      </c>
    </row>
    <row r="1317" spans="1:13">
      <c r="A1317">
        <v>1315</v>
      </c>
      <c r="B1317" s="1">
        <v>32969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  <c r="I1317">
        <v>28.731592941129399</v>
      </c>
      <c r="J1317">
        <v>0</v>
      </c>
      <c r="K1317">
        <v>0</v>
      </c>
      <c r="L1317">
        <v>-14.9667660563463</v>
      </c>
      <c r="M1317">
        <v>1</v>
      </c>
    </row>
    <row r="1318" spans="1:13">
      <c r="A1318">
        <v>1316</v>
      </c>
      <c r="B1318" s="1">
        <v>32962</v>
      </c>
      <c r="C1318">
        <v>337.220000999999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  <c r="I1318">
        <v>28.865614764578002</v>
      </c>
      <c r="J1318">
        <v>0</v>
      </c>
      <c r="K1318">
        <v>0</v>
      </c>
      <c r="L1318">
        <v>-15.1133674577016</v>
      </c>
      <c r="M1318">
        <v>1</v>
      </c>
    </row>
    <row r="1319" spans="1:13">
      <c r="A1319">
        <v>1317</v>
      </c>
      <c r="B1319" s="1">
        <v>32955</v>
      </c>
      <c r="C1319">
        <v>341.91000400000001</v>
      </c>
      <c r="D1319">
        <v>344.48998999999998</v>
      </c>
      <c r="E1319">
        <v>333.61999500000002</v>
      </c>
      <c r="F1319">
        <v>337.220000999999</v>
      </c>
      <c r="G1319">
        <v>151722000</v>
      </c>
      <c r="H1319">
        <v>337.220000999999</v>
      </c>
      <c r="I1319">
        <v>28.383251505616499</v>
      </c>
      <c r="J1319">
        <v>0</v>
      </c>
      <c r="K1319">
        <v>0</v>
      </c>
      <c r="L1319">
        <v>-14.613755456875801</v>
      </c>
      <c r="M1319">
        <v>1</v>
      </c>
    </row>
    <row r="1320" spans="1:13">
      <c r="A1320">
        <v>1318</v>
      </c>
      <c r="B1320" s="1">
        <v>32948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  <c r="I1320">
        <v>30.379263110027601</v>
      </c>
      <c r="J1320">
        <v>0</v>
      </c>
      <c r="K1320">
        <v>0</v>
      </c>
      <c r="L1320">
        <v>-15.946536743237999</v>
      </c>
      <c r="M1320">
        <v>1</v>
      </c>
    </row>
    <row r="1321" spans="1:13">
      <c r="A1321">
        <v>1319</v>
      </c>
      <c r="B1321" s="1">
        <v>32941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  <c r="I1321">
        <v>29.2431638274414</v>
      </c>
      <c r="J1321">
        <v>0</v>
      </c>
      <c r="K1321">
        <v>0</v>
      </c>
      <c r="L1321">
        <v>-15.1399356960831</v>
      </c>
      <c r="M1321">
        <v>1</v>
      </c>
    </row>
    <row r="1322" spans="1:13">
      <c r="A1322">
        <v>1320</v>
      </c>
      <c r="B1322" s="1">
        <v>32934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  <c r="I1322">
        <v>28.194409525196299</v>
      </c>
      <c r="J1322">
        <v>0</v>
      </c>
      <c r="K1322">
        <v>0</v>
      </c>
      <c r="L1322">
        <v>-14.7030532910504</v>
      </c>
      <c r="M1322">
        <v>1</v>
      </c>
    </row>
    <row r="1323" spans="1:13">
      <c r="A1323">
        <v>1321</v>
      </c>
      <c r="B1323" s="1">
        <v>32927</v>
      </c>
      <c r="C1323">
        <v>332.720000999999</v>
      </c>
      <c r="D1323">
        <v>332.720000999999</v>
      </c>
      <c r="E1323">
        <v>322.10000600000001</v>
      </c>
      <c r="F1323">
        <v>324.14999399999999</v>
      </c>
      <c r="G1323">
        <v>159837500</v>
      </c>
      <c r="H1323">
        <v>324.14999399999999</v>
      </c>
      <c r="I1323">
        <v>23.600771189020399</v>
      </c>
      <c r="J1323">
        <v>2.9997701465328501</v>
      </c>
      <c r="K1323">
        <v>2.9997701465328501</v>
      </c>
      <c r="L1323">
        <v>-11.877080830841001</v>
      </c>
      <c r="M1323">
        <v>1</v>
      </c>
    </row>
    <row r="1324" spans="1:13">
      <c r="A1324">
        <v>1322</v>
      </c>
      <c r="B1324" s="1">
        <v>32920</v>
      </c>
      <c r="C1324">
        <v>333.61999500000002</v>
      </c>
      <c r="D1324">
        <v>335.64001500000001</v>
      </c>
      <c r="E1324">
        <v>327.92001299999998</v>
      </c>
      <c r="F1324">
        <v>332.720000999999</v>
      </c>
      <c r="G1324">
        <v>148574000</v>
      </c>
      <c r="H1324">
        <v>332.720000999999</v>
      </c>
      <c r="I1324">
        <v>26.7920559358069</v>
      </c>
      <c r="J1324">
        <v>0.126544773253156</v>
      </c>
      <c r="K1324">
        <v>0.126544773253156</v>
      </c>
      <c r="L1324">
        <v>-14.2827025113301</v>
      </c>
      <c r="M1324">
        <v>1</v>
      </c>
    </row>
    <row r="1325" spans="1:13">
      <c r="A1325">
        <v>1323</v>
      </c>
      <c r="B1325" s="1">
        <v>32913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  <c r="I1325">
        <v>27.025059571093699</v>
      </c>
      <c r="J1325">
        <v>0</v>
      </c>
      <c r="K1325">
        <v>0</v>
      </c>
      <c r="L1325">
        <v>-14.6760207377976</v>
      </c>
      <c r="M1325">
        <v>1</v>
      </c>
    </row>
    <row r="1326" spans="1:13">
      <c r="A1326">
        <v>1324</v>
      </c>
      <c r="B1326" s="1">
        <v>32906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  <c r="I1326">
        <v>26.2164384919657</v>
      </c>
      <c r="J1326">
        <v>0.16267365088813401</v>
      </c>
      <c r="K1326">
        <v>0.16267365088813401</v>
      </c>
      <c r="L1326">
        <v>-14.146278909237299</v>
      </c>
      <c r="M1326">
        <v>1</v>
      </c>
    </row>
    <row r="1327" spans="1:13">
      <c r="A1327">
        <v>1325</v>
      </c>
      <c r="B1327" s="1">
        <v>32899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  <c r="I1327">
        <v>24.800519175774301</v>
      </c>
      <c r="J1327">
        <v>1.48263589970829</v>
      </c>
      <c r="K1327">
        <v>1.48263589970829</v>
      </c>
      <c r="L1327">
        <v>-12.969844843995199</v>
      </c>
      <c r="M1327">
        <v>1</v>
      </c>
    </row>
    <row r="1328" spans="1:13">
      <c r="A1328">
        <v>1326</v>
      </c>
      <c r="B1328" s="1">
        <v>32892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  <c r="I1328">
        <v>30.947887946574699</v>
      </c>
      <c r="J1328">
        <v>0</v>
      </c>
      <c r="K1328">
        <v>0</v>
      </c>
      <c r="L1328">
        <v>-16.554676705457499</v>
      </c>
      <c r="M1328">
        <v>1</v>
      </c>
    </row>
    <row r="1329" spans="1:13">
      <c r="A1329">
        <v>1327</v>
      </c>
      <c r="B1329" s="1">
        <v>32885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  <c r="I1329">
        <v>32.100971933693302</v>
      </c>
      <c r="J1329">
        <v>0</v>
      </c>
      <c r="K1329">
        <v>0</v>
      </c>
      <c r="L1329">
        <v>-16.938679245091201</v>
      </c>
      <c r="M1329">
        <v>1</v>
      </c>
    </row>
    <row r="1330" spans="1:13">
      <c r="A1330">
        <v>1328</v>
      </c>
      <c r="B1330" s="1">
        <v>32878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  <c r="I1330">
        <v>37.613088397343098</v>
      </c>
      <c r="J1330">
        <v>0</v>
      </c>
      <c r="K1330">
        <v>0</v>
      </c>
      <c r="L1330">
        <v>-20.019916483373201</v>
      </c>
      <c r="M1330">
        <v>1</v>
      </c>
    </row>
    <row r="1331" spans="1:13">
      <c r="A1331">
        <v>1329</v>
      </c>
      <c r="B1331" s="1">
        <v>32871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  <c r="I1331">
        <v>38.880218439370701</v>
      </c>
      <c r="J1331">
        <v>0</v>
      </c>
      <c r="K1331">
        <v>0</v>
      </c>
      <c r="L1331">
        <v>-20.517002042649899</v>
      </c>
      <c r="M1331">
        <v>1</v>
      </c>
    </row>
    <row r="1332" spans="1:13">
      <c r="A1332">
        <v>1330</v>
      </c>
      <c r="B1332" s="1">
        <v>32864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  <c r="I1332">
        <v>37.027076090849803</v>
      </c>
      <c r="J1332">
        <v>0</v>
      </c>
      <c r="K1332">
        <v>0</v>
      </c>
      <c r="L1332">
        <v>-19.372088617229299</v>
      </c>
      <c r="M1332">
        <v>1</v>
      </c>
    </row>
    <row r="1333" spans="1:13">
      <c r="A1333">
        <v>1331</v>
      </c>
      <c r="B1333" s="1">
        <v>32857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  <c r="I1333">
        <v>38.338340605255503</v>
      </c>
      <c r="J1333">
        <v>0</v>
      </c>
      <c r="K1333">
        <v>0</v>
      </c>
      <c r="L1333">
        <v>-20.211883518932499</v>
      </c>
      <c r="M1333">
        <v>1</v>
      </c>
    </row>
    <row r="1334" spans="1:13">
      <c r="A1334">
        <v>1332</v>
      </c>
      <c r="B1334" s="1">
        <v>32850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  <c r="I1334">
        <v>37.755059836278399</v>
      </c>
      <c r="J1334">
        <v>0</v>
      </c>
      <c r="K1334">
        <v>0</v>
      </c>
      <c r="L1334">
        <v>-20.1078295236101</v>
      </c>
      <c r="M1334">
        <v>1</v>
      </c>
    </row>
    <row r="1335" spans="1:13">
      <c r="A1335">
        <v>1333</v>
      </c>
      <c r="B1335" s="1">
        <v>32843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  <c r="I1335">
        <v>38.963804250206998</v>
      </c>
      <c r="J1335">
        <v>0</v>
      </c>
      <c r="K1335">
        <v>0</v>
      </c>
      <c r="L1335">
        <v>-20.780017108724699</v>
      </c>
      <c r="M1335">
        <v>1</v>
      </c>
    </row>
    <row r="1336" spans="1:13">
      <c r="A1336">
        <v>1334</v>
      </c>
      <c r="B1336" s="1">
        <v>32836</v>
      </c>
      <c r="C1336">
        <v>341.60998499999999</v>
      </c>
      <c r="D1336">
        <v>344.23998999999998</v>
      </c>
      <c r="E1336">
        <v>337.52999899999998</v>
      </c>
      <c r="F1336">
        <v>343.970000999999</v>
      </c>
      <c r="G1336">
        <v>127022500</v>
      </c>
      <c r="H1336">
        <v>343.970000999999</v>
      </c>
      <c r="I1336">
        <v>36.570081727460902</v>
      </c>
      <c r="J1336">
        <v>0</v>
      </c>
      <c r="K1336">
        <v>0</v>
      </c>
      <c r="L1336">
        <v>-19.4792295380681</v>
      </c>
      <c r="M1336">
        <v>1</v>
      </c>
    </row>
    <row r="1337" spans="1:13">
      <c r="A1337">
        <v>1335</v>
      </c>
      <c r="B1337" s="1">
        <v>32829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  <c r="I1337">
        <v>35.834836885915998</v>
      </c>
      <c r="J1337">
        <v>0</v>
      </c>
      <c r="K1337">
        <v>0</v>
      </c>
      <c r="L1337">
        <v>-19.140444094294701</v>
      </c>
      <c r="M1337">
        <v>1</v>
      </c>
    </row>
    <row r="1338" spans="1:13">
      <c r="A1338">
        <v>1336</v>
      </c>
      <c r="B1338" s="1">
        <v>32822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  <c r="I1338">
        <v>35.088988662729101</v>
      </c>
      <c r="J1338">
        <v>0</v>
      </c>
      <c r="K1338">
        <v>0</v>
      </c>
      <c r="L1338">
        <v>-18.751449742582899</v>
      </c>
      <c r="M1338">
        <v>1</v>
      </c>
    </row>
    <row r="1339" spans="1:13">
      <c r="A1339">
        <v>1337</v>
      </c>
      <c r="B1339" s="1">
        <v>32815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  <c r="I1339">
        <v>34.751352686747701</v>
      </c>
      <c r="J1339">
        <v>0.17623479813944001</v>
      </c>
      <c r="K1339">
        <v>0.17623479813944001</v>
      </c>
      <c r="L1339">
        <v>-18.608602012575101</v>
      </c>
      <c r="M1339">
        <v>1</v>
      </c>
    </row>
    <row r="1340" spans="1:13">
      <c r="A1340">
        <v>1338</v>
      </c>
      <c r="B1340" s="1">
        <v>32808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  <c r="I1340">
        <v>33.972267823869998</v>
      </c>
      <c r="J1340">
        <v>0.73792775117647003</v>
      </c>
      <c r="K1340">
        <v>0.73792775117647003</v>
      </c>
      <c r="L1340">
        <v>-18.199154137484001</v>
      </c>
      <c r="M1340">
        <v>1</v>
      </c>
    </row>
    <row r="1341" spans="1:13">
      <c r="A1341">
        <v>1339</v>
      </c>
      <c r="B1341" s="1">
        <v>32801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  <c r="I1341">
        <v>38.877018283881</v>
      </c>
      <c r="J1341">
        <v>0</v>
      </c>
      <c r="K1341">
        <v>0</v>
      </c>
      <c r="L1341">
        <v>-21.252724805289699</v>
      </c>
      <c r="M1341">
        <v>1</v>
      </c>
    </row>
    <row r="1342" spans="1:13">
      <c r="A1342">
        <v>1340</v>
      </c>
      <c r="B1342" s="1">
        <v>32794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  <c r="I1342">
        <v>34.011456659242299</v>
      </c>
      <c r="J1342">
        <v>0.40474165271526802</v>
      </c>
      <c r="K1342">
        <v>0.40474165271526802</v>
      </c>
      <c r="L1342">
        <v>-18.318477139974199</v>
      </c>
      <c r="M1342">
        <v>1</v>
      </c>
    </row>
    <row r="1343" spans="1:13">
      <c r="A1343">
        <v>1341</v>
      </c>
      <c r="B1343" s="1">
        <v>32787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  <c r="I1343">
        <v>45.166939829722899</v>
      </c>
      <c r="J1343">
        <v>0</v>
      </c>
      <c r="K1343">
        <v>0</v>
      </c>
      <c r="L1343">
        <v>-24.254181452483301</v>
      </c>
      <c r="M1343">
        <v>1</v>
      </c>
    </row>
    <row r="1344" spans="1:13">
      <c r="A1344">
        <v>1342</v>
      </c>
      <c r="B1344" s="1">
        <v>32780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  <c r="I1344">
        <v>42.540723802835402</v>
      </c>
      <c r="J1344">
        <v>0</v>
      </c>
      <c r="K1344">
        <v>0</v>
      </c>
      <c r="L1344">
        <v>-22.456823945703999</v>
      </c>
      <c r="M1344">
        <v>1</v>
      </c>
    </row>
    <row r="1345" spans="1:13">
      <c r="A1345">
        <v>1343</v>
      </c>
      <c r="B1345" s="1">
        <v>32773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  <c r="I1345">
        <v>42.640212588236601</v>
      </c>
      <c r="J1345">
        <v>0</v>
      </c>
      <c r="K1345">
        <v>0</v>
      </c>
      <c r="L1345">
        <v>-22.2548258616394</v>
      </c>
      <c r="M1345">
        <v>1</v>
      </c>
    </row>
    <row r="1346" spans="1:13">
      <c r="A1346">
        <v>1344</v>
      </c>
      <c r="B1346" s="1">
        <v>32766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  <c r="I1346">
        <v>42.672790154280598</v>
      </c>
      <c r="J1346">
        <v>0</v>
      </c>
      <c r="K1346">
        <v>0</v>
      </c>
      <c r="L1346">
        <v>-22.069096372046001</v>
      </c>
      <c r="M1346">
        <v>1</v>
      </c>
    </row>
    <row r="1347" spans="1:13">
      <c r="A1347">
        <v>1345</v>
      </c>
      <c r="B1347" s="1">
        <v>32759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  <c r="I1347">
        <v>45.081628937360499</v>
      </c>
      <c r="J1347">
        <v>0</v>
      </c>
      <c r="K1347">
        <v>0</v>
      </c>
      <c r="L1347">
        <v>-23.1503891238841</v>
      </c>
      <c r="M1347">
        <v>1</v>
      </c>
    </row>
    <row r="1348" spans="1:13">
      <c r="A1348">
        <v>1346</v>
      </c>
      <c r="B1348" s="1">
        <v>32752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  <c r="I1348">
        <v>47.520205180677003</v>
      </c>
      <c r="J1348">
        <v>0</v>
      </c>
      <c r="K1348">
        <v>0</v>
      </c>
      <c r="L1348">
        <v>-24.489772445024801</v>
      </c>
      <c r="M1348">
        <v>1</v>
      </c>
    </row>
    <row r="1349" spans="1:13">
      <c r="A1349">
        <v>1347</v>
      </c>
      <c r="B1349" s="1">
        <v>32745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  <c r="I1349">
        <v>46.078349069386697</v>
      </c>
      <c r="J1349">
        <v>0</v>
      </c>
      <c r="K1349">
        <v>0</v>
      </c>
      <c r="L1349">
        <v>-24.073470177795102</v>
      </c>
      <c r="M1349">
        <v>1</v>
      </c>
    </row>
    <row r="1350" spans="1:13">
      <c r="A1350">
        <v>1348</v>
      </c>
      <c r="B1350" s="1">
        <v>32738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  <c r="I1350">
        <v>44.078375134704601</v>
      </c>
      <c r="J1350">
        <v>0</v>
      </c>
      <c r="K1350">
        <v>0</v>
      </c>
      <c r="L1350">
        <v>-23.357185194220399</v>
      </c>
      <c r="M1350">
        <v>1</v>
      </c>
    </row>
    <row r="1351" spans="1:13">
      <c r="A1351">
        <v>1349</v>
      </c>
      <c r="B1351" s="1">
        <v>32731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  <c r="I1351">
        <v>43.119708275779701</v>
      </c>
      <c r="J1351">
        <v>0</v>
      </c>
      <c r="K1351">
        <v>0</v>
      </c>
      <c r="L1351">
        <v>-23.3204235682228</v>
      </c>
      <c r="M1351">
        <v>1</v>
      </c>
    </row>
    <row r="1352" spans="1:13">
      <c r="A1352">
        <v>1350</v>
      </c>
      <c r="B1352" s="1">
        <v>32724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  <c r="I1352">
        <v>42.2274682821092</v>
      </c>
      <c r="J1352">
        <v>0</v>
      </c>
      <c r="K1352">
        <v>0</v>
      </c>
      <c r="L1352">
        <v>-23.377719158531601</v>
      </c>
      <c r="M1352">
        <v>1</v>
      </c>
    </row>
    <row r="1353" spans="1:13">
      <c r="A1353">
        <v>1351</v>
      </c>
      <c r="B1353" s="1">
        <v>32717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  <c r="I1353">
        <v>40.4436464729039</v>
      </c>
      <c r="J1353">
        <v>0</v>
      </c>
      <c r="K1353">
        <v>0</v>
      </c>
      <c r="L1353">
        <v>-23.207747885751399</v>
      </c>
      <c r="M1353">
        <v>1</v>
      </c>
    </row>
    <row r="1354" spans="1:13">
      <c r="A1354">
        <v>1352</v>
      </c>
      <c r="B1354" s="1">
        <v>32710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  <c r="I1354">
        <v>37.371188684080998</v>
      </c>
      <c r="J1354">
        <v>0</v>
      </c>
      <c r="K1354">
        <v>0</v>
      </c>
      <c r="L1354">
        <v>-22.015967377399399</v>
      </c>
      <c r="M1354">
        <v>1</v>
      </c>
    </row>
    <row r="1355" spans="1:13">
      <c r="A1355">
        <v>1353</v>
      </c>
      <c r="B1355" s="1">
        <v>32703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  <c r="I1355">
        <v>35.204399823455603</v>
      </c>
      <c r="J1355">
        <v>0</v>
      </c>
      <c r="K1355">
        <v>0</v>
      </c>
      <c r="L1355">
        <v>-21.282986093339801</v>
      </c>
      <c r="M1355">
        <v>1</v>
      </c>
    </row>
    <row r="1356" spans="1:13">
      <c r="A1356">
        <v>1354</v>
      </c>
      <c r="B1356" s="1">
        <v>32696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  <c r="I1356">
        <v>31.9758829203735</v>
      </c>
      <c r="J1356">
        <v>0</v>
      </c>
      <c r="K1356">
        <v>0</v>
      </c>
      <c r="L1356">
        <v>-19.8182422827817</v>
      </c>
      <c r="M1356">
        <v>1</v>
      </c>
    </row>
    <row r="1357" spans="1:13">
      <c r="A1357">
        <v>1355</v>
      </c>
      <c r="B1357" s="1">
        <v>32689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  <c r="I1357">
        <v>29.173450209443899</v>
      </c>
      <c r="J1357">
        <v>0</v>
      </c>
      <c r="K1357">
        <v>0</v>
      </c>
      <c r="L1357">
        <v>-18.277194470903702</v>
      </c>
      <c r="M1357">
        <v>1</v>
      </c>
    </row>
    <row r="1358" spans="1:13">
      <c r="A1358">
        <v>1356</v>
      </c>
      <c r="B1358" s="1">
        <v>32682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  <c r="I1358">
        <v>33.547014530543699</v>
      </c>
      <c r="J1358">
        <v>0</v>
      </c>
      <c r="K1358">
        <v>0</v>
      </c>
      <c r="L1358">
        <v>-20.955900935459098</v>
      </c>
      <c r="M1358">
        <v>1</v>
      </c>
    </row>
    <row r="1359" spans="1:13">
      <c r="A1359">
        <v>1357</v>
      </c>
      <c r="B1359" s="1">
        <v>32675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  <c r="I1359">
        <v>31.667606993112901</v>
      </c>
      <c r="J1359">
        <v>0</v>
      </c>
      <c r="K1359">
        <v>0</v>
      </c>
      <c r="L1359">
        <v>-19.541514768525399</v>
      </c>
      <c r="M1359">
        <v>1</v>
      </c>
    </row>
    <row r="1360" spans="1:13">
      <c r="A1360">
        <v>1358</v>
      </c>
      <c r="B1360" s="1">
        <v>32668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  <c r="I1360">
        <v>34.397415295373698</v>
      </c>
      <c r="J1360">
        <v>0</v>
      </c>
      <c r="K1360">
        <v>0</v>
      </c>
      <c r="L1360">
        <v>-21.0533268654026</v>
      </c>
      <c r="M1360">
        <v>1</v>
      </c>
    </row>
    <row r="1361" spans="1:13">
      <c r="A1361">
        <v>1359</v>
      </c>
      <c r="B1361" s="1">
        <v>32661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  <c r="I1361">
        <v>34.690363544619601</v>
      </c>
      <c r="J1361">
        <v>0</v>
      </c>
      <c r="K1361">
        <v>0</v>
      </c>
      <c r="L1361">
        <v>-20.991194927213101</v>
      </c>
      <c r="M1361">
        <v>1</v>
      </c>
    </row>
    <row r="1362" spans="1:13">
      <c r="A1362">
        <v>1360</v>
      </c>
      <c r="B1362" s="1">
        <v>32654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  <c r="I1362">
        <v>33.7598793672243</v>
      </c>
      <c r="J1362">
        <v>0</v>
      </c>
      <c r="K1362">
        <v>0</v>
      </c>
      <c r="L1362">
        <v>-20.2459311884752</v>
      </c>
      <c r="M1362">
        <v>1</v>
      </c>
    </row>
    <row r="1363" spans="1:13">
      <c r="A1363">
        <v>1361</v>
      </c>
      <c r="B1363" s="1">
        <v>32647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  <c r="I1363">
        <v>34.249806475592003</v>
      </c>
      <c r="J1363">
        <v>0</v>
      </c>
      <c r="K1363">
        <v>0</v>
      </c>
      <c r="L1363">
        <v>-20.375635458319799</v>
      </c>
      <c r="M1363">
        <v>1</v>
      </c>
    </row>
    <row r="1364" spans="1:13">
      <c r="A1364">
        <v>1362</v>
      </c>
      <c r="B1364" s="1">
        <v>32640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  <c r="I1364">
        <v>31.607697998507</v>
      </c>
      <c r="J1364">
        <v>0</v>
      </c>
      <c r="K1364">
        <v>0</v>
      </c>
      <c r="L1364">
        <v>-18.7193935151878</v>
      </c>
      <c r="M1364">
        <v>1</v>
      </c>
    </row>
    <row r="1365" spans="1:13">
      <c r="A1365">
        <v>1363</v>
      </c>
      <c r="B1365" s="1">
        <v>32633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  <c r="I1365">
        <v>29.1874559297652</v>
      </c>
      <c r="J1365">
        <v>0</v>
      </c>
      <c r="K1365">
        <v>0</v>
      </c>
      <c r="L1365">
        <v>-17.273313882123599</v>
      </c>
      <c r="M1365">
        <v>1</v>
      </c>
    </row>
    <row r="1366" spans="1:13">
      <c r="A1366">
        <v>1364</v>
      </c>
      <c r="B1366" s="1">
        <v>32626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  <c r="I1366">
        <v>30.4360473944276</v>
      </c>
      <c r="J1366">
        <v>0</v>
      </c>
      <c r="K1366">
        <v>0</v>
      </c>
      <c r="L1366">
        <v>-18.001659895370199</v>
      </c>
      <c r="M1366">
        <v>1</v>
      </c>
    </row>
    <row r="1367" spans="1:13">
      <c r="A1367">
        <v>1365</v>
      </c>
      <c r="B1367" s="1">
        <v>32619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  <c r="I1367">
        <v>30.809923600221701</v>
      </c>
      <c r="J1367">
        <v>0</v>
      </c>
      <c r="K1367">
        <v>0</v>
      </c>
      <c r="L1367">
        <v>-18.193839474093998</v>
      </c>
      <c r="M1367">
        <v>1</v>
      </c>
    </row>
    <row r="1368" spans="1:13">
      <c r="A1368">
        <v>1366</v>
      </c>
      <c r="B1368" s="1">
        <v>32612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  <c r="I1368">
        <v>27.7613618733353</v>
      </c>
      <c r="J1368">
        <v>0</v>
      </c>
      <c r="K1368">
        <v>-8.1385173228401104</v>
      </c>
      <c r="L1368">
        <v>-16.1616112686898</v>
      </c>
      <c r="M1368">
        <v>1</v>
      </c>
    </row>
    <row r="1369" spans="1:13">
      <c r="A1369">
        <v>1367</v>
      </c>
      <c r="B1369" s="1">
        <v>32605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  <c r="I1369">
        <v>25.997170566151901</v>
      </c>
      <c r="J1369">
        <v>0</v>
      </c>
      <c r="K1369">
        <v>0</v>
      </c>
      <c r="L1369">
        <v>-15.1543454719618</v>
      </c>
      <c r="M1369">
        <v>1</v>
      </c>
    </row>
    <row r="1370" spans="1:13">
      <c r="A1370">
        <v>1368</v>
      </c>
      <c r="B1370" s="1">
        <v>32598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  <c r="I1370">
        <v>25.132105682987898</v>
      </c>
      <c r="J1370">
        <v>0</v>
      </c>
      <c r="K1370">
        <v>0</v>
      </c>
      <c r="L1370">
        <v>-14.6631841626015</v>
      </c>
      <c r="M1370">
        <v>1</v>
      </c>
    </row>
    <row r="1371" spans="1:13">
      <c r="A1371">
        <v>1369</v>
      </c>
      <c r="B1371" s="1">
        <v>32591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  <c r="I1371">
        <v>22.7491708839414</v>
      </c>
      <c r="J1371">
        <v>0</v>
      </c>
      <c r="K1371">
        <v>0</v>
      </c>
      <c r="L1371">
        <v>-13.088808539272</v>
      </c>
      <c r="M1371">
        <v>1</v>
      </c>
    </row>
    <row r="1372" spans="1:13">
      <c r="A1372">
        <v>1370</v>
      </c>
      <c r="B1372" s="1">
        <v>32584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  <c r="I1372">
        <v>24.3759191493874</v>
      </c>
      <c r="J1372">
        <v>0</v>
      </c>
      <c r="K1372">
        <v>0</v>
      </c>
      <c r="L1372">
        <v>-14.3365333396592</v>
      </c>
      <c r="M1372">
        <v>1</v>
      </c>
    </row>
    <row r="1373" spans="1:13">
      <c r="A1373">
        <v>1371</v>
      </c>
      <c r="B1373" s="1">
        <v>32577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  <c r="I1373">
        <v>24.336247784776599</v>
      </c>
      <c r="J1373">
        <v>0</v>
      </c>
      <c r="K1373">
        <v>0</v>
      </c>
      <c r="L1373">
        <v>-14.5506275656487</v>
      </c>
      <c r="M1373">
        <v>1</v>
      </c>
    </row>
    <row r="1374" spans="1:13">
      <c r="A1374">
        <v>1372</v>
      </c>
      <c r="B1374" s="1">
        <v>32570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  <c r="I1374">
        <v>23.4842132162333</v>
      </c>
      <c r="J1374">
        <v>0</v>
      </c>
      <c r="K1374">
        <v>0</v>
      </c>
      <c r="L1374">
        <v>-14.209182199881599</v>
      </c>
      <c r="M1374">
        <v>1</v>
      </c>
    </row>
    <row r="1375" spans="1:13">
      <c r="A1375">
        <v>1373</v>
      </c>
      <c r="B1375" s="1">
        <v>32563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  <c r="I1375">
        <v>21.694845482879799</v>
      </c>
      <c r="J1375">
        <v>0</v>
      </c>
      <c r="K1375">
        <v>0</v>
      </c>
      <c r="L1375">
        <v>-13.1451485046793</v>
      </c>
      <c r="M1375">
        <v>1</v>
      </c>
    </row>
    <row r="1376" spans="1:13">
      <c r="A1376">
        <v>1374</v>
      </c>
      <c r="B1376" s="1">
        <v>32556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  <c r="I1376">
        <v>25.499098015997301</v>
      </c>
      <c r="J1376">
        <v>0</v>
      </c>
      <c r="K1376">
        <v>0</v>
      </c>
      <c r="L1376">
        <v>-16.086344409181802</v>
      </c>
      <c r="M1376">
        <v>1</v>
      </c>
    </row>
    <row r="1377" spans="1:13">
      <c r="A1377">
        <v>1375</v>
      </c>
      <c r="B1377" s="1">
        <v>32549</v>
      </c>
      <c r="C1377">
        <v>296.970000999999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  <c r="I1377">
        <v>23.161053794258699</v>
      </c>
      <c r="J1377">
        <v>0</v>
      </c>
      <c r="K1377">
        <v>0</v>
      </c>
      <c r="L1377">
        <v>-14.869411942499701</v>
      </c>
      <c r="M1377">
        <v>1</v>
      </c>
    </row>
    <row r="1378" spans="1:13">
      <c r="A1378">
        <v>1376</v>
      </c>
      <c r="B1378" s="1">
        <v>32542</v>
      </c>
      <c r="C1378">
        <v>293.82000699999998</v>
      </c>
      <c r="D1378">
        <v>298.32998700000002</v>
      </c>
      <c r="E1378">
        <v>293.540009</v>
      </c>
      <c r="F1378">
        <v>296.970000999999</v>
      </c>
      <c r="G1378">
        <v>186786000</v>
      </c>
      <c r="H1378">
        <v>296.970000999999</v>
      </c>
      <c r="I1378">
        <v>25.012149086598502</v>
      </c>
      <c r="J1378">
        <v>0</v>
      </c>
      <c r="K1378">
        <v>0</v>
      </c>
      <c r="L1378">
        <v>-16.421338278818101</v>
      </c>
      <c r="M1378">
        <v>1</v>
      </c>
    </row>
    <row r="1379" spans="1:13">
      <c r="A1379">
        <v>1377</v>
      </c>
      <c r="B1379" s="1">
        <v>32535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  <c r="I1379">
        <v>23.393074973106401</v>
      </c>
      <c r="J1379">
        <v>0</v>
      </c>
      <c r="K1379">
        <v>0</v>
      </c>
      <c r="L1379">
        <v>-15.6722071582412</v>
      </c>
      <c r="M1379">
        <v>1</v>
      </c>
    </row>
    <row r="1380" spans="1:13">
      <c r="A1380">
        <v>1378</v>
      </c>
      <c r="B1380" s="1">
        <v>32528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  <c r="I1380">
        <v>19.935614056161</v>
      </c>
      <c r="J1380">
        <v>0</v>
      </c>
      <c r="K1380">
        <v>0</v>
      </c>
      <c r="L1380">
        <v>-13.690391385808001</v>
      </c>
      <c r="M1380">
        <v>1</v>
      </c>
    </row>
    <row r="1381" spans="1:13">
      <c r="A1381">
        <v>1379</v>
      </c>
      <c r="B1381" s="1">
        <v>32521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  <c r="I1381">
        <v>18.4547044368976</v>
      </c>
      <c r="J1381">
        <v>-5.7030684014740904</v>
      </c>
      <c r="K1381">
        <v>-5.7030684014740904</v>
      </c>
      <c r="L1381">
        <v>-12.9612052462347</v>
      </c>
      <c r="M1381">
        <v>1</v>
      </c>
    </row>
    <row r="1382" spans="1:13">
      <c r="A1382">
        <v>1380</v>
      </c>
      <c r="B1382" s="1">
        <v>32514</v>
      </c>
      <c r="C1382">
        <v>277.720000999999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  <c r="I1382">
        <v>16.826234010867399</v>
      </c>
      <c r="J1382">
        <v>-4.4143420687885397</v>
      </c>
      <c r="K1382">
        <v>-2.9177496893092001</v>
      </c>
      <c r="L1382">
        <v>-12.068875576282901</v>
      </c>
      <c r="M1382">
        <v>1</v>
      </c>
    </row>
    <row r="1383" spans="1:13">
      <c r="A1383">
        <v>1381</v>
      </c>
      <c r="B1383" s="1">
        <v>32507</v>
      </c>
      <c r="C1383">
        <v>277.86999500000002</v>
      </c>
      <c r="D1383">
        <v>279.77999899999998</v>
      </c>
      <c r="E1383">
        <v>276.17001299999998</v>
      </c>
      <c r="F1383">
        <v>277.720000999999</v>
      </c>
      <c r="G1383">
        <v>114155000</v>
      </c>
      <c r="H1383">
        <v>277.720000999999</v>
      </c>
      <c r="I1383">
        <v>15.6248354903757</v>
      </c>
      <c r="J1383">
        <v>-3.1227997110978101</v>
      </c>
      <c r="K1383">
        <v>-1.7296786969420801</v>
      </c>
      <c r="L1383">
        <v>-11.2329595744971</v>
      </c>
      <c r="M1383">
        <v>1</v>
      </c>
    </row>
    <row r="1384" spans="1:13">
      <c r="A1384">
        <v>1382</v>
      </c>
      <c r="B1384" s="1">
        <v>32500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  <c r="I1384">
        <v>15.4597786971683</v>
      </c>
      <c r="J1384">
        <v>-2.8938373730812299</v>
      </c>
      <c r="K1384">
        <v>-1.62995066259413</v>
      </c>
      <c r="L1384">
        <v>-11.362522619802499</v>
      </c>
      <c r="M1384">
        <v>1</v>
      </c>
    </row>
    <row r="1385" spans="1:13">
      <c r="A1385">
        <v>1383</v>
      </c>
      <c r="B1385" s="1">
        <v>32493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  <c r="I1385">
        <v>14.958904245202801</v>
      </c>
      <c r="J1385">
        <v>-2.1116630890872901</v>
      </c>
      <c r="K1385">
        <v>-2.1116630890872901</v>
      </c>
      <c r="L1385">
        <v>-10.9535139977172</v>
      </c>
      <c r="M1385">
        <v>0</v>
      </c>
    </row>
    <row r="1386" spans="1:13">
      <c r="A1386">
        <v>1384</v>
      </c>
      <c r="B1386" s="1">
        <v>32486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  <c r="I1386">
        <v>15.7928417175797</v>
      </c>
      <c r="J1386">
        <v>-2.1607161707101299</v>
      </c>
      <c r="K1386">
        <v>-1.0916193244011001</v>
      </c>
      <c r="L1386">
        <v>-11.289434955279299</v>
      </c>
      <c r="M1386">
        <v>1</v>
      </c>
    </row>
    <row r="1387" spans="1:13">
      <c r="A1387">
        <v>1385</v>
      </c>
      <c r="B1387" s="1">
        <v>32479</v>
      </c>
      <c r="C1387">
        <v>267.220000999999</v>
      </c>
      <c r="D1387">
        <v>274.35998499999999</v>
      </c>
      <c r="E1387">
        <v>266.970000999999</v>
      </c>
      <c r="F1387">
        <v>271.80999800000001</v>
      </c>
      <c r="G1387">
        <v>132540000</v>
      </c>
      <c r="H1387">
        <v>271.80999800000001</v>
      </c>
      <c r="I1387">
        <v>14.1887521972813</v>
      </c>
      <c r="J1387">
        <v>-0.11701311561842501</v>
      </c>
      <c r="K1387">
        <v>-0.11701311561842501</v>
      </c>
      <c r="L1387">
        <v>-9.6956631304375396</v>
      </c>
      <c r="M1387">
        <v>0</v>
      </c>
    </row>
    <row r="1388" spans="1:13">
      <c r="A1388">
        <v>1386</v>
      </c>
      <c r="B1388" s="1">
        <v>32472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  <c r="I1388">
        <v>12.8573717524171</v>
      </c>
      <c r="J1388">
        <v>0</v>
      </c>
      <c r="K1388">
        <v>0</v>
      </c>
      <c r="L1388">
        <v>-8.2421668560926999</v>
      </c>
      <c r="M1388">
        <v>0</v>
      </c>
    </row>
    <row r="1389" spans="1:13">
      <c r="A1389">
        <v>1387</v>
      </c>
      <c r="B1389" s="1">
        <v>32465</v>
      </c>
      <c r="C1389">
        <v>267.92999300000002</v>
      </c>
      <c r="D1389">
        <v>269.25</v>
      </c>
      <c r="E1389">
        <v>262.85000600000001</v>
      </c>
      <c r="F1389">
        <v>266.470000999999</v>
      </c>
      <c r="G1389">
        <v>136076000</v>
      </c>
      <c r="H1389">
        <v>266.470000999999</v>
      </c>
      <c r="I1389">
        <v>13.0591714750653</v>
      </c>
      <c r="J1389">
        <v>0</v>
      </c>
      <c r="K1389">
        <v>0</v>
      </c>
      <c r="L1389">
        <v>-8.0641237518051696</v>
      </c>
      <c r="M1389">
        <v>0</v>
      </c>
    </row>
    <row r="1390" spans="1:13">
      <c r="A1390">
        <v>1388</v>
      </c>
      <c r="B1390" s="1">
        <v>32458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  <c r="I1390">
        <v>14.536945620353</v>
      </c>
      <c r="J1390">
        <v>0</v>
      </c>
      <c r="K1390">
        <v>0</v>
      </c>
      <c r="L1390">
        <v>-8.65176419888925</v>
      </c>
      <c r="M1390">
        <v>0</v>
      </c>
    </row>
    <row r="1391" spans="1:13">
      <c r="A1391">
        <v>1389</v>
      </c>
      <c r="B1391" s="1">
        <v>32451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  <c r="I1391">
        <v>18.9596625141047</v>
      </c>
      <c r="J1391">
        <v>-0.92780183155810603</v>
      </c>
      <c r="K1391">
        <v>-0.92780183155810603</v>
      </c>
      <c r="L1391">
        <v>-11.5319801682062</v>
      </c>
      <c r="M1391">
        <v>0</v>
      </c>
    </row>
    <row r="1392" spans="1:13">
      <c r="A1392">
        <v>1390</v>
      </c>
      <c r="B1392" s="1">
        <v>32444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  <c r="I1392">
        <v>20.759846595105401</v>
      </c>
      <c r="J1392">
        <v>-1.56456283447669</v>
      </c>
      <c r="K1392">
        <v>-1.56456283447669</v>
      </c>
      <c r="L1392">
        <v>-12.3811109052569</v>
      </c>
      <c r="M1392">
        <v>1</v>
      </c>
    </row>
    <row r="1393" spans="1:13">
      <c r="A1393">
        <v>1391</v>
      </c>
      <c r="B1393" s="1">
        <v>32437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  <c r="I1393">
        <v>23.651012244571302</v>
      </c>
      <c r="J1393">
        <v>-3.2317166075811201</v>
      </c>
      <c r="K1393">
        <v>-3.2317166075811201</v>
      </c>
      <c r="L1393">
        <v>-14.1068707929174</v>
      </c>
      <c r="M1393">
        <v>1</v>
      </c>
    </row>
    <row r="1394" spans="1:13">
      <c r="A1394">
        <v>1392</v>
      </c>
      <c r="B1394" s="1">
        <v>32430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  <c r="I1394">
        <v>20.7392383123725</v>
      </c>
      <c r="J1394">
        <v>-0.31619278584390498</v>
      </c>
      <c r="K1394">
        <v>-7.4422659558365203E-2</v>
      </c>
      <c r="L1394">
        <v>-11.726741182450199</v>
      </c>
      <c r="M1394">
        <v>0</v>
      </c>
    </row>
    <row r="1395" spans="1:13">
      <c r="A1395">
        <v>1393</v>
      </c>
      <c r="B1395" s="1">
        <v>32423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  <c r="I1395">
        <v>22.581309991482499</v>
      </c>
      <c r="J1395">
        <v>-1.16457733030114</v>
      </c>
      <c r="K1395">
        <v>-1.16457733030114</v>
      </c>
      <c r="L1395">
        <v>-12.682871229857801</v>
      </c>
      <c r="M1395">
        <v>1</v>
      </c>
    </row>
    <row r="1396" spans="1:13">
      <c r="A1396">
        <v>1394</v>
      </c>
      <c r="B1396" s="1">
        <v>32416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  <c r="I1396">
        <v>20.384561712685802</v>
      </c>
      <c r="J1396">
        <v>0</v>
      </c>
      <c r="K1396">
        <v>1.27895284778982</v>
      </c>
      <c r="L1396">
        <v>-10.854947034853</v>
      </c>
      <c r="M1396">
        <v>0</v>
      </c>
    </row>
    <row r="1397" spans="1:13">
      <c r="A1397">
        <v>1395</v>
      </c>
      <c r="B1397" s="1">
        <v>32409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  <c r="I1397">
        <v>19.724515895383501</v>
      </c>
      <c r="J1397">
        <v>0</v>
      </c>
      <c r="K1397">
        <v>1.9985321551799899</v>
      </c>
      <c r="L1397">
        <v>-10.273656791246299</v>
      </c>
      <c r="M1397">
        <v>0</v>
      </c>
    </row>
    <row r="1398" spans="1:13">
      <c r="A1398">
        <v>1396</v>
      </c>
      <c r="B1398" s="1">
        <v>32402</v>
      </c>
      <c r="C1398">
        <v>266.85000600000001</v>
      </c>
      <c r="D1398">
        <v>270.80999800000001</v>
      </c>
      <c r="E1398">
        <v>265.220000999999</v>
      </c>
      <c r="F1398">
        <v>270.64999399999999</v>
      </c>
      <c r="G1398">
        <v>165382000</v>
      </c>
      <c r="H1398">
        <v>270.64999399999999</v>
      </c>
      <c r="I1398">
        <v>20.3510019426942</v>
      </c>
      <c r="J1398">
        <v>0</v>
      </c>
      <c r="K1398">
        <v>1.5711428815266799</v>
      </c>
      <c r="L1398">
        <v>-10.6890596870434</v>
      </c>
      <c r="M1398">
        <v>0</v>
      </c>
    </row>
    <row r="1399" spans="1:13">
      <c r="A1399">
        <v>1397</v>
      </c>
      <c r="B1399" s="1">
        <v>32395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  <c r="I1399">
        <v>18.788293265860101</v>
      </c>
      <c r="J1399">
        <v>0</v>
      </c>
      <c r="K1399">
        <v>2.9193151178694001</v>
      </c>
      <c r="L1399">
        <v>-9.5303305459279901</v>
      </c>
      <c r="M1399">
        <v>0</v>
      </c>
    </row>
    <row r="1400" spans="1:13">
      <c r="A1400">
        <v>1398</v>
      </c>
      <c r="B1400" s="1">
        <v>32388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  <c r="I1400">
        <v>17.729069912320199</v>
      </c>
      <c r="J1400">
        <v>0</v>
      </c>
      <c r="K1400">
        <v>3.7546906561557898</v>
      </c>
      <c r="L1400">
        <v>-8.8175742306219096</v>
      </c>
      <c r="M1400">
        <v>0</v>
      </c>
    </row>
    <row r="1401" spans="1:13">
      <c r="A1401">
        <v>1399</v>
      </c>
      <c r="B1401" s="1">
        <v>32381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  <c r="I1401">
        <v>15.2224936980314</v>
      </c>
      <c r="J1401">
        <v>0</v>
      </c>
      <c r="K1401">
        <v>5.5902968379624296</v>
      </c>
      <c r="L1401">
        <v>-7.2026306684219001</v>
      </c>
      <c r="M1401">
        <v>0</v>
      </c>
    </row>
    <row r="1402" spans="1:13">
      <c r="A1402">
        <v>1400</v>
      </c>
      <c r="B1402" s="1">
        <v>32374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  <c r="I1402">
        <v>15.4126366677972</v>
      </c>
      <c r="J1402">
        <v>0</v>
      </c>
      <c r="K1402">
        <v>5.2773443690700299</v>
      </c>
      <c r="L1402">
        <v>-7.4663337145155602</v>
      </c>
      <c r="M1402">
        <v>0</v>
      </c>
    </row>
    <row r="1403" spans="1:13">
      <c r="A1403">
        <v>1401</v>
      </c>
      <c r="B1403" s="1">
        <v>32367</v>
      </c>
      <c r="C1403">
        <v>271.13000499999998</v>
      </c>
      <c r="D1403">
        <v>272.470000999999</v>
      </c>
      <c r="E1403">
        <v>260.33999599999999</v>
      </c>
      <c r="F1403">
        <v>262.54998799999998</v>
      </c>
      <c r="G1403">
        <v>180084000</v>
      </c>
      <c r="H1403">
        <v>262.54998799999998</v>
      </c>
      <c r="I1403">
        <v>16.539303960584501</v>
      </c>
      <c r="J1403">
        <v>0</v>
      </c>
      <c r="K1403">
        <v>4.2661764868055601</v>
      </c>
      <c r="L1403">
        <v>-8.3515041457605008</v>
      </c>
      <c r="M1403">
        <v>0</v>
      </c>
    </row>
    <row r="1404" spans="1:13">
      <c r="A1404">
        <v>1402</v>
      </c>
      <c r="B1404" s="1">
        <v>32360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  <c r="I1404">
        <v>20.501498920633399</v>
      </c>
      <c r="J1404">
        <v>-2.48901068879732</v>
      </c>
      <c r="K1404">
        <v>-0.816907921912013</v>
      </c>
      <c r="L1404">
        <v>-11.339103100643699</v>
      </c>
      <c r="M1404">
        <v>0</v>
      </c>
    </row>
    <row r="1405" spans="1:13">
      <c r="A1405">
        <v>1403</v>
      </c>
      <c r="B1405" s="1">
        <v>32353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  <c r="I1405">
        <v>21.145548861085398</v>
      </c>
      <c r="J1405">
        <v>-2.4520215038314999</v>
      </c>
      <c r="K1405">
        <v>-1.0313805870255399</v>
      </c>
      <c r="L1405">
        <v>-11.734653606449999</v>
      </c>
      <c r="M1405">
        <v>0</v>
      </c>
    </row>
    <row r="1406" spans="1:13">
      <c r="A1406">
        <v>1404</v>
      </c>
      <c r="B1406" s="1">
        <v>32346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  <c r="I1406">
        <v>17.679640318237499</v>
      </c>
      <c r="J1406">
        <v>0</v>
      </c>
      <c r="K1406">
        <v>3.4779414848197399</v>
      </c>
      <c r="L1406">
        <v>-8.9994658184797292</v>
      </c>
      <c r="M1406">
        <v>0</v>
      </c>
    </row>
    <row r="1407" spans="1:13">
      <c r="A1407">
        <v>1405</v>
      </c>
      <c r="B1407" s="1">
        <v>32339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  <c r="I1407">
        <v>21.988595297796302</v>
      </c>
      <c r="J1407">
        <v>-1.48700760097074</v>
      </c>
      <c r="K1407">
        <v>-0.690489575500979</v>
      </c>
      <c r="L1407">
        <v>-11.941126985611501</v>
      </c>
      <c r="M1407">
        <v>0</v>
      </c>
    </row>
    <row r="1408" spans="1:13">
      <c r="A1408">
        <v>1406</v>
      </c>
      <c r="B1408" s="1">
        <v>32332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  <c r="I1408">
        <v>21.315366144968301</v>
      </c>
      <c r="J1408">
        <v>-0.268494304570432</v>
      </c>
      <c r="K1408">
        <v>0.21524694070890099</v>
      </c>
      <c r="L1408">
        <v>-11.3931918933853</v>
      </c>
      <c r="M1408">
        <v>0</v>
      </c>
    </row>
    <row r="1409" spans="1:13">
      <c r="A1409">
        <v>1407</v>
      </c>
      <c r="B1409" s="1">
        <v>32325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  <c r="I1409">
        <v>22.276915382151898</v>
      </c>
      <c r="J1409">
        <v>-0.50822285215331697</v>
      </c>
      <c r="K1409">
        <v>-0.50822285215331697</v>
      </c>
      <c r="L1409">
        <v>-12.076003512462201</v>
      </c>
      <c r="M1409">
        <v>1</v>
      </c>
    </row>
    <row r="1410" spans="1:13">
      <c r="A1410">
        <v>1408</v>
      </c>
      <c r="B1410" s="1">
        <v>32318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  <c r="I1410">
        <v>23.198069259919599</v>
      </c>
      <c r="J1410">
        <v>-0.878289612261551</v>
      </c>
      <c r="K1410">
        <v>-0.878289612261551</v>
      </c>
      <c r="L1410">
        <v>-12.8304120959265</v>
      </c>
      <c r="M1410">
        <v>1</v>
      </c>
    </row>
    <row r="1411" spans="1:13">
      <c r="A1411">
        <v>1409</v>
      </c>
      <c r="B1411" s="1">
        <v>32311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  <c r="I1411">
        <v>22.0896612721337</v>
      </c>
      <c r="J1411">
        <v>0</v>
      </c>
      <c r="K1411">
        <v>0.21489388393769401</v>
      </c>
      <c r="L1411">
        <v>-11.967963570517</v>
      </c>
      <c r="M1411">
        <v>0</v>
      </c>
    </row>
    <row r="1412" spans="1:13">
      <c r="A1412">
        <v>1410</v>
      </c>
      <c r="B1412" s="1">
        <v>32304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  <c r="I1412">
        <v>22.691543219737799</v>
      </c>
      <c r="J1412">
        <v>0</v>
      </c>
      <c r="K1412">
        <v>0</v>
      </c>
      <c r="L1412">
        <v>-12.2819001258471</v>
      </c>
      <c r="M1412">
        <v>1</v>
      </c>
    </row>
    <row r="1413" spans="1:13">
      <c r="A1413">
        <v>1411</v>
      </c>
      <c r="B1413" s="1">
        <v>32297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  <c r="I1413">
        <v>20.988111266307101</v>
      </c>
      <c r="J1413">
        <v>0</v>
      </c>
      <c r="K1413">
        <v>1.57944317963349</v>
      </c>
      <c r="L1413">
        <v>-10.8311657507536</v>
      </c>
      <c r="M1413">
        <v>0</v>
      </c>
    </row>
    <row r="1414" spans="1:13">
      <c r="A1414">
        <v>1412</v>
      </c>
      <c r="B1414" s="1">
        <v>32290</v>
      </c>
      <c r="C1414">
        <v>253</v>
      </c>
      <c r="D1414">
        <v>255.33999599999899</v>
      </c>
      <c r="E1414">
        <v>249.82000699999901</v>
      </c>
      <c r="F1414">
        <v>253.41999799999999</v>
      </c>
      <c r="G1414">
        <v>135746000</v>
      </c>
      <c r="H1414">
        <v>253.41999799999999</v>
      </c>
      <c r="I1414">
        <v>15.729377028818799</v>
      </c>
      <c r="J1414">
        <v>1.47975777546967</v>
      </c>
      <c r="K1414">
        <v>4.0762175597260404</v>
      </c>
      <c r="L1414">
        <v>-6.3775303424923404</v>
      </c>
      <c r="M1414">
        <v>0</v>
      </c>
    </row>
    <row r="1415" spans="1:13">
      <c r="A1415">
        <v>1413</v>
      </c>
      <c r="B1415" s="1">
        <v>32283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  <c r="I1415">
        <v>16.160942757311702</v>
      </c>
      <c r="J1415">
        <v>1.3421191129747201</v>
      </c>
      <c r="K1415">
        <v>4.0645447654506599</v>
      </c>
      <c r="L1415">
        <v>-6.3172732727613896</v>
      </c>
      <c r="M1415">
        <v>0</v>
      </c>
    </row>
    <row r="1416" spans="1:13">
      <c r="A1416">
        <v>1414</v>
      </c>
      <c r="B1416" s="1">
        <v>32276</v>
      </c>
      <c r="C1416">
        <v>257.470000999999</v>
      </c>
      <c r="D1416">
        <v>258.29998799999998</v>
      </c>
      <c r="E1416">
        <v>252.32000699999901</v>
      </c>
      <c r="F1416">
        <v>256.77999899999998</v>
      </c>
      <c r="G1416">
        <v>153072000</v>
      </c>
      <c r="H1416">
        <v>256.77999899999998</v>
      </c>
      <c r="I1416">
        <v>18.693512298282499</v>
      </c>
      <c r="J1416">
        <v>0</v>
      </c>
      <c r="K1416">
        <v>5.1557193615379804</v>
      </c>
      <c r="L1416">
        <v>-7.7883689866402097</v>
      </c>
      <c r="M1416">
        <v>0</v>
      </c>
    </row>
    <row r="1417" spans="1:13">
      <c r="A1417">
        <v>1415</v>
      </c>
      <c r="B1417" s="1">
        <v>32269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  <c r="I1417">
        <v>19.3830114659883</v>
      </c>
      <c r="J1417">
        <v>0</v>
      </c>
      <c r="K1417">
        <v>4.8109278196227496</v>
      </c>
      <c r="L1417">
        <v>-8.1442353914200005</v>
      </c>
      <c r="M1417">
        <v>0</v>
      </c>
    </row>
    <row r="1418" spans="1:13">
      <c r="A1418">
        <v>1416</v>
      </c>
      <c r="B1418" s="1">
        <v>32262</v>
      </c>
      <c r="C1418">
        <v>260.14999399999999</v>
      </c>
      <c r="D1418">
        <v>265.08999599999999</v>
      </c>
      <c r="E1418">
        <v>259.970000999999</v>
      </c>
      <c r="F1418">
        <v>261.32998700000002</v>
      </c>
      <c r="G1418">
        <v>141472000</v>
      </c>
      <c r="H1418">
        <v>261.32998700000002</v>
      </c>
      <c r="I1418">
        <v>21.681957723358899</v>
      </c>
      <c r="J1418">
        <v>0</v>
      </c>
      <c r="K1418">
        <v>3.2441475835428699</v>
      </c>
      <c r="L1418">
        <v>-9.6058754158243502</v>
      </c>
      <c r="M1418">
        <v>0</v>
      </c>
    </row>
    <row r="1419" spans="1:13">
      <c r="A1419">
        <v>1417</v>
      </c>
      <c r="B1419" s="1">
        <v>32255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  <c r="I1419">
        <v>21.471135518863601</v>
      </c>
      <c r="J1419">
        <v>0</v>
      </c>
      <c r="K1419">
        <v>3.6694528353317901</v>
      </c>
      <c r="L1419">
        <v>-9.3180592432559202</v>
      </c>
      <c r="M1419">
        <v>0</v>
      </c>
    </row>
    <row r="1420" spans="1:13">
      <c r="A1420">
        <v>1418</v>
      </c>
      <c r="B1420" s="1">
        <v>32248</v>
      </c>
      <c r="C1420">
        <v>269.42999300000002</v>
      </c>
      <c r="D1420">
        <v>272.04998799999998</v>
      </c>
      <c r="E1420">
        <v>255.970000999999</v>
      </c>
      <c r="F1420">
        <v>259.76998900000001</v>
      </c>
      <c r="G1420">
        <v>184772000</v>
      </c>
      <c r="H1420">
        <v>259.76998900000001</v>
      </c>
      <c r="I1420">
        <v>21.621806582725799</v>
      </c>
      <c r="J1420">
        <v>7.2863651376859604</v>
      </c>
      <c r="K1420">
        <v>5.5265617315337101</v>
      </c>
      <c r="L1420">
        <v>-9.3124110440674706</v>
      </c>
      <c r="M1420">
        <v>0</v>
      </c>
    </row>
    <row r="1421" spans="1:13">
      <c r="A1421">
        <v>1419</v>
      </c>
      <c r="B1421" s="1">
        <v>32241</v>
      </c>
      <c r="C1421">
        <v>258.89001500000001</v>
      </c>
      <c r="D1421">
        <v>270.220000999999</v>
      </c>
      <c r="E1421">
        <v>255.679993</v>
      </c>
      <c r="F1421">
        <v>269.42999300000002</v>
      </c>
      <c r="G1421">
        <v>170886000</v>
      </c>
      <c r="H1421">
        <v>269.42999300000002</v>
      </c>
      <c r="I1421">
        <v>26.5578576634949</v>
      </c>
      <c r="J1421">
        <v>3.3853908408614202</v>
      </c>
      <c r="K1421">
        <v>3.3853908408614202</v>
      </c>
      <c r="L1421">
        <v>-12.6862006651975</v>
      </c>
      <c r="M1421">
        <v>1</v>
      </c>
    </row>
    <row r="1422" spans="1:13">
      <c r="A1422">
        <v>1420</v>
      </c>
      <c r="B1422" s="1">
        <v>32234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  <c r="I1422">
        <v>22.202362224230601</v>
      </c>
      <c r="J1422">
        <v>7.46798802014656</v>
      </c>
      <c r="K1422">
        <v>5.7176803667101002</v>
      </c>
      <c r="L1422">
        <v>-9.2984875689477402</v>
      </c>
      <c r="M1422">
        <v>0</v>
      </c>
    </row>
    <row r="1423" spans="1:13">
      <c r="A1423">
        <v>1421</v>
      </c>
      <c r="B1423" s="1">
        <v>32227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  <c r="I1423">
        <v>22.820398199981401</v>
      </c>
      <c r="J1423">
        <v>7.5486512054643899</v>
      </c>
      <c r="K1423">
        <v>5.8111767841268103</v>
      </c>
      <c r="L1423">
        <v>-9.2876232093134607</v>
      </c>
      <c r="M1423">
        <v>0</v>
      </c>
    </row>
    <row r="1424" spans="1:13">
      <c r="A1424">
        <v>1422</v>
      </c>
      <c r="B1424" s="1">
        <v>32220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  <c r="I1424">
        <v>29.355467733943701</v>
      </c>
      <c r="J1424">
        <v>2.4812221829427501</v>
      </c>
      <c r="K1424">
        <v>2.4812221829427501</v>
      </c>
      <c r="L1424">
        <v>-13.6128783018425</v>
      </c>
      <c r="M1424">
        <v>1</v>
      </c>
    </row>
    <row r="1425" spans="1:13">
      <c r="A1425">
        <v>1423</v>
      </c>
      <c r="B1425" s="1">
        <v>32213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  <c r="I1425">
        <v>27.043326539744701</v>
      </c>
      <c r="J1425">
        <v>4.7294247502035702</v>
      </c>
      <c r="K1425">
        <v>3.02950496659891</v>
      </c>
      <c r="L1425">
        <v>-11.7433439456327</v>
      </c>
      <c r="M1425">
        <v>0</v>
      </c>
    </row>
    <row r="1426" spans="1:13">
      <c r="A1426">
        <v>1424</v>
      </c>
      <c r="B1426" s="1">
        <v>32206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  <c r="I1426">
        <v>28.625504009832099</v>
      </c>
      <c r="J1426">
        <v>3.66614171901871</v>
      </c>
      <c r="K1426">
        <v>1.99776027058471</v>
      </c>
      <c r="L1426">
        <v>-12.646108910310399</v>
      </c>
      <c r="M1426">
        <v>0</v>
      </c>
    </row>
    <row r="1427" spans="1:13">
      <c r="A1427">
        <v>1425</v>
      </c>
      <c r="B1427" s="1">
        <v>32199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  <c r="I1427">
        <v>26.990662034474099</v>
      </c>
      <c r="J1427">
        <v>5.4272331771638402</v>
      </c>
      <c r="K1427">
        <v>3.7388739526335102</v>
      </c>
      <c r="L1427">
        <v>-11.1791917667626</v>
      </c>
      <c r="M1427">
        <v>0</v>
      </c>
    </row>
    <row r="1428" spans="1:13">
      <c r="A1428">
        <v>1426</v>
      </c>
      <c r="B1428" s="1">
        <v>32192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  <c r="I1428">
        <v>27.106215249303499</v>
      </c>
      <c r="J1428">
        <v>5.62654348057682</v>
      </c>
      <c r="K1428">
        <v>3.9641610354733898</v>
      </c>
      <c r="L1428">
        <v>-11.021118974767401</v>
      </c>
      <c r="M1428">
        <v>0</v>
      </c>
    </row>
    <row r="1429" spans="1:13">
      <c r="A1429">
        <v>1427</v>
      </c>
      <c r="B1429" s="1">
        <v>32185</v>
      </c>
      <c r="C1429">
        <v>250.949997</v>
      </c>
      <c r="D1429">
        <v>258.85998499999999</v>
      </c>
      <c r="E1429">
        <v>247.82000699999901</v>
      </c>
      <c r="F1429">
        <v>257.63000499999998</v>
      </c>
      <c r="G1429">
        <v>179426000</v>
      </c>
      <c r="H1429">
        <v>257.63000499999998</v>
      </c>
      <c r="I1429">
        <v>26.001554191172701</v>
      </c>
      <c r="J1429">
        <v>7.1078987329566301</v>
      </c>
      <c r="K1429">
        <v>5.4561638102759904</v>
      </c>
      <c r="L1429">
        <v>-9.7775576090618408</v>
      </c>
      <c r="M1429">
        <v>0</v>
      </c>
    </row>
    <row r="1430" spans="1:13">
      <c r="A1430">
        <v>1428</v>
      </c>
      <c r="B1430" s="1">
        <v>32178</v>
      </c>
      <c r="C1430">
        <v>257.04998799999998</v>
      </c>
      <c r="D1430">
        <v>258.26998900000001</v>
      </c>
      <c r="E1430">
        <v>250.33999599999899</v>
      </c>
      <c r="F1430">
        <v>250.96000699999999</v>
      </c>
      <c r="G1430">
        <v>192130000</v>
      </c>
      <c r="H1430">
        <v>250.96000699999999</v>
      </c>
      <c r="I1430">
        <v>23.5439380665035</v>
      </c>
      <c r="J1430">
        <v>9.8140338186766396</v>
      </c>
      <c r="K1430">
        <v>8.1437324892168999</v>
      </c>
      <c r="L1430">
        <v>-7.4979750521950903</v>
      </c>
      <c r="M1430">
        <v>0</v>
      </c>
    </row>
    <row r="1431" spans="1:13">
      <c r="A1431">
        <v>1429</v>
      </c>
      <c r="B1431" s="1">
        <v>32171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  <c r="I1431">
        <v>27.331082280445202</v>
      </c>
      <c r="J1431">
        <v>7.1026890708672399</v>
      </c>
      <c r="K1431">
        <v>5.4776182747338797</v>
      </c>
      <c r="L1431">
        <v>-9.7833243314595997</v>
      </c>
      <c r="M1431">
        <v>0</v>
      </c>
    </row>
    <row r="1432" spans="1:13">
      <c r="A1432">
        <v>1430</v>
      </c>
      <c r="B1432" s="1">
        <v>32164</v>
      </c>
      <c r="C1432">
        <v>252.05000299999901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  <c r="I1432">
        <v>22.7021035066427</v>
      </c>
      <c r="J1432">
        <v>0</v>
      </c>
      <c r="K1432">
        <v>8.2292938514199001</v>
      </c>
      <c r="L1432">
        <v>-6.02478938416521</v>
      </c>
      <c r="M1432">
        <v>0</v>
      </c>
    </row>
    <row r="1433" spans="1:13">
      <c r="A1433">
        <v>1431</v>
      </c>
      <c r="B1433" s="1">
        <v>32157</v>
      </c>
      <c r="C1433">
        <v>243.38000499999899</v>
      </c>
      <c r="D1433">
        <v>253.64999399999999</v>
      </c>
      <c r="E1433">
        <v>240.46000699999999</v>
      </c>
      <c r="F1433">
        <v>252.05000299999901</v>
      </c>
      <c r="G1433">
        <v>163448000</v>
      </c>
      <c r="H1433">
        <v>252.05000299999901</v>
      </c>
      <c r="I1433">
        <v>25.481959282279099</v>
      </c>
      <c r="J1433">
        <v>0</v>
      </c>
      <c r="K1433">
        <v>5.7917567129527301</v>
      </c>
      <c r="L1433">
        <v>-8.1561694031838101</v>
      </c>
      <c r="M1433">
        <v>0</v>
      </c>
    </row>
    <row r="1434" spans="1:13">
      <c r="A1434">
        <v>1432</v>
      </c>
      <c r="B1434" s="1">
        <v>32150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  <c r="I1434">
        <v>21.060622797306301</v>
      </c>
      <c r="J1434">
        <v>0</v>
      </c>
      <c r="K1434">
        <v>9.4850756797540008</v>
      </c>
      <c r="L1434">
        <v>-4.9825476159875199</v>
      </c>
      <c r="M1434">
        <v>0</v>
      </c>
    </row>
    <row r="1435" spans="1:13">
      <c r="A1435">
        <v>1433</v>
      </c>
      <c r="B1435" s="1">
        <v>32143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  <c r="I1435">
        <v>22.235111099079798</v>
      </c>
      <c r="J1435">
        <v>0</v>
      </c>
      <c r="K1435">
        <v>7.7792360565735503</v>
      </c>
      <c r="L1435">
        <v>-6.44709484130634</v>
      </c>
      <c r="M1435">
        <v>0</v>
      </c>
    </row>
    <row r="1436" spans="1:13">
      <c r="A1436">
        <v>1434</v>
      </c>
      <c r="B1436" s="1">
        <v>32136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  <c r="I1436">
        <v>23.812397039245798</v>
      </c>
      <c r="J1436">
        <v>0</v>
      </c>
      <c r="K1436">
        <v>5.5790737683175404</v>
      </c>
      <c r="L1436">
        <v>-8.3315276506606999</v>
      </c>
      <c r="M1436">
        <v>0</v>
      </c>
    </row>
    <row r="1437" spans="1:13">
      <c r="A1437">
        <v>1435</v>
      </c>
      <c r="B1437" s="1">
        <v>32129</v>
      </c>
      <c r="C1437">
        <v>235.30000299999901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  <c r="I1437">
        <v>21.928257379680499</v>
      </c>
      <c r="J1437">
        <v>0</v>
      </c>
      <c r="K1437">
        <v>6.6806122251868096</v>
      </c>
      <c r="L1437">
        <v>-7.3473823603968897</v>
      </c>
      <c r="M1437">
        <v>0</v>
      </c>
    </row>
    <row r="1438" spans="1:13">
      <c r="A1438">
        <v>1436</v>
      </c>
      <c r="B1438" s="1">
        <v>32122</v>
      </c>
      <c r="C1438">
        <v>223.979996</v>
      </c>
      <c r="D1438">
        <v>240.08999599999899</v>
      </c>
      <c r="E1438">
        <v>223.91999799999999</v>
      </c>
      <c r="F1438">
        <v>235.32000699999901</v>
      </c>
      <c r="G1438">
        <v>189208000</v>
      </c>
      <c r="H1438">
        <v>235.32000699999901</v>
      </c>
      <c r="I1438">
        <v>14.9959596647934</v>
      </c>
      <c r="J1438">
        <v>0</v>
      </c>
      <c r="K1438">
        <v>0</v>
      </c>
      <c r="L1438">
        <v>-1.97294677327319</v>
      </c>
      <c r="M1438">
        <v>0</v>
      </c>
    </row>
    <row r="1439" spans="1:13">
      <c r="A1439">
        <v>1437</v>
      </c>
      <c r="B1439" s="1">
        <v>32115</v>
      </c>
      <c r="C1439">
        <v>240.270004</v>
      </c>
      <c r="D1439">
        <v>240.33999599999899</v>
      </c>
      <c r="E1439">
        <v>221.240004999999</v>
      </c>
      <c r="F1439">
        <v>223.91999799999999</v>
      </c>
      <c r="G1439">
        <v>191326000</v>
      </c>
      <c r="H1439">
        <v>223.91999799999999</v>
      </c>
      <c r="I1439">
        <v>9.6544962136397796</v>
      </c>
      <c r="J1439">
        <v>0</v>
      </c>
      <c r="K1439">
        <v>0</v>
      </c>
      <c r="L1439">
        <v>2.989566679483</v>
      </c>
      <c r="M1439">
        <v>0</v>
      </c>
    </row>
    <row r="1440" spans="1:13">
      <c r="A1440">
        <v>1438</v>
      </c>
      <c r="B1440" s="1">
        <v>32108</v>
      </c>
      <c r="C1440">
        <v>242</v>
      </c>
      <c r="D1440">
        <v>247.89999399999999</v>
      </c>
      <c r="E1440">
        <v>240.33999599999899</v>
      </c>
      <c r="F1440">
        <v>240.33999599999899</v>
      </c>
      <c r="G1440">
        <v>142205000</v>
      </c>
      <c r="H1440">
        <v>240.33999599999899</v>
      </c>
      <c r="I1440">
        <v>17.866336519366801</v>
      </c>
      <c r="J1440">
        <v>0</v>
      </c>
      <c r="K1440">
        <v>10.325565278399701</v>
      </c>
      <c r="L1440">
        <v>-4.0312293706607099</v>
      </c>
      <c r="M1440">
        <v>0</v>
      </c>
    </row>
    <row r="1441" spans="1:13">
      <c r="A1441">
        <v>1439</v>
      </c>
      <c r="B1441" s="1">
        <v>32101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  <c r="I1441">
        <v>18.823913498628201</v>
      </c>
      <c r="J1441">
        <v>0</v>
      </c>
      <c r="K1441">
        <v>9.4228223054407803</v>
      </c>
      <c r="L1441">
        <v>-4.7441400583706104</v>
      </c>
      <c r="M1441">
        <v>0</v>
      </c>
    </row>
    <row r="1442" spans="1:13">
      <c r="A1442">
        <v>1440</v>
      </c>
      <c r="B1442" s="1">
        <v>32094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  <c r="I1442">
        <v>20.648044835943601</v>
      </c>
      <c r="J1442">
        <v>0</v>
      </c>
      <c r="K1442">
        <v>7.6589901819084503</v>
      </c>
      <c r="L1442">
        <v>-6.2036666843581996</v>
      </c>
      <c r="M1442">
        <v>0</v>
      </c>
    </row>
    <row r="1443" spans="1:13">
      <c r="A1443">
        <v>1441</v>
      </c>
      <c r="B1443" s="1">
        <v>32087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  <c r="I1443">
        <v>22.911941105469101</v>
      </c>
      <c r="J1443">
        <v>0</v>
      </c>
      <c r="K1443">
        <v>5.4431552008801001</v>
      </c>
      <c r="L1443">
        <v>-8.0540657121102903</v>
      </c>
      <c r="M1443">
        <v>0</v>
      </c>
    </row>
    <row r="1444" spans="1:13">
      <c r="A1444">
        <v>1442</v>
      </c>
      <c r="B1444" s="1">
        <v>32080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  <c r="I1444">
        <v>23.519675161153799</v>
      </c>
      <c r="J1444">
        <v>0</v>
      </c>
      <c r="K1444">
        <v>4.7017139927929303</v>
      </c>
      <c r="L1444">
        <v>-8.6401446320417108</v>
      </c>
      <c r="M1444">
        <v>0</v>
      </c>
    </row>
    <row r="1445" spans="1:13">
      <c r="A1445">
        <v>1443</v>
      </c>
      <c r="B1445" s="1">
        <v>32073</v>
      </c>
      <c r="C1445">
        <v>282.70001200000002</v>
      </c>
      <c r="D1445">
        <v>282.70001200000002</v>
      </c>
      <c r="E1445">
        <v>216.46000699999999</v>
      </c>
      <c r="F1445">
        <v>248.220000999999</v>
      </c>
      <c r="G1445">
        <v>459960000</v>
      </c>
      <c r="H1445">
        <v>248.220000999999</v>
      </c>
      <c r="I1445">
        <v>21.534944029915401</v>
      </c>
      <c r="J1445">
        <v>0</v>
      </c>
      <c r="K1445">
        <v>6.0305625478853804</v>
      </c>
      <c r="L1445">
        <v>-7.4205006799681197</v>
      </c>
      <c r="M1445">
        <v>0</v>
      </c>
    </row>
    <row r="1446" spans="1:13">
      <c r="A1446">
        <v>1444</v>
      </c>
      <c r="B1446" s="1">
        <v>32066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  <c r="I1446">
        <v>38.312234728815298</v>
      </c>
      <c r="J1446">
        <v>3.1258806670419301</v>
      </c>
      <c r="K1446">
        <v>3.1258806670419301</v>
      </c>
      <c r="L1446">
        <v>-18.784847203749099</v>
      </c>
      <c r="M1446">
        <v>1</v>
      </c>
    </row>
    <row r="1447" spans="1:13">
      <c r="A1447">
        <v>1445</v>
      </c>
      <c r="B1447" s="1">
        <v>32059</v>
      </c>
      <c r="C1447">
        <v>328.07000699999998</v>
      </c>
      <c r="D1447">
        <v>328.57000699999998</v>
      </c>
      <c r="E1447">
        <v>310.970000999999</v>
      </c>
      <c r="F1447">
        <v>311.07000699999998</v>
      </c>
      <c r="G1447">
        <v>175720000</v>
      </c>
      <c r="H1447">
        <v>311.07000699999998</v>
      </c>
      <c r="I1447">
        <v>52.216908950530303</v>
      </c>
      <c r="J1447">
        <v>0</v>
      </c>
      <c r="K1447">
        <v>0</v>
      </c>
      <c r="L1447">
        <v>-26.3706450868982</v>
      </c>
      <c r="M1447">
        <v>1</v>
      </c>
    </row>
    <row r="1448" spans="1:13">
      <c r="A1448">
        <v>1446</v>
      </c>
      <c r="B1448" s="1">
        <v>32052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  <c r="I1448">
        <v>61.134234809784402</v>
      </c>
      <c r="J1448">
        <v>0</v>
      </c>
      <c r="K1448">
        <v>0</v>
      </c>
      <c r="L1448">
        <v>-30.442179183547001</v>
      </c>
      <c r="M1448">
        <v>1</v>
      </c>
    </row>
    <row r="1449" spans="1:13">
      <c r="A1449">
        <v>1447</v>
      </c>
      <c r="B1449" s="1">
        <v>32045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  <c r="I1449">
        <v>57.937047561255902</v>
      </c>
      <c r="J1449">
        <v>0</v>
      </c>
      <c r="K1449">
        <v>0</v>
      </c>
      <c r="L1449">
        <v>-29.042152282655501</v>
      </c>
      <c r="M1449">
        <v>1</v>
      </c>
    </row>
    <row r="1450" spans="1:13">
      <c r="A1450">
        <v>1448</v>
      </c>
      <c r="B1450" s="1">
        <v>32038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  <c r="I1450">
        <v>56.013310619089197</v>
      </c>
      <c r="J1450">
        <v>0</v>
      </c>
      <c r="K1450">
        <v>0</v>
      </c>
      <c r="L1450">
        <v>-28.146472475269</v>
      </c>
      <c r="M1450">
        <v>1</v>
      </c>
    </row>
    <row r="1451" spans="1:13">
      <c r="A1451">
        <v>1449</v>
      </c>
      <c r="B1451" s="1">
        <v>32031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  <c r="I1451">
        <v>60.344554032077902</v>
      </c>
      <c r="J1451">
        <v>0</v>
      </c>
      <c r="K1451">
        <v>0</v>
      </c>
      <c r="L1451">
        <v>-30.010784171814802</v>
      </c>
      <c r="M1451">
        <v>1</v>
      </c>
    </row>
    <row r="1452" spans="1:13">
      <c r="A1452">
        <v>1450</v>
      </c>
      <c r="B1452" s="1">
        <v>32024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  <c r="I1452">
        <v>58.335204020565797</v>
      </c>
      <c r="J1452">
        <v>0.18102975316589501</v>
      </c>
      <c r="K1452">
        <v>0.18102975316589501</v>
      </c>
      <c r="L1452">
        <v>-29.1461622761888</v>
      </c>
      <c r="M1452">
        <v>1</v>
      </c>
    </row>
    <row r="1453" spans="1:13">
      <c r="A1453">
        <v>1451</v>
      </c>
      <c r="B1453" s="1">
        <v>32017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  <c r="I1453">
        <v>63.993132894948097</v>
      </c>
      <c r="J1453">
        <v>0</v>
      </c>
      <c r="K1453">
        <v>0</v>
      </c>
      <c r="L1453">
        <v>-31.666822130007098</v>
      </c>
      <c r="M1453">
        <v>1</v>
      </c>
    </row>
    <row r="1454" spans="1:13">
      <c r="A1454">
        <v>1452</v>
      </c>
      <c r="B1454" s="1">
        <v>32010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  <c r="I1454">
        <v>69.179789880300206</v>
      </c>
      <c r="J1454">
        <v>0</v>
      </c>
      <c r="K1454">
        <v>0</v>
      </c>
      <c r="L1454">
        <v>-33.783936147317498</v>
      </c>
      <c r="M1454">
        <v>1</v>
      </c>
    </row>
    <row r="1455" spans="1:13">
      <c r="A1455">
        <v>1453</v>
      </c>
      <c r="B1455" s="1">
        <v>32003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  <c r="I1455">
        <v>68.774134482558495</v>
      </c>
      <c r="J1455">
        <v>0</v>
      </c>
      <c r="K1455">
        <v>0</v>
      </c>
      <c r="L1455">
        <v>-33.7512333492324</v>
      </c>
      <c r="M1455">
        <v>1</v>
      </c>
    </row>
    <row r="1456" spans="1:13">
      <c r="A1456">
        <v>1454</v>
      </c>
      <c r="B1456" s="1">
        <v>31996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  <c r="I1456">
        <v>63.572495711562098</v>
      </c>
      <c r="J1456">
        <v>0</v>
      </c>
      <c r="K1456">
        <v>0</v>
      </c>
      <c r="L1456">
        <v>-31.850428683449199</v>
      </c>
      <c r="M1456">
        <v>1</v>
      </c>
    </row>
    <row r="1457" spans="1:13">
      <c r="A1457">
        <v>1455</v>
      </c>
      <c r="B1457" s="1">
        <v>31989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  <c r="I1457">
        <v>61.205782501486901</v>
      </c>
      <c r="J1457">
        <v>0</v>
      </c>
      <c r="K1457">
        <v>0</v>
      </c>
      <c r="L1457">
        <v>-31.237458826633301</v>
      </c>
      <c r="M1457">
        <v>1</v>
      </c>
    </row>
    <row r="1458" spans="1:13">
      <c r="A1458">
        <v>1456</v>
      </c>
      <c r="B1458" s="1">
        <v>31982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  <c r="I1458">
        <v>56.5477923243456</v>
      </c>
      <c r="J1458">
        <v>0</v>
      </c>
      <c r="K1458">
        <v>0</v>
      </c>
      <c r="L1458">
        <v>-29.460770532168599</v>
      </c>
      <c r="M1458">
        <v>1</v>
      </c>
    </row>
    <row r="1459" spans="1:13">
      <c r="A1459">
        <v>1457</v>
      </c>
      <c r="B1459" s="1">
        <v>31975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  <c r="I1459">
        <v>59.565070201654997</v>
      </c>
      <c r="J1459">
        <v>0</v>
      </c>
      <c r="K1459">
        <v>0</v>
      </c>
      <c r="L1459">
        <v>-30.939215132863598</v>
      </c>
      <c r="M1459">
        <v>1</v>
      </c>
    </row>
    <row r="1460" spans="1:13">
      <c r="A1460">
        <v>1458</v>
      </c>
      <c r="B1460" s="1">
        <v>31968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  <c r="I1460">
        <v>56.272985629404097</v>
      </c>
      <c r="J1460">
        <v>0</v>
      </c>
      <c r="K1460">
        <v>0</v>
      </c>
      <c r="L1460">
        <v>-29.857972113463202</v>
      </c>
      <c r="M1460">
        <v>1</v>
      </c>
    </row>
    <row r="1461" spans="1:13">
      <c r="A1461">
        <v>1459</v>
      </c>
      <c r="B1461" s="1">
        <v>31961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  <c r="I1461">
        <v>54.646047140934698</v>
      </c>
      <c r="J1461">
        <v>0</v>
      </c>
      <c r="K1461">
        <v>0</v>
      </c>
      <c r="L1461">
        <v>-29.527216840509801</v>
      </c>
      <c r="M1461">
        <v>1</v>
      </c>
    </row>
    <row r="1462" spans="1:13">
      <c r="A1462">
        <v>1460</v>
      </c>
      <c r="B1462" s="1">
        <v>31954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  <c r="I1462">
        <v>55.393732071871902</v>
      </c>
      <c r="J1462">
        <v>0</v>
      </c>
      <c r="K1462">
        <v>0</v>
      </c>
      <c r="L1462">
        <v>-30.167978856661801</v>
      </c>
      <c r="M1462">
        <v>1</v>
      </c>
    </row>
    <row r="1463" spans="1:13">
      <c r="A1463">
        <v>1461</v>
      </c>
      <c r="B1463" s="1">
        <v>31947</v>
      </c>
      <c r="C1463">
        <v>301.61999500000002</v>
      </c>
      <c r="D1463">
        <v>306.970000999999</v>
      </c>
      <c r="E1463">
        <v>301.61999500000002</v>
      </c>
      <c r="F1463">
        <v>306.970000999999</v>
      </c>
      <c r="G1463">
        <v>177700000</v>
      </c>
      <c r="H1463">
        <v>306.970000999999</v>
      </c>
      <c r="I1463">
        <v>55.5569833986996</v>
      </c>
      <c r="J1463">
        <v>0</v>
      </c>
      <c r="K1463">
        <v>0</v>
      </c>
      <c r="L1463">
        <v>-30.4180683123035</v>
      </c>
      <c r="M1463">
        <v>1</v>
      </c>
    </row>
    <row r="1464" spans="1:13">
      <c r="A1464">
        <v>1462</v>
      </c>
      <c r="B1464" s="1">
        <v>31940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  <c r="I1464">
        <v>53.074317536851702</v>
      </c>
      <c r="J1464">
        <v>0</v>
      </c>
      <c r="K1464">
        <v>0</v>
      </c>
      <c r="L1464">
        <v>-29.4905673907143</v>
      </c>
      <c r="M1464">
        <v>1</v>
      </c>
    </row>
    <row r="1465" spans="1:13">
      <c r="A1465">
        <v>1463</v>
      </c>
      <c r="B1465" s="1">
        <v>31933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  <c r="I1465">
        <v>48.820844769181001</v>
      </c>
      <c r="J1465">
        <v>0</v>
      </c>
      <c r="K1465">
        <v>0</v>
      </c>
      <c r="L1465">
        <v>-27.8218265477175</v>
      </c>
      <c r="M1465">
        <v>1</v>
      </c>
    </row>
    <row r="1466" spans="1:13">
      <c r="A1466">
        <v>1464</v>
      </c>
      <c r="B1466" s="1">
        <v>31926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  <c r="I1466">
        <v>47.1127274176485</v>
      </c>
      <c r="J1466">
        <v>0</v>
      </c>
      <c r="K1466">
        <v>0</v>
      </c>
      <c r="L1466">
        <v>-27.257537322653398</v>
      </c>
      <c r="M1466">
        <v>1</v>
      </c>
    </row>
    <row r="1467" spans="1:13">
      <c r="A1467">
        <v>1465</v>
      </c>
      <c r="B1467" s="1">
        <v>31919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  <c r="I1467">
        <v>43.211520851251002</v>
      </c>
      <c r="J1467">
        <v>0</v>
      </c>
      <c r="K1467">
        <v>0</v>
      </c>
      <c r="L1467">
        <v>-25.4785496292399</v>
      </c>
      <c r="M1467">
        <v>1</v>
      </c>
    </row>
    <row r="1468" spans="1:13">
      <c r="A1468">
        <v>1466</v>
      </c>
      <c r="B1468" s="1">
        <v>31912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  <c r="I1468">
        <v>45.951768176485302</v>
      </c>
      <c r="J1468">
        <v>0</v>
      </c>
      <c r="K1468">
        <v>0</v>
      </c>
      <c r="L1468">
        <v>-27.0816975602262</v>
      </c>
      <c r="M1468">
        <v>1</v>
      </c>
    </row>
    <row r="1469" spans="1:13">
      <c r="A1469">
        <v>1467</v>
      </c>
      <c r="B1469" s="1">
        <v>31905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  <c r="I1469">
        <v>49.131064152091099</v>
      </c>
      <c r="J1469">
        <v>0</v>
      </c>
      <c r="K1469">
        <v>0</v>
      </c>
      <c r="L1469">
        <v>-28.809144263736101</v>
      </c>
      <c r="M1469">
        <v>1</v>
      </c>
    </row>
    <row r="1470" spans="1:13">
      <c r="A1470">
        <v>1468</v>
      </c>
      <c r="B1470" s="1">
        <v>31898</v>
      </c>
      <c r="C1470">
        <v>281.51998900000001</v>
      </c>
      <c r="D1470">
        <v>290.07998700000002</v>
      </c>
      <c r="E1470">
        <v>276.220000999999</v>
      </c>
      <c r="F1470">
        <v>288.02999899999998</v>
      </c>
      <c r="G1470">
        <v>183920000</v>
      </c>
      <c r="H1470">
        <v>288.02999899999998</v>
      </c>
      <c r="I1470">
        <v>46.600857558982199</v>
      </c>
      <c r="J1470">
        <v>0</v>
      </c>
      <c r="K1470">
        <v>0</v>
      </c>
      <c r="L1470">
        <v>-27.770074688294699</v>
      </c>
      <c r="M1470">
        <v>1</v>
      </c>
    </row>
    <row r="1471" spans="1:13">
      <c r="A1471">
        <v>1469</v>
      </c>
      <c r="B1471" s="1">
        <v>31891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  <c r="I1471">
        <v>43.838558506017897</v>
      </c>
      <c r="J1471">
        <v>0</v>
      </c>
      <c r="K1471">
        <v>0</v>
      </c>
      <c r="L1471">
        <v>-26.372410979209299</v>
      </c>
      <c r="M1471">
        <v>1</v>
      </c>
    </row>
    <row r="1472" spans="1:13">
      <c r="A1472">
        <v>1470</v>
      </c>
      <c r="B1472" s="1">
        <v>31884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  <c r="I1472">
        <v>47.332481625854598</v>
      </c>
      <c r="J1472">
        <v>0</v>
      </c>
      <c r="K1472">
        <v>0</v>
      </c>
      <c r="L1472">
        <v>-28.009717206722598</v>
      </c>
      <c r="M1472">
        <v>1</v>
      </c>
    </row>
    <row r="1473" spans="1:13">
      <c r="A1473">
        <v>1471</v>
      </c>
      <c r="B1473" s="1">
        <v>31877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  <c r="I1473">
        <v>50.975233464926703</v>
      </c>
      <c r="J1473">
        <v>0</v>
      </c>
      <c r="K1473">
        <v>0</v>
      </c>
      <c r="L1473">
        <v>-29.658052044920399</v>
      </c>
      <c r="M1473">
        <v>1</v>
      </c>
    </row>
    <row r="1474" spans="1:13">
      <c r="A1474">
        <v>1472</v>
      </c>
      <c r="B1474" s="1">
        <v>31870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  <c r="I1474">
        <v>55.997361610501201</v>
      </c>
      <c r="J1474">
        <v>0</v>
      </c>
      <c r="K1474">
        <v>0</v>
      </c>
      <c r="L1474">
        <v>-31.800287938400199</v>
      </c>
      <c r="M1474">
        <v>1</v>
      </c>
    </row>
    <row r="1475" spans="1:13">
      <c r="A1475">
        <v>1473</v>
      </c>
      <c r="B1475" s="1">
        <v>31863</v>
      </c>
      <c r="C1475">
        <v>298.16000400000001</v>
      </c>
      <c r="D1475">
        <v>302.720000999999</v>
      </c>
      <c r="E1475">
        <v>296.05999800000001</v>
      </c>
      <c r="F1475">
        <v>296.13000499999998</v>
      </c>
      <c r="G1475">
        <v>186140000</v>
      </c>
      <c r="H1475">
        <v>296.13000499999998</v>
      </c>
      <c r="I1475">
        <v>55.150474441368999</v>
      </c>
      <c r="J1475">
        <v>0</v>
      </c>
      <c r="K1475">
        <v>0</v>
      </c>
      <c r="L1475">
        <v>-31.1409864341258</v>
      </c>
      <c r="M1475">
        <v>1</v>
      </c>
    </row>
    <row r="1476" spans="1:13">
      <c r="A1476">
        <v>1474</v>
      </c>
      <c r="B1476" s="1">
        <v>31856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  <c r="I1476">
        <v>57.275867450591299</v>
      </c>
      <c r="J1476">
        <v>0</v>
      </c>
      <c r="K1476">
        <v>0</v>
      </c>
      <c r="L1476">
        <v>-31.924358761980798</v>
      </c>
      <c r="M1476">
        <v>1</v>
      </c>
    </row>
    <row r="1477" spans="1:13">
      <c r="A1477">
        <v>1475</v>
      </c>
      <c r="B1477" s="1">
        <v>31849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  <c r="I1477">
        <v>53.627218621436498</v>
      </c>
      <c r="J1477">
        <v>0</v>
      </c>
      <c r="K1477">
        <v>0</v>
      </c>
      <c r="L1477">
        <v>-30.3095074337675</v>
      </c>
      <c r="M1477">
        <v>1</v>
      </c>
    </row>
    <row r="1478" spans="1:13">
      <c r="A1478">
        <v>1476</v>
      </c>
      <c r="B1478" s="1">
        <v>31842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  <c r="I1478">
        <v>54.775449393251101</v>
      </c>
      <c r="J1478">
        <v>0</v>
      </c>
      <c r="K1478">
        <v>0</v>
      </c>
      <c r="L1478">
        <v>-30.800733532274901</v>
      </c>
      <c r="M1478">
        <v>1</v>
      </c>
    </row>
    <row r="1479" spans="1:13">
      <c r="A1479">
        <v>1477</v>
      </c>
      <c r="B1479" s="1">
        <v>31835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  <c r="I1479">
        <v>51.884160841312699</v>
      </c>
      <c r="J1479">
        <v>0</v>
      </c>
      <c r="K1479">
        <v>0</v>
      </c>
      <c r="L1479">
        <v>-29.5481977141695</v>
      </c>
      <c r="M1479">
        <v>1</v>
      </c>
    </row>
    <row r="1480" spans="1:13">
      <c r="A1480">
        <v>1478</v>
      </c>
      <c r="B1480" s="1">
        <v>31828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  <c r="I1480">
        <v>52.596844921141198</v>
      </c>
      <c r="J1480">
        <v>0</v>
      </c>
      <c r="K1480">
        <v>0</v>
      </c>
      <c r="L1480">
        <v>-30.152392823652601</v>
      </c>
      <c r="M1480">
        <v>1</v>
      </c>
    </row>
    <row r="1481" spans="1:13">
      <c r="A1481">
        <v>1479</v>
      </c>
      <c r="B1481" s="1">
        <v>31821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  <c r="I1481">
        <v>48.8942474420396</v>
      </c>
      <c r="J1481">
        <v>0</v>
      </c>
      <c r="K1481">
        <v>0</v>
      </c>
      <c r="L1481">
        <v>-29.0017436888307</v>
      </c>
      <c r="M1481">
        <v>1</v>
      </c>
    </row>
    <row r="1482" spans="1:13">
      <c r="A1482">
        <v>1480</v>
      </c>
      <c r="B1482" s="1">
        <v>31814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  <c r="I1482">
        <v>48.823653638638</v>
      </c>
      <c r="J1482">
        <v>0</v>
      </c>
      <c r="K1482">
        <v>0</v>
      </c>
      <c r="L1482">
        <v>-29.3642011721229</v>
      </c>
      <c r="M1482">
        <v>1</v>
      </c>
    </row>
    <row r="1483" spans="1:13">
      <c r="A1483">
        <v>1481</v>
      </c>
      <c r="B1483" s="1">
        <v>31807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  <c r="I1483">
        <v>45.662982964428402</v>
      </c>
      <c r="J1483">
        <v>0</v>
      </c>
      <c r="K1483">
        <v>0</v>
      </c>
      <c r="L1483">
        <v>-28.1190751228606</v>
      </c>
      <c r="M1483">
        <v>1</v>
      </c>
    </row>
    <row r="1484" spans="1:13">
      <c r="A1484">
        <v>1482</v>
      </c>
      <c r="B1484" s="1">
        <v>31800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  <c r="I1484">
        <v>43.428201993632001</v>
      </c>
      <c r="J1484">
        <v>0</v>
      </c>
      <c r="K1484">
        <v>0</v>
      </c>
      <c r="L1484">
        <v>-27.3341451382529</v>
      </c>
      <c r="M1484">
        <v>1</v>
      </c>
    </row>
    <row r="1485" spans="1:13">
      <c r="A1485">
        <v>1483</v>
      </c>
      <c r="B1485" s="1">
        <v>31793</v>
      </c>
      <c r="C1485">
        <v>258.720000999999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  <c r="I1485">
        <v>41.329968986675702</v>
      </c>
      <c r="J1485">
        <v>0</v>
      </c>
      <c r="K1485">
        <v>0</v>
      </c>
      <c r="L1485">
        <v>-26.561059320044201</v>
      </c>
      <c r="M1485">
        <v>1</v>
      </c>
    </row>
    <row r="1486" spans="1:13">
      <c r="A1486">
        <v>1484</v>
      </c>
      <c r="B1486" s="1">
        <v>31786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  <c r="I1486">
        <v>37.7835571344649</v>
      </c>
      <c r="J1486">
        <v>0</v>
      </c>
      <c r="K1486">
        <v>0</v>
      </c>
      <c r="L1486">
        <v>-24.6881657377434</v>
      </c>
      <c r="M1486">
        <v>1</v>
      </c>
    </row>
    <row r="1487" spans="1:13">
      <c r="A1487">
        <v>1485</v>
      </c>
      <c r="B1487" s="1">
        <v>31779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  <c r="I1487">
        <v>31.830011295109301</v>
      </c>
      <c r="J1487">
        <v>0</v>
      </c>
      <c r="K1487">
        <v>0</v>
      </c>
      <c r="L1487">
        <v>-21.188592907982599</v>
      </c>
      <c r="M1487">
        <v>1</v>
      </c>
    </row>
    <row r="1488" spans="1:13">
      <c r="A1488">
        <v>1486</v>
      </c>
      <c r="B1488" s="1">
        <v>31772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  <c r="I1488">
        <v>32.447766004086297</v>
      </c>
      <c r="J1488">
        <v>0</v>
      </c>
      <c r="K1488">
        <v>0</v>
      </c>
      <c r="L1488">
        <v>-21.5461971369437</v>
      </c>
      <c r="M1488">
        <v>1</v>
      </c>
    </row>
    <row r="1489" spans="1:13">
      <c r="A1489">
        <v>1487</v>
      </c>
      <c r="B1489" s="1">
        <v>31765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  <c r="I1489">
        <v>34.313322094660798</v>
      </c>
      <c r="J1489">
        <v>0</v>
      </c>
      <c r="K1489">
        <v>0</v>
      </c>
      <c r="L1489">
        <v>-22.639969022773101</v>
      </c>
      <c r="M1489">
        <v>1</v>
      </c>
    </row>
    <row r="1490" spans="1:13">
      <c r="A1490">
        <v>1488</v>
      </c>
      <c r="B1490" s="1">
        <v>31758</v>
      </c>
      <c r="C1490">
        <v>251.16000399999999</v>
      </c>
      <c r="D1490">
        <v>252.36000099999899</v>
      </c>
      <c r="E1490">
        <v>247.020004</v>
      </c>
      <c r="F1490">
        <v>247.35000600000001</v>
      </c>
      <c r="G1490">
        <v>138000000</v>
      </c>
      <c r="H1490">
        <v>247.35000600000001</v>
      </c>
      <c r="I1490">
        <v>33.152576298489599</v>
      </c>
      <c r="J1490">
        <v>0</v>
      </c>
      <c r="K1490">
        <v>0</v>
      </c>
      <c r="L1490">
        <v>-22.1112002228408</v>
      </c>
      <c r="M1490">
        <v>1</v>
      </c>
    </row>
    <row r="1491" spans="1:13">
      <c r="A1491">
        <v>1489</v>
      </c>
      <c r="B1491" s="1">
        <v>31751</v>
      </c>
      <c r="C1491">
        <v>249.220000999999</v>
      </c>
      <c r="D1491">
        <v>254.86999499999999</v>
      </c>
      <c r="E1491">
        <v>245.720000999999</v>
      </c>
      <c r="F1491">
        <v>251.16999799999999</v>
      </c>
      <c r="G1491">
        <v>172200000</v>
      </c>
      <c r="H1491">
        <v>251.16999799999999</v>
      </c>
      <c r="I1491">
        <v>35.484409398564999</v>
      </c>
      <c r="J1491">
        <v>0</v>
      </c>
      <c r="K1491">
        <v>0</v>
      </c>
      <c r="L1491">
        <v>-23.5046641956671</v>
      </c>
      <c r="M1491">
        <v>1</v>
      </c>
    </row>
    <row r="1492" spans="1:13">
      <c r="A1492">
        <v>1490</v>
      </c>
      <c r="B1492" s="1">
        <v>31744</v>
      </c>
      <c r="C1492">
        <v>245.86000099999899</v>
      </c>
      <c r="D1492">
        <v>249.220000999999</v>
      </c>
      <c r="E1492">
        <v>245.21000699999999</v>
      </c>
      <c r="F1492">
        <v>249.220000999999</v>
      </c>
      <c r="G1492">
        <v>137732500</v>
      </c>
      <c r="H1492">
        <v>249.220000999999</v>
      </c>
      <c r="I1492">
        <v>34.527145669828002</v>
      </c>
      <c r="J1492">
        <v>0</v>
      </c>
      <c r="K1492">
        <v>0</v>
      </c>
      <c r="L1492">
        <v>-23.130741944749001</v>
      </c>
      <c r="M1492">
        <v>1</v>
      </c>
    </row>
    <row r="1493" spans="1:13">
      <c r="A1493">
        <v>1491</v>
      </c>
      <c r="B1493" s="1">
        <v>31737</v>
      </c>
      <c r="C1493">
        <v>244.5</v>
      </c>
      <c r="D1493">
        <v>246.38000499999899</v>
      </c>
      <c r="E1493">
        <v>235.509995</v>
      </c>
      <c r="F1493">
        <v>245.86000099999899</v>
      </c>
      <c r="G1493">
        <v>172140000</v>
      </c>
      <c r="H1493">
        <v>245.86000099999899</v>
      </c>
      <c r="I1493">
        <v>32.7595661243612</v>
      </c>
      <c r="J1493">
        <v>0</v>
      </c>
      <c r="K1493">
        <v>0</v>
      </c>
      <c r="L1493">
        <v>-22.2936419960504</v>
      </c>
      <c r="M1493">
        <v>1</v>
      </c>
    </row>
    <row r="1494" spans="1:13">
      <c r="A1494">
        <v>1492</v>
      </c>
      <c r="B1494" s="1">
        <v>31730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  <c r="I1494">
        <v>32.241717015081399</v>
      </c>
      <c r="J1494">
        <v>0</v>
      </c>
      <c r="K1494">
        <v>0</v>
      </c>
      <c r="L1494">
        <v>-22.065668718920001</v>
      </c>
      <c r="M1494">
        <v>1</v>
      </c>
    </row>
    <row r="1495" spans="1:13">
      <c r="A1495">
        <v>1493</v>
      </c>
      <c r="B1495" s="1">
        <v>31723</v>
      </c>
      <c r="C1495">
        <v>243.970000999999</v>
      </c>
      <c r="D1495">
        <v>247.05000299999901</v>
      </c>
      <c r="E1495">
        <v>243.929993</v>
      </c>
      <c r="F1495">
        <v>245.770004</v>
      </c>
      <c r="G1495">
        <v>158440000</v>
      </c>
      <c r="H1495">
        <v>245.770004</v>
      </c>
      <c r="I1495">
        <v>33.069723521166203</v>
      </c>
      <c r="J1495">
        <v>0</v>
      </c>
      <c r="K1495">
        <v>0</v>
      </c>
      <c r="L1495">
        <v>-22.6692534782755</v>
      </c>
      <c r="M1495">
        <v>1</v>
      </c>
    </row>
    <row r="1496" spans="1:13">
      <c r="A1496">
        <v>1494</v>
      </c>
      <c r="B1496" s="1">
        <v>31716</v>
      </c>
      <c r="C1496">
        <v>238.220000999999</v>
      </c>
      <c r="D1496">
        <v>244.509995</v>
      </c>
      <c r="E1496">
        <v>236.720000999999</v>
      </c>
      <c r="F1496">
        <v>243.979996</v>
      </c>
      <c r="G1496">
        <v>156980000</v>
      </c>
      <c r="H1496">
        <v>243.979996</v>
      </c>
      <c r="I1496">
        <v>32.646636916123697</v>
      </c>
      <c r="J1496">
        <v>0</v>
      </c>
      <c r="K1496">
        <v>0</v>
      </c>
      <c r="L1496">
        <v>-22.319837456176799</v>
      </c>
      <c r="M1496">
        <v>1</v>
      </c>
    </row>
    <row r="1497" spans="1:13">
      <c r="A1497">
        <v>1495</v>
      </c>
      <c r="B1497" s="1">
        <v>31709</v>
      </c>
      <c r="C1497">
        <v>238.83999599999899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  <c r="I1497">
        <v>30.069696807436799</v>
      </c>
      <c r="J1497">
        <v>0</v>
      </c>
      <c r="K1497">
        <v>0</v>
      </c>
      <c r="L1497">
        <v>-20.6830331607243</v>
      </c>
      <c r="M1497">
        <v>1</v>
      </c>
    </row>
    <row r="1498" spans="1:13">
      <c r="A1498">
        <v>1496</v>
      </c>
      <c r="B1498" s="1">
        <v>31702</v>
      </c>
      <c r="C1498">
        <v>235.520004</v>
      </c>
      <c r="D1498">
        <v>240.179993</v>
      </c>
      <c r="E1498">
        <v>234.36999499999999</v>
      </c>
      <c r="F1498">
        <v>238.83999599999899</v>
      </c>
      <c r="G1498">
        <v>119418000</v>
      </c>
      <c r="H1498">
        <v>238.83999599999899</v>
      </c>
      <c r="I1498">
        <v>30.963363166452101</v>
      </c>
      <c r="J1498">
        <v>0</v>
      </c>
      <c r="K1498">
        <v>0</v>
      </c>
      <c r="L1498">
        <v>-21.079072277274499</v>
      </c>
      <c r="M1498">
        <v>1</v>
      </c>
    </row>
    <row r="1499" spans="1:13">
      <c r="A1499">
        <v>1497</v>
      </c>
      <c r="B1499" s="1">
        <v>31695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  <c r="I1499">
        <v>29.850739421415302</v>
      </c>
      <c r="J1499">
        <v>0</v>
      </c>
      <c r="K1499">
        <v>0</v>
      </c>
      <c r="L1499">
        <v>-20.164351847320901</v>
      </c>
      <c r="M1499">
        <v>1</v>
      </c>
    </row>
    <row r="1500" spans="1:13">
      <c r="A1500">
        <v>1498</v>
      </c>
      <c r="B1500" s="1">
        <v>31688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  <c r="I1500">
        <v>29.53697998617</v>
      </c>
      <c r="J1500">
        <v>0</v>
      </c>
      <c r="K1500">
        <v>0</v>
      </c>
      <c r="L1500">
        <v>-19.760690733005301</v>
      </c>
      <c r="M1500">
        <v>1</v>
      </c>
    </row>
    <row r="1501" spans="1:13">
      <c r="A1501">
        <v>1499</v>
      </c>
      <c r="B1501" s="1">
        <v>31681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  <c r="I1501">
        <v>29.329428055905801</v>
      </c>
      <c r="J1501">
        <v>0</v>
      </c>
      <c r="K1501">
        <v>0</v>
      </c>
      <c r="L1501">
        <v>-19.4432605872985</v>
      </c>
      <c r="M1501">
        <v>1</v>
      </c>
    </row>
    <row r="1502" spans="1:13">
      <c r="A1502">
        <v>1500</v>
      </c>
      <c r="B1502" s="1">
        <v>31674</v>
      </c>
      <c r="C1502">
        <v>230.66999799999999</v>
      </c>
      <c r="D1502">
        <v>233.80999800000001</v>
      </c>
      <c r="E1502">
        <v>228.32000699999901</v>
      </c>
      <c r="F1502">
        <v>232.21000699999999</v>
      </c>
      <c r="G1502">
        <v>142780000</v>
      </c>
      <c r="H1502">
        <v>232.21000699999999</v>
      </c>
      <c r="I1502">
        <v>29.7715482336062</v>
      </c>
      <c r="J1502">
        <v>0</v>
      </c>
      <c r="K1502">
        <v>0</v>
      </c>
      <c r="L1502">
        <v>-19.625292055570501</v>
      </c>
      <c r="M1502">
        <v>1</v>
      </c>
    </row>
    <row r="1503" spans="1:13">
      <c r="A1503">
        <v>1501</v>
      </c>
      <c r="B1503" s="1">
        <v>31667</v>
      </c>
      <c r="C1503">
        <v>250.470000999999</v>
      </c>
      <c r="D1503">
        <v>250.470000999999</v>
      </c>
      <c r="E1503">
        <v>228.740004999999</v>
      </c>
      <c r="F1503">
        <v>230.66999799999999</v>
      </c>
      <c r="G1503">
        <v>181840000</v>
      </c>
      <c r="H1503">
        <v>230.66999799999999</v>
      </c>
      <c r="I1503">
        <v>29.345174728899099</v>
      </c>
      <c r="J1503">
        <v>0</v>
      </c>
      <c r="K1503">
        <v>0</v>
      </c>
      <c r="L1503">
        <v>-19.2878021072218</v>
      </c>
      <c r="M1503">
        <v>1</v>
      </c>
    </row>
    <row r="1504" spans="1:13">
      <c r="A1504">
        <v>1502</v>
      </c>
      <c r="B1504" s="1">
        <v>31660</v>
      </c>
      <c r="C1504">
        <v>252.929993</v>
      </c>
      <c r="D1504">
        <v>254.13000499999899</v>
      </c>
      <c r="E1504">
        <v>247.58999599999899</v>
      </c>
      <c r="F1504">
        <v>250.470000999999</v>
      </c>
      <c r="G1504">
        <v>164950000</v>
      </c>
      <c r="H1504">
        <v>250.470000999999</v>
      </c>
      <c r="I1504">
        <v>40.9112918208127</v>
      </c>
      <c r="J1504">
        <v>0</v>
      </c>
      <c r="K1504">
        <v>0</v>
      </c>
      <c r="L1504">
        <v>-25.8422310508892</v>
      </c>
      <c r="M1504">
        <v>1</v>
      </c>
    </row>
    <row r="1505" spans="1:13">
      <c r="A1505">
        <v>1503</v>
      </c>
      <c r="B1505" s="1">
        <v>31653</v>
      </c>
      <c r="C1505">
        <v>250.19000199999999</v>
      </c>
      <c r="D1505">
        <v>254.240004999999</v>
      </c>
      <c r="E1505">
        <v>247.759995</v>
      </c>
      <c r="F1505">
        <v>252.929993</v>
      </c>
      <c r="G1505">
        <v>130940000</v>
      </c>
      <c r="H1505">
        <v>252.929993</v>
      </c>
      <c r="I1505">
        <v>42.860988633788303</v>
      </c>
      <c r="J1505">
        <v>0</v>
      </c>
      <c r="K1505">
        <v>0</v>
      </c>
      <c r="L1505">
        <v>-26.817645908064598</v>
      </c>
      <c r="M1505">
        <v>1</v>
      </c>
    </row>
    <row r="1506" spans="1:13">
      <c r="A1506">
        <v>1504</v>
      </c>
      <c r="B1506" s="1">
        <v>31646</v>
      </c>
      <c r="C1506">
        <v>247.14999399999999</v>
      </c>
      <c r="D1506">
        <v>250.61000099999899</v>
      </c>
      <c r="E1506">
        <v>245.479996</v>
      </c>
      <c r="F1506">
        <v>250.19000199999999</v>
      </c>
      <c r="G1506">
        <v>126400000</v>
      </c>
      <c r="H1506">
        <v>250.19000199999999</v>
      </c>
      <c r="I1506">
        <v>42.054483463473701</v>
      </c>
      <c r="J1506">
        <v>0</v>
      </c>
      <c r="K1506">
        <v>0</v>
      </c>
      <c r="L1506">
        <v>-26.286394444684898</v>
      </c>
      <c r="M1506">
        <v>1</v>
      </c>
    </row>
    <row r="1507" spans="1:13">
      <c r="A1507">
        <v>1505</v>
      </c>
      <c r="B1507" s="1">
        <v>31639</v>
      </c>
      <c r="C1507">
        <v>236.88000499999899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  <c r="I1507">
        <v>41.143418532333797</v>
      </c>
      <c r="J1507">
        <v>0</v>
      </c>
      <c r="K1507">
        <v>0</v>
      </c>
      <c r="L1507">
        <v>-25.647726481035701</v>
      </c>
      <c r="M1507">
        <v>1</v>
      </c>
    </row>
    <row r="1508" spans="1:13">
      <c r="A1508">
        <v>1506</v>
      </c>
      <c r="B1508" s="1">
        <v>31632</v>
      </c>
      <c r="C1508">
        <v>234.91000399999999</v>
      </c>
      <c r="D1508">
        <v>238.30999800000001</v>
      </c>
      <c r="E1508">
        <v>231.91999799999999</v>
      </c>
      <c r="F1508">
        <v>236.88000499999899</v>
      </c>
      <c r="G1508">
        <v>127860000</v>
      </c>
      <c r="H1508">
        <v>236.88000499999899</v>
      </c>
      <c r="I1508">
        <v>35.900487176425699</v>
      </c>
      <c r="J1508">
        <v>0</v>
      </c>
      <c r="K1508">
        <v>0</v>
      </c>
      <c r="L1508">
        <v>-22.691680499432199</v>
      </c>
      <c r="M1508">
        <v>1</v>
      </c>
    </row>
    <row r="1509" spans="1:13">
      <c r="A1509">
        <v>1507</v>
      </c>
      <c r="B1509" s="1">
        <v>31625</v>
      </c>
      <c r="C1509">
        <v>240.199997</v>
      </c>
      <c r="D1509">
        <v>240.25</v>
      </c>
      <c r="E1509">
        <v>233.07000699999901</v>
      </c>
      <c r="F1509">
        <v>234.91000399999999</v>
      </c>
      <c r="G1509">
        <v>123600000</v>
      </c>
      <c r="H1509">
        <v>234.91000399999999</v>
      </c>
      <c r="I1509">
        <v>35.339921779698301</v>
      </c>
      <c r="J1509">
        <v>0</v>
      </c>
      <c r="K1509">
        <v>0</v>
      </c>
      <c r="L1509">
        <v>-22.277478504565799</v>
      </c>
      <c r="M1509">
        <v>1</v>
      </c>
    </row>
    <row r="1510" spans="1:13">
      <c r="A1510">
        <v>1508</v>
      </c>
      <c r="B1510" s="1">
        <v>31618</v>
      </c>
      <c r="C1510">
        <v>236.36000099999899</v>
      </c>
      <c r="D1510">
        <v>240.36000099999899</v>
      </c>
      <c r="E1510">
        <v>235.529999</v>
      </c>
      <c r="F1510">
        <v>240.220000999999</v>
      </c>
      <c r="G1510">
        <v>128960000</v>
      </c>
      <c r="H1510">
        <v>240.220000999999</v>
      </c>
      <c r="I1510">
        <v>39.050456368197601</v>
      </c>
      <c r="J1510">
        <v>0</v>
      </c>
      <c r="K1510">
        <v>0</v>
      </c>
      <c r="L1510">
        <v>-24.217526474893202</v>
      </c>
      <c r="M1510">
        <v>1</v>
      </c>
    </row>
    <row r="1511" spans="1:13">
      <c r="A1511">
        <v>1509</v>
      </c>
      <c r="B1511" s="1">
        <v>31611</v>
      </c>
      <c r="C1511">
        <v>242.220000999999</v>
      </c>
      <c r="D1511">
        <v>242.220000999999</v>
      </c>
      <c r="E1511">
        <v>233.60000600000001</v>
      </c>
      <c r="F1511">
        <v>236.36000099999899</v>
      </c>
      <c r="G1511">
        <v>150020000</v>
      </c>
      <c r="H1511">
        <v>236.36000099999899</v>
      </c>
      <c r="I1511">
        <v>37.1239466878583</v>
      </c>
      <c r="J1511">
        <v>0</v>
      </c>
      <c r="K1511">
        <v>0</v>
      </c>
      <c r="L1511">
        <v>-23.2275638792254</v>
      </c>
      <c r="M1511">
        <v>1</v>
      </c>
    </row>
    <row r="1512" spans="1:13">
      <c r="A1512">
        <v>1510</v>
      </c>
      <c r="B1512" s="1">
        <v>31604</v>
      </c>
      <c r="C1512">
        <v>251.78999300000001</v>
      </c>
      <c r="D1512">
        <v>251.80999800000001</v>
      </c>
      <c r="E1512">
        <v>239.07000699999901</v>
      </c>
      <c r="F1512">
        <v>242.220000999999</v>
      </c>
      <c r="G1512">
        <v>145180000</v>
      </c>
      <c r="H1512">
        <v>242.220000999999</v>
      </c>
      <c r="I1512">
        <v>40.415199090013097</v>
      </c>
      <c r="J1512">
        <v>0</v>
      </c>
      <c r="K1512">
        <v>0</v>
      </c>
      <c r="L1512">
        <v>-25.3044924344908</v>
      </c>
      <c r="M1512">
        <v>1</v>
      </c>
    </row>
    <row r="1513" spans="1:13">
      <c r="A1513">
        <v>1511</v>
      </c>
      <c r="B1513" s="1">
        <v>31597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  <c r="I1513">
        <v>45.748701167252896</v>
      </c>
      <c r="J1513">
        <v>0</v>
      </c>
      <c r="K1513">
        <v>0</v>
      </c>
      <c r="L1513">
        <v>-28.3801620952447</v>
      </c>
      <c r="M1513">
        <v>1</v>
      </c>
    </row>
    <row r="1514" spans="1:13">
      <c r="A1514">
        <v>1512</v>
      </c>
      <c r="B1514" s="1">
        <v>31590</v>
      </c>
      <c r="C1514">
        <v>247.58000200000001</v>
      </c>
      <c r="D1514">
        <v>250.13000499999899</v>
      </c>
      <c r="E1514">
        <v>244.449997</v>
      </c>
      <c r="F1514">
        <v>249.60000600000001</v>
      </c>
      <c r="G1514">
        <v>136820000</v>
      </c>
      <c r="H1514">
        <v>249.60000600000001</v>
      </c>
      <c r="I1514">
        <v>44.538692130487199</v>
      </c>
      <c r="J1514">
        <v>0</v>
      </c>
      <c r="K1514">
        <v>0</v>
      </c>
      <c r="L1514">
        <v>-28.0298548754119</v>
      </c>
      <c r="M1514">
        <v>1</v>
      </c>
    </row>
    <row r="1515" spans="1:13">
      <c r="A1515">
        <v>1513</v>
      </c>
      <c r="B1515" s="1">
        <v>31583</v>
      </c>
      <c r="C1515">
        <v>245.729996</v>
      </c>
      <c r="D1515">
        <v>247.60000600000001</v>
      </c>
      <c r="E1515">
        <v>242.57000699999901</v>
      </c>
      <c r="F1515">
        <v>247.58000200000001</v>
      </c>
      <c r="G1515">
        <v>126060000</v>
      </c>
      <c r="H1515">
        <v>247.58000200000001</v>
      </c>
      <c r="I1515">
        <v>43.284402451583603</v>
      </c>
      <c r="J1515">
        <v>0</v>
      </c>
      <c r="K1515">
        <v>0</v>
      </c>
      <c r="L1515">
        <v>-27.7173978247232</v>
      </c>
      <c r="M1515">
        <v>1</v>
      </c>
    </row>
    <row r="1516" spans="1:13">
      <c r="A1516">
        <v>1514</v>
      </c>
      <c r="B1516" s="1">
        <v>31576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  <c r="I1516">
        <v>42.290342036895296</v>
      </c>
      <c r="J1516">
        <v>0</v>
      </c>
      <c r="K1516">
        <v>0</v>
      </c>
      <c r="L1516">
        <v>-27.441458449378601</v>
      </c>
      <c r="M1516">
        <v>1</v>
      </c>
    </row>
    <row r="1517" spans="1:13">
      <c r="A1517">
        <v>1515</v>
      </c>
      <c r="B1517" s="1">
        <v>31569</v>
      </c>
      <c r="C1517">
        <v>246.03999300000001</v>
      </c>
      <c r="D1517">
        <v>247.740004999999</v>
      </c>
      <c r="E1517">
        <v>242.58999599999899</v>
      </c>
      <c r="F1517">
        <v>245.66999799999999</v>
      </c>
      <c r="G1517">
        <v>114820000</v>
      </c>
      <c r="H1517">
        <v>245.66999799999999</v>
      </c>
      <c r="I1517">
        <v>42.485232106516598</v>
      </c>
      <c r="J1517">
        <v>0</v>
      </c>
      <c r="K1517">
        <v>0</v>
      </c>
      <c r="L1517">
        <v>-27.688442959022201</v>
      </c>
      <c r="M1517">
        <v>1</v>
      </c>
    </row>
    <row r="1518" spans="1:13">
      <c r="A1518">
        <v>1516</v>
      </c>
      <c r="B1518" s="1">
        <v>31562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  <c r="I1518">
        <v>44.122620266599498</v>
      </c>
      <c r="J1518">
        <v>0</v>
      </c>
      <c r="K1518">
        <v>0</v>
      </c>
      <c r="L1518">
        <v>-28.446634303189601</v>
      </c>
      <c r="M1518">
        <v>1</v>
      </c>
    </row>
    <row r="1519" spans="1:13">
      <c r="A1519">
        <v>1517</v>
      </c>
      <c r="B1519" s="1">
        <v>31555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  <c r="I1519">
        <v>41.726527949818497</v>
      </c>
      <c r="J1519">
        <v>0</v>
      </c>
      <c r="K1519">
        <v>0</v>
      </c>
      <c r="L1519">
        <v>-26.963592229817699</v>
      </c>
      <c r="M1519">
        <v>1</v>
      </c>
    </row>
    <row r="1520" spans="1:13">
      <c r="A1520">
        <v>1518</v>
      </c>
      <c r="B1520" s="1">
        <v>31548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  <c r="I1520">
        <v>37.9124272852603</v>
      </c>
      <c r="J1520">
        <v>0</v>
      </c>
      <c r="K1520">
        <v>0</v>
      </c>
      <c r="L1520">
        <v>-24.559882927729898</v>
      </c>
      <c r="M1520">
        <v>1</v>
      </c>
    </row>
    <row r="1521" spans="1:13">
      <c r="A1521">
        <v>1519</v>
      </c>
      <c r="B1521" s="1">
        <v>31541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  <c r="I1521">
        <v>42.547408962051897</v>
      </c>
      <c r="J1521">
        <v>0</v>
      </c>
      <c r="K1521">
        <v>0</v>
      </c>
      <c r="L1521">
        <v>-26.431702655114801</v>
      </c>
      <c r="M1521">
        <v>1</v>
      </c>
    </row>
    <row r="1522" spans="1:13">
      <c r="A1522">
        <v>1520</v>
      </c>
      <c r="B1522" s="1">
        <v>31534</v>
      </c>
      <c r="C1522">
        <v>242.28999300000001</v>
      </c>
      <c r="D1522">
        <v>243.57000699999901</v>
      </c>
      <c r="E1522">
        <v>234.14999399999999</v>
      </c>
      <c r="F1522">
        <v>234.78999300000001</v>
      </c>
      <c r="G1522">
        <v>138600000</v>
      </c>
      <c r="H1522">
        <v>234.78999300000001</v>
      </c>
      <c r="I1522">
        <v>42.096019034458202</v>
      </c>
      <c r="J1522">
        <v>0</v>
      </c>
      <c r="K1522">
        <v>0</v>
      </c>
      <c r="L1522">
        <v>-25.755718982061399</v>
      </c>
      <c r="M1522">
        <v>1</v>
      </c>
    </row>
    <row r="1523" spans="1:13">
      <c r="A1523">
        <v>1521</v>
      </c>
      <c r="B1523" s="1">
        <v>31527</v>
      </c>
      <c r="C1523">
        <v>242.38000499999899</v>
      </c>
      <c r="D1523">
        <v>245.470000999999</v>
      </c>
      <c r="E1523">
        <v>240.08000200000001</v>
      </c>
      <c r="F1523">
        <v>242.28999300000001</v>
      </c>
      <c r="G1523">
        <v>147240000</v>
      </c>
      <c r="H1523">
        <v>242.28999300000001</v>
      </c>
      <c r="I1523">
        <v>48.331137447652303</v>
      </c>
      <c r="J1523">
        <v>0</v>
      </c>
      <c r="K1523">
        <v>0</v>
      </c>
      <c r="L1523">
        <v>-28.3237087405682</v>
      </c>
      <c r="M1523">
        <v>1</v>
      </c>
    </row>
    <row r="1524" spans="1:13">
      <c r="A1524">
        <v>1522</v>
      </c>
      <c r="B1524" s="1">
        <v>31520</v>
      </c>
      <c r="C1524">
        <v>235.970000999999</v>
      </c>
      <c r="D1524">
        <v>243.470000999999</v>
      </c>
      <c r="E1524">
        <v>235.429993</v>
      </c>
      <c r="F1524">
        <v>242.38000499999899</v>
      </c>
      <c r="G1524">
        <v>143840000</v>
      </c>
      <c r="H1524">
        <v>242.38000499999899</v>
      </c>
      <c r="I1524">
        <v>50.018358057137199</v>
      </c>
      <c r="J1524">
        <v>0</v>
      </c>
      <c r="K1524">
        <v>0</v>
      </c>
      <c r="L1524">
        <v>-28.655238116376299</v>
      </c>
      <c r="M1524">
        <v>1</v>
      </c>
    </row>
    <row r="1525" spans="1:13">
      <c r="A1525">
        <v>1523</v>
      </c>
      <c r="B1525" s="1">
        <v>31513</v>
      </c>
      <c r="C1525">
        <v>228.69000199999999</v>
      </c>
      <c r="D1525">
        <v>237.85000600000001</v>
      </c>
      <c r="E1525">
        <v>226.30000299999901</v>
      </c>
      <c r="F1525">
        <v>235.970000999999</v>
      </c>
      <c r="G1525">
        <v>151320000</v>
      </c>
      <c r="H1525">
        <v>235.970000999999</v>
      </c>
      <c r="I1525">
        <v>47.8141641697529</v>
      </c>
      <c r="J1525">
        <v>0</v>
      </c>
      <c r="K1525">
        <v>0</v>
      </c>
      <c r="L1525">
        <v>-27.044022218160499</v>
      </c>
      <c r="M1525">
        <v>1</v>
      </c>
    </row>
    <row r="1526" spans="1:13">
      <c r="A1526">
        <v>1524</v>
      </c>
      <c r="B1526" s="1">
        <v>31506</v>
      </c>
      <c r="C1526">
        <v>238.970000999999</v>
      </c>
      <c r="D1526">
        <v>239.86000099999899</v>
      </c>
      <c r="E1526">
        <v>228.32000699999901</v>
      </c>
      <c r="F1526">
        <v>228.69000199999999</v>
      </c>
      <c r="G1526">
        <v>148520000</v>
      </c>
      <c r="H1526">
        <v>228.69000199999999</v>
      </c>
      <c r="I1526">
        <v>44.596292595766599</v>
      </c>
      <c r="J1526">
        <v>0</v>
      </c>
      <c r="K1526">
        <v>0</v>
      </c>
      <c r="L1526">
        <v>-25.030078045230901</v>
      </c>
      <c r="M1526">
        <v>1</v>
      </c>
    </row>
    <row r="1527" spans="1:13">
      <c r="A1527">
        <v>1525</v>
      </c>
      <c r="B1527" s="1">
        <v>31499</v>
      </c>
      <c r="C1527">
        <v>233.33999599999899</v>
      </c>
      <c r="D1527">
        <v>240.11000099999899</v>
      </c>
      <c r="E1527">
        <v>232.91999799999999</v>
      </c>
      <c r="F1527">
        <v>238.970000999999</v>
      </c>
      <c r="G1527">
        <v>155675000</v>
      </c>
      <c r="H1527">
        <v>238.970000999999</v>
      </c>
      <c r="I1527">
        <v>52.381710677628398</v>
      </c>
      <c r="J1527">
        <v>0</v>
      </c>
      <c r="K1527">
        <v>0</v>
      </c>
      <c r="L1527">
        <v>-28.527799751927301</v>
      </c>
      <c r="M1527">
        <v>1</v>
      </c>
    </row>
    <row r="1528" spans="1:13">
      <c r="A1528">
        <v>1526</v>
      </c>
      <c r="B1528" s="1">
        <v>31492</v>
      </c>
      <c r="C1528">
        <v>236.55000299999901</v>
      </c>
      <c r="D1528">
        <v>237.35000600000001</v>
      </c>
      <c r="E1528">
        <v>233.28999300000001</v>
      </c>
      <c r="F1528">
        <v>233.33999599999899</v>
      </c>
      <c r="G1528">
        <v>156520000</v>
      </c>
      <c r="H1528">
        <v>233.33999599999899</v>
      </c>
      <c r="I1528">
        <v>49.7224144822179</v>
      </c>
      <c r="J1528">
        <v>0</v>
      </c>
      <c r="K1528">
        <v>0</v>
      </c>
      <c r="L1528">
        <v>-27.117022510707098</v>
      </c>
      <c r="M1528">
        <v>1</v>
      </c>
    </row>
    <row r="1529" spans="1:13">
      <c r="A1529">
        <v>1527</v>
      </c>
      <c r="B1529" s="1">
        <v>31485</v>
      </c>
      <c r="C1529">
        <v>225.57000699999901</v>
      </c>
      <c r="D1529">
        <v>236.55000299999901</v>
      </c>
      <c r="E1529">
        <v>225.36000099999899</v>
      </c>
      <c r="F1529">
        <v>236.55000299999901</v>
      </c>
      <c r="G1529">
        <v>176180000</v>
      </c>
      <c r="H1529">
        <v>236.55000299999901</v>
      </c>
      <c r="I1529">
        <v>52.4922227716972</v>
      </c>
      <c r="J1529">
        <v>0</v>
      </c>
      <c r="K1529">
        <v>0</v>
      </c>
      <c r="L1529">
        <v>-28.394597334667701</v>
      </c>
      <c r="M1529">
        <v>1</v>
      </c>
    </row>
    <row r="1530" spans="1:13">
      <c r="A1530">
        <v>1528</v>
      </c>
      <c r="B1530" s="1">
        <v>31478</v>
      </c>
      <c r="C1530">
        <v>226.91999799999999</v>
      </c>
      <c r="D1530">
        <v>227.33000200000001</v>
      </c>
      <c r="E1530">
        <v>222.179993</v>
      </c>
      <c r="F1530">
        <v>225.57000699999901</v>
      </c>
      <c r="G1530">
        <v>158800000</v>
      </c>
      <c r="H1530">
        <v>225.57000699999901</v>
      </c>
      <c r="I1530">
        <v>45.998482959162899</v>
      </c>
      <c r="J1530">
        <v>0</v>
      </c>
      <c r="K1530">
        <v>0</v>
      </c>
      <c r="L1530">
        <v>-25.227398260380301</v>
      </c>
      <c r="M1530">
        <v>1</v>
      </c>
    </row>
    <row r="1531" spans="1:13">
      <c r="A1531">
        <v>1529</v>
      </c>
      <c r="B1531" s="1">
        <v>31471</v>
      </c>
      <c r="C1531">
        <v>224.58000200000001</v>
      </c>
      <c r="D1531">
        <v>227.91999799999999</v>
      </c>
      <c r="E1531">
        <v>222.63000499999899</v>
      </c>
      <c r="F1531">
        <v>226.91999799999999</v>
      </c>
      <c r="G1531">
        <v>164820000</v>
      </c>
      <c r="H1531">
        <v>226.91999799999999</v>
      </c>
      <c r="I1531">
        <v>46.891246756576699</v>
      </c>
      <c r="J1531">
        <v>0</v>
      </c>
      <c r="K1531">
        <v>0</v>
      </c>
      <c r="L1531">
        <v>-25.943670992241501</v>
      </c>
      <c r="M1531">
        <v>1</v>
      </c>
    </row>
    <row r="1532" spans="1:13">
      <c r="A1532">
        <v>1530</v>
      </c>
      <c r="B1532" s="1">
        <v>31464</v>
      </c>
      <c r="C1532">
        <v>219.759995</v>
      </c>
      <c r="D1532">
        <v>224.61999499999999</v>
      </c>
      <c r="E1532">
        <v>219.220000999999</v>
      </c>
      <c r="F1532">
        <v>224.61999499999999</v>
      </c>
      <c r="G1532">
        <v>157375000</v>
      </c>
      <c r="H1532">
        <v>224.61999499999999</v>
      </c>
      <c r="I1532">
        <v>45.416125806832298</v>
      </c>
      <c r="J1532">
        <v>0</v>
      </c>
      <c r="K1532">
        <v>0</v>
      </c>
      <c r="L1532">
        <v>-25.4667489398506</v>
      </c>
      <c r="M1532">
        <v>1</v>
      </c>
    </row>
    <row r="1533" spans="1:13">
      <c r="A1533">
        <v>1531</v>
      </c>
      <c r="B1533" s="1">
        <v>31457</v>
      </c>
      <c r="C1533">
        <v>214.55999800000001</v>
      </c>
      <c r="D1533">
        <v>219.759995</v>
      </c>
      <c r="E1533">
        <v>214.470000999999</v>
      </c>
      <c r="F1533">
        <v>219.759995</v>
      </c>
      <c r="G1533">
        <v>139940000</v>
      </c>
      <c r="H1533">
        <v>219.759995</v>
      </c>
      <c r="I1533">
        <v>42.251406258262797</v>
      </c>
      <c r="J1533">
        <v>0</v>
      </c>
      <c r="K1533">
        <v>0</v>
      </c>
      <c r="L1533">
        <v>-24.0976787873003</v>
      </c>
      <c r="M1533">
        <v>1</v>
      </c>
    </row>
    <row r="1534" spans="1:13">
      <c r="A1534">
        <v>1532</v>
      </c>
      <c r="B1534" s="1">
        <v>31450</v>
      </c>
      <c r="C1534">
        <v>211.779999</v>
      </c>
      <c r="D1534">
        <v>215.270004</v>
      </c>
      <c r="E1534">
        <v>210.82000699999901</v>
      </c>
      <c r="F1534">
        <v>214.55999800000001</v>
      </c>
      <c r="G1534">
        <v>149160000</v>
      </c>
      <c r="H1534">
        <v>214.55999800000001</v>
      </c>
      <c r="I1534">
        <v>39.112393774806598</v>
      </c>
      <c r="J1534">
        <v>0</v>
      </c>
      <c r="K1534">
        <v>0</v>
      </c>
      <c r="L1534">
        <v>-22.521340353108101</v>
      </c>
      <c r="M1534">
        <v>1</v>
      </c>
    </row>
    <row r="1535" spans="1:13">
      <c r="A1535">
        <v>1533</v>
      </c>
      <c r="B1535" s="1">
        <v>31443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  <c r="I1535">
        <v>37.641796188922399</v>
      </c>
      <c r="J1535">
        <v>0</v>
      </c>
      <c r="K1535">
        <v>0</v>
      </c>
      <c r="L1535">
        <v>-21.7526999021498</v>
      </c>
      <c r="M1535">
        <v>1</v>
      </c>
    </row>
    <row r="1536" spans="1:13">
      <c r="A1536">
        <v>1534</v>
      </c>
      <c r="B1536" s="1">
        <v>31436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  <c r="I1536">
        <v>34.1907876759728</v>
      </c>
      <c r="J1536">
        <v>0</v>
      </c>
      <c r="K1536">
        <v>0</v>
      </c>
      <c r="L1536">
        <v>-19.962221241368699</v>
      </c>
      <c r="M1536">
        <v>1</v>
      </c>
    </row>
    <row r="1537" spans="1:13">
      <c r="A1537">
        <v>1535</v>
      </c>
      <c r="B1537" s="1">
        <v>31429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  <c r="I1537">
        <v>35.449624312415303</v>
      </c>
      <c r="J1537">
        <v>0</v>
      </c>
      <c r="K1537">
        <v>0</v>
      </c>
      <c r="L1537">
        <v>-20.944973820816202</v>
      </c>
      <c r="M1537">
        <v>1</v>
      </c>
    </row>
    <row r="1538" spans="1:13">
      <c r="A1538">
        <v>1536</v>
      </c>
      <c r="B1538" s="1">
        <v>31422</v>
      </c>
      <c r="C1538">
        <v>210.88000499999899</v>
      </c>
      <c r="D1538">
        <v>214.57000699999901</v>
      </c>
      <c r="E1538">
        <v>204.509995</v>
      </c>
      <c r="F1538">
        <v>205.96000699999999</v>
      </c>
      <c r="G1538">
        <v>146442000</v>
      </c>
      <c r="H1538">
        <v>205.96000699999999</v>
      </c>
      <c r="I1538">
        <v>33.790835453579298</v>
      </c>
      <c r="J1538">
        <v>0</v>
      </c>
      <c r="K1538">
        <v>0</v>
      </c>
      <c r="L1538">
        <v>-20.220173680150001</v>
      </c>
      <c r="M1538">
        <v>1</v>
      </c>
    </row>
    <row r="1539" spans="1:13">
      <c r="A1539">
        <v>1537</v>
      </c>
      <c r="B1539" s="1">
        <v>31415</v>
      </c>
      <c r="C1539">
        <v>209.61000100000001</v>
      </c>
      <c r="D1539">
        <v>211.61000099999899</v>
      </c>
      <c r="E1539">
        <v>208.929993</v>
      </c>
      <c r="F1539">
        <v>210.88000499999899</v>
      </c>
      <c r="G1539">
        <v>102157500</v>
      </c>
      <c r="H1539">
        <v>210.88000499999899</v>
      </c>
      <c r="I1539">
        <v>36.871890924413002</v>
      </c>
      <c r="J1539">
        <v>0</v>
      </c>
      <c r="K1539">
        <v>0</v>
      </c>
      <c r="L1539">
        <v>-22.289644593796201</v>
      </c>
      <c r="M1539">
        <v>1</v>
      </c>
    </row>
    <row r="1540" spans="1:13">
      <c r="A1540">
        <v>1538</v>
      </c>
      <c r="B1540" s="1">
        <v>31408</v>
      </c>
      <c r="C1540">
        <v>210.57000699999901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  <c r="I1540">
        <v>36.222538341800899</v>
      </c>
      <c r="J1540">
        <v>0</v>
      </c>
      <c r="K1540">
        <v>0</v>
      </c>
      <c r="L1540">
        <v>-22.054932873357199</v>
      </c>
      <c r="M1540">
        <v>1</v>
      </c>
    </row>
    <row r="1541" spans="1:13">
      <c r="A1541">
        <v>1539</v>
      </c>
      <c r="B1541" s="1">
        <v>31401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  <c r="I1541">
        <v>37.137005139214402</v>
      </c>
      <c r="J1541">
        <v>0</v>
      </c>
      <c r="K1541">
        <v>0</v>
      </c>
      <c r="L1541">
        <v>-22.778096177045001</v>
      </c>
      <c r="M1541">
        <v>1</v>
      </c>
    </row>
    <row r="1542" spans="1:13">
      <c r="A1542">
        <v>1540</v>
      </c>
      <c r="B1542" s="1">
        <v>31394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  <c r="I1542">
        <v>36.948471233762803</v>
      </c>
      <c r="J1542">
        <v>0</v>
      </c>
      <c r="K1542">
        <v>0</v>
      </c>
      <c r="L1542">
        <v>-22.658022622835301</v>
      </c>
      <c r="M1542">
        <v>1</v>
      </c>
    </row>
    <row r="1543" spans="1:13">
      <c r="A1543">
        <v>1541</v>
      </c>
      <c r="B1543" s="1">
        <v>31387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  <c r="I1543">
        <v>33.194666636872903</v>
      </c>
      <c r="J1543">
        <v>0</v>
      </c>
      <c r="K1543">
        <v>0</v>
      </c>
      <c r="L1543">
        <v>-20.273026690867098</v>
      </c>
      <c r="M1543">
        <v>1</v>
      </c>
    </row>
    <row r="1544" spans="1:13">
      <c r="A1544">
        <v>1542</v>
      </c>
      <c r="B1544" s="1">
        <v>31380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  <c r="I1544">
        <v>33.653074058300902</v>
      </c>
      <c r="J1544">
        <v>0</v>
      </c>
      <c r="K1544">
        <v>0</v>
      </c>
      <c r="L1544">
        <v>-20.184744631746</v>
      </c>
      <c r="M1544">
        <v>1</v>
      </c>
    </row>
    <row r="1545" spans="1:13">
      <c r="A1545">
        <v>1543</v>
      </c>
      <c r="B1545" s="1">
        <v>31373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  <c r="I1545">
        <v>34.184683869279397</v>
      </c>
      <c r="J1545">
        <v>0</v>
      </c>
      <c r="K1545">
        <v>0</v>
      </c>
      <c r="L1545">
        <v>-20.155223425500999</v>
      </c>
      <c r="M1545">
        <v>1</v>
      </c>
    </row>
    <row r="1546" spans="1:13">
      <c r="A1546">
        <v>1544</v>
      </c>
      <c r="B1546" s="1">
        <v>31366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  <c r="I1546">
        <v>32.766751152996001</v>
      </c>
      <c r="J1546">
        <v>0</v>
      </c>
      <c r="K1546">
        <v>0</v>
      </c>
      <c r="L1546">
        <v>-19.0087242831755</v>
      </c>
      <c r="M1546">
        <v>1</v>
      </c>
    </row>
    <row r="1547" spans="1:13">
      <c r="A1547">
        <v>1545</v>
      </c>
      <c r="B1547" s="1">
        <v>31359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  <c r="I1547">
        <v>30.831555093950801</v>
      </c>
      <c r="J1547">
        <v>0</v>
      </c>
      <c r="K1547">
        <v>0</v>
      </c>
      <c r="L1547">
        <v>-17.3946485693615</v>
      </c>
      <c r="M1547">
        <v>1</v>
      </c>
    </row>
    <row r="1548" spans="1:13">
      <c r="A1548">
        <v>1546</v>
      </c>
      <c r="B1548" s="1">
        <v>31352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  <c r="I1548">
        <v>30.071681442206401</v>
      </c>
      <c r="J1548">
        <v>0</v>
      </c>
      <c r="K1548">
        <v>0</v>
      </c>
      <c r="L1548">
        <v>-16.650353725407999</v>
      </c>
      <c r="M1548">
        <v>1</v>
      </c>
    </row>
    <row r="1549" spans="1:13">
      <c r="A1549">
        <v>1547</v>
      </c>
      <c r="B1549" s="1">
        <v>31345</v>
      </c>
      <c r="C1549">
        <v>187.03999299999899</v>
      </c>
      <c r="D1549">
        <v>189.449997</v>
      </c>
      <c r="E1549">
        <v>186.78999299999899</v>
      </c>
      <c r="F1549">
        <v>187.520004</v>
      </c>
      <c r="G1549">
        <v>110716000</v>
      </c>
      <c r="H1549">
        <v>187.520004</v>
      </c>
      <c r="I1549">
        <v>27.712923274302</v>
      </c>
      <c r="J1549">
        <v>0</v>
      </c>
      <c r="K1549">
        <v>0</v>
      </c>
      <c r="L1549">
        <v>-15.0640633661547</v>
      </c>
      <c r="M1549">
        <v>1</v>
      </c>
    </row>
    <row r="1550" spans="1:13">
      <c r="A1550">
        <v>1548</v>
      </c>
      <c r="B1550" s="1">
        <v>31338</v>
      </c>
      <c r="C1550">
        <v>184.30999800000001</v>
      </c>
      <c r="D1550">
        <v>188.520004</v>
      </c>
      <c r="E1550">
        <v>184.279999</v>
      </c>
      <c r="F1550">
        <v>187.03999299999899</v>
      </c>
      <c r="G1550">
        <v>110788000</v>
      </c>
      <c r="H1550">
        <v>187.03999299999899</v>
      </c>
      <c r="I1550">
        <v>27.632959338126501</v>
      </c>
      <c r="J1550">
        <v>0</v>
      </c>
      <c r="K1550">
        <v>0</v>
      </c>
      <c r="L1550">
        <v>-15.019774224686699</v>
      </c>
      <c r="M1550">
        <v>1</v>
      </c>
    </row>
    <row r="1551" spans="1:13">
      <c r="A1551">
        <v>1549</v>
      </c>
      <c r="B1551" s="1">
        <v>31331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  <c r="I1551">
        <v>25.9866985869937</v>
      </c>
      <c r="J1551">
        <v>0</v>
      </c>
      <c r="K1551">
        <v>0</v>
      </c>
      <c r="L1551">
        <v>-13.9241137646653</v>
      </c>
      <c r="M1551">
        <v>1</v>
      </c>
    </row>
    <row r="1552" spans="1:13">
      <c r="A1552">
        <v>1550</v>
      </c>
      <c r="B1552" s="1">
        <v>31324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  <c r="I1552">
        <v>25.252087945012999</v>
      </c>
      <c r="J1552">
        <v>0</v>
      </c>
      <c r="K1552">
        <v>0</v>
      </c>
      <c r="L1552">
        <v>-13.581921030750699</v>
      </c>
      <c r="M1552">
        <v>1</v>
      </c>
    </row>
    <row r="1553" spans="1:13">
      <c r="A1553">
        <v>1551</v>
      </c>
      <c r="B1553" s="1">
        <v>31317</v>
      </c>
      <c r="C1553">
        <v>182.050003</v>
      </c>
      <c r="D1553">
        <v>184.64999399999999</v>
      </c>
      <c r="E1553">
        <v>179.449997</v>
      </c>
      <c r="F1553">
        <v>181.28999299999899</v>
      </c>
      <c r="G1553">
        <v>100222500</v>
      </c>
      <c r="H1553">
        <v>181.28999299999899</v>
      </c>
      <c r="I1553">
        <v>23.6381143346198</v>
      </c>
      <c r="J1553">
        <v>0</v>
      </c>
      <c r="K1553">
        <v>0</v>
      </c>
      <c r="L1553">
        <v>-12.8114371092311</v>
      </c>
      <c r="M1553">
        <v>1</v>
      </c>
    </row>
    <row r="1554" spans="1:13">
      <c r="A1554">
        <v>1552</v>
      </c>
      <c r="B1554" s="1">
        <v>31310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  <c r="I1554">
        <v>24.029003514056601</v>
      </c>
      <c r="J1554">
        <v>0</v>
      </c>
      <c r="K1554">
        <v>0</v>
      </c>
      <c r="L1554">
        <v>-13.3159926584307</v>
      </c>
      <c r="M1554">
        <v>1</v>
      </c>
    </row>
    <row r="1555" spans="1:13">
      <c r="A1555">
        <v>1553</v>
      </c>
      <c r="B1555" s="1">
        <v>31303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  <c r="I1555">
        <v>24.3132369539723</v>
      </c>
      <c r="J1555">
        <v>0</v>
      </c>
      <c r="K1555">
        <v>0</v>
      </c>
      <c r="L1555">
        <v>-13.865132349593001</v>
      </c>
      <c r="M1555">
        <v>1</v>
      </c>
    </row>
    <row r="1556" spans="1:13">
      <c r="A1556">
        <v>1554</v>
      </c>
      <c r="B1556" s="1">
        <v>31296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  <c r="I1556">
        <v>27.438213785658199</v>
      </c>
      <c r="J1556">
        <v>0</v>
      </c>
      <c r="K1556">
        <v>0</v>
      </c>
      <c r="L1556">
        <v>-16.444311376520101</v>
      </c>
      <c r="M1556">
        <v>1</v>
      </c>
    </row>
    <row r="1557" spans="1:13">
      <c r="A1557">
        <v>1555</v>
      </c>
      <c r="B1557" s="1">
        <v>31289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  <c r="I1557">
        <v>27.0451054321036</v>
      </c>
      <c r="J1557">
        <v>0</v>
      </c>
      <c r="K1557">
        <v>0</v>
      </c>
      <c r="L1557">
        <v>-16.785225686609301</v>
      </c>
      <c r="M1557">
        <v>1</v>
      </c>
    </row>
    <row r="1558" spans="1:13">
      <c r="A1558">
        <v>1556</v>
      </c>
      <c r="B1558" s="1">
        <v>31282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  <c r="I1558">
        <v>25.481354684956599</v>
      </c>
      <c r="J1558">
        <v>0</v>
      </c>
      <c r="K1558">
        <v>0</v>
      </c>
      <c r="L1558">
        <v>-16.303870548915501</v>
      </c>
      <c r="M1558">
        <v>1</v>
      </c>
    </row>
    <row r="1559" spans="1:13">
      <c r="A1559">
        <v>1557</v>
      </c>
      <c r="B1559" s="1">
        <v>31275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  <c r="I1559">
        <v>24.1977301768177</v>
      </c>
      <c r="J1559">
        <v>0</v>
      </c>
      <c r="K1559">
        <v>0</v>
      </c>
      <c r="L1559">
        <v>-15.9805040448729</v>
      </c>
      <c r="M1559">
        <v>1</v>
      </c>
    </row>
    <row r="1560" spans="1:13">
      <c r="A1560">
        <v>1558</v>
      </c>
      <c r="B1560" s="1">
        <v>31268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  <c r="I1560">
        <v>24.719628385721901</v>
      </c>
      <c r="J1560">
        <v>0</v>
      </c>
      <c r="K1560">
        <v>0</v>
      </c>
      <c r="L1560">
        <v>-17.109142658240899</v>
      </c>
      <c r="M1560">
        <v>1</v>
      </c>
    </row>
    <row r="1561" spans="1:13">
      <c r="A1561">
        <v>1559</v>
      </c>
      <c r="B1561" s="1">
        <v>31261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  <c r="I1561">
        <v>26.224050101757399</v>
      </c>
      <c r="J1561">
        <v>0</v>
      </c>
      <c r="K1561">
        <v>0</v>
      </c>
      <c r="L1561">
        <v>-18.632656660459698</v>
      </c>
      <c r="M1561">
        <v>1</v>
      </c>
    </row>
    <row r="1562" spans="1:13">
      <c r="A1562">
        <v>1560</v>
      </c>
      <c r="B1562" s="1">
        <v>31254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  <c r="I1562">
        <v>26.459544825055598</v>
      </c>
      <c r="J1562">
        <v>0</v>
      </c>
      <c r="K1562">
        <v>0</v>
      </c>
      <c r="L1562">
        <v>-19.1948101859997</v>
      </c>
      <c r="M1562">
        <v>1</v>
      </c>
    </row>
    <row r="1563" spans="1:13">
      <c r="A1563">
        <v>1561</v>
      </c>
      <c r="B1563" s="1">
        <v>31247</v>
      </c>
      <c r="C1563">
        <v>193.28999299999899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  <c r="I1563">
        <v>28.288094481108299</v>
      </c>
      <c r="J1563">
        <v>0</v>
      </c>
      <c r="K1563">
        <v>0</v>
      </c>
      <c r="L1563">
        <v>-20.507627708346298</v>
      </c>
      <c r="M1563">
        <v>1</v>
      </c>
    </row>
    <row r="1564" spans="1:13">
      <c r="A1564">
        <v>1562</v>
      </c>
      <c r="B1564" s="1">
        <v>31240</v>
      </c>
      <c r="C1564">
        <v>192.470001</v>
      </c>
      <c r="D1564">
        <v>193.320007</v>
      </c>
      <c r="E1564">
        <v>190.80999800000001</v>
      </c>
      <c r="F1564">
        <v>193.28999299999899</v>
      </c>
      <c r="G1564">
        <v>106806000</v>
      </c>
      <c r="H1564">
        <v>193.28999299999899</v>
      </c>
      <c r="I1564">
        <v>27.3046626519426</v>
      </c>
      <c r="J1564">
        <v>0</v>
      </c>
      <c r="K1564">
        <v>0</v>
      </c>
      <c r="L1564">
        <v>-19.951543601573899</v>
      </c>
      <c r="M1564">
        <v>1</v>
      </c>
    </row>
    <row r="1565" spans="1:13">
      <c r="A1565">
        <v>1563</v>
      </c>
      <c r="B1565" s="1">
        <v>31233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  <c r="I1565">
        <v>27.244929370977601</v>
      </c>
      <c r="J1565">
        <v>0</v>
      </c>
      <c r="K1565">
        <v>0</v>
      </c>
      <c r="L1565">
        <v>-19.826903430420799</v>
      </c>
      <c r="M1565">
        <v>1</v>
      </c>
    </row>
    <row r="1566" spans="1:13">
      <c r="A1566">
        <v>1564</v>
      </c>
      <c r="B1566" s="1">
        <v>31226</v>
      </c>
      <c r="C1566">
        <v>188.770004</v>
      </c>
      <c r="D1566">
        <v>191.85000600000001</v>
      </c>
      <c r="E1566">
        <v>187.83999599999899</v>
      </c>
      <c r="F1566">
        <v>191.85000600000001</v>
      </c>
      <c r="G1566">
        <v>103554000</v>
      </c>
      <c r="H1566">
        <v>191.85000600000001</v>
      </c>
      <c r="I1566">
        <v>27.788274830599001</v>
      </c>
      <c r="J1566">
        <v>0</v>
      </c>
      <c r="K1566">
        <v>0</v>
      </c>
      <c r="L1566">
        <v>-19.748404221799301</v>
      </c>
      <c r="M1566">
        <v>1</v>
      </c>
    </row>
    <row r="1567" spans="1:13">
      <c r="A1567">
        <v>1565</v>
      </c>
      <c r="B1567" s="1">
        <v>31219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  <c r="I1567">
        <v>27.457940994100301</v>
      </c>
      <c r="J1567">
        <v>0</v>
      </c>
      <c r="K1567">
        <v>0</v>
      </c>
      <c r="L1567">
        <v>-19.016615779065599</v>
      </c>
      <c r="M1567">
        <v>1</v>
      </c>
    </row>
    <row r="1568" spans="1:13">
      <c r="A1568">
        <v>1566</v>
      </c>
      <c r="B1568" s="1">
        <v>31212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  <c r="I1568">
        <v>26.731650886260301</v>
      </c>
      <c r="J1568">
        <v>0</v>
      </c>
      <c r="K1568">
        <v>0</v>
      </c>
      <c r="L1568">
        <v>-18.1349236115473</v>
      </c>
      <c r="M1568">
        <v>1</v>
      </c>
    </row>
    <row r="1569" spans="1:13">
      <c r="A1569">
        <v>1567</v>
      </c>
      <c r="B1569" s="1">
        <v>31205</v>
      </c>
      <c r="C1569">
        <v>189.550003</v>
      </c>
      <c r="D1569">
        <v>191.28999299999899</v>
      </c>
      <c r="E1569">
        <v>188.88000500000001</v>
      </c>
      <c r="F1569">
        <v>189.679993</v>
      </c>
      <c r="G1569">
        <v>120226000</v>
      </c>
      <c r="H1569">
        <v>189.679993</v>
      </c>
      <c r="I1569">
        <v>29.128042206807901</v>
      </c>
      <c r="J1569">
        <v>0</v>
      </c>
      <c r="K1569">
        <v>0</v>
      </c>
      <c r="L1569">
        <v>-19.434576846875</v>
      </c>
      <c r="M1569">
        <v>1</v>
      </c>
    </row>
    <row r="1570" spans="1:13">
      <c r="A1570">
        <v>1568</v>
      </c>
      <c r="B1570" s="1">
        <v>31198</v>
      </c>
      <c r="C1570">
        <v>188.28999299999899</v>
      </c>
      <c r="D1570">
        <v>189.58999599999899</v>
      </c>
      <c r="E1570">
        <v>187.08999599999899</v>
      </c>
      <c r="F1570">
        <v>189.550003</v>
      </c>
      <c r="G1570">
        <v>107385000</v>
      </c>
      <c r="H1570">
        <v>189.550003</v>
      </c>
      <c r="I1570">
        <v>29.713460868745798</v>
      </c>
      <c r="J1570">
        <v>0</v>
      </c>
      <c r="K1570">
        <v>0</v>
      </c>
      <c r="L1570">
        <v>-19.5811346077049</v>
      </c>
      <c r="M1570">
        <v>1</v>
      </c>
    </row>
    <row r="1571" spans="1:13">
      <c r="A1571">
        <v>1569</v>
      </c>
      <c r="B1571" s="1">
        <v>31191</v>
      </c>
      <c r="C1571">
        <v>187.41999799999999</v>
      </c>
      <c r="D1571">
        <v>189.979996</v>
      </c>
      <c r="E1571">
        <v>187.28999299999899</v>
      </c>
      <c r="F1571">
        <v>188.28999299999899</v>
      </c>
      <c r="G1571">
        <v>112974000</v>
      </c>
      <c r="H1571">
        <v>188.28999299999899</v>
      </c>
      <c r="I1571">
        <v>29.634713506538301</v>
      </c>
      <c r="J1571">
        <v>0</v>
      </c>
      <c r="K1571">
        <v>0</v>
      </c>
      <c r="L1571">
        <v>-19.249660428435</v>
      </c>
      <c r="M1571">
        <v>1</v>
      </c>
    </row>
    <row r="1572" spans="1:13">
      <c r="A1572">
        <v>1570</v>
      </c>
      <c r="B1572" s="1">
        <v>31184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  <c r="I1572">
        <v>29.341963702616098</v>
      </c>
      <c r="J1572">
        <v>0</v>
      </c>
      <c r="K1572">
        <v>0</v>
      </c>
      <c r="L1572">
        <v>-19.064235187778699</v>
      </c>
      <c r="M1572">
        <v>1</v>
      </c>
    </row>
    <row r="1573" spans="1:13">
      <c r="A1573">
        <v>1571</v>
      </c>
      <c r="B1573" s="1">
        <v>31177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  <c r="I1573">
        <v>27.250337760709598</v>
      </c>
      <c r="J1573">
        <v>0</v>
      </c>
      <c r="K1573">
        <v>0</v>
      </c>
      <c r="L1573">
        <v>-17.883549562488302</v>
      </c>
      <c r="M1573">
        <v>1</v>
      </c>
    </row>
    <row r="1574" spans="1:13">
      <c r="A1574">
        <v>1572</v>
      </c>
      <c r="B1574" s="1">
        <v>31170</v>
      </c>
      <c r="C1574">
        <v>182.179993</v>
      </c>
      <c r="D1574">
        <v>182.33999599999899</v>
      </c>
      <c r="E1574">
        <v>178.35000600000001</v>
      </c>
      <c r="F1574">
        <v>180.08000200000001</v>
      </c>
      <c r="G1574">
        <v>100966000</v>
      </c>
      <c r="H1574">
        <v>180.08000200000001</v>
      </c>
      <c r="I1574">
        <v>24.319405584130202</v>
      </c>
      <c r="J1574">
        <v>0</v>
      </c>
      <c r="K1574">
        <v>0</v>
      </c>
      <c r="L1574">
        <v>-16.145405603453099</v>
      </c>
      <c r="M1574">
        <v>1</v>
      </c>
    </row>
    <row r="1575" spans="1:13">
      <c r="A1575">
        <v>1573</v>
      </c>
      <c r="B1575" s="1">
        <v>31163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  <c r="I1575">
        <v>25.8381255320948</v>
      </c>
      <c r="J1575">
        <v>0</v>
      </c>
      <c r="K1575">
        <v>0</v>
      </c>
      <c r="L1575">
        <v>-17.265985141331001</v>
      </c>
      <c r="M1575">
        <v>1</v>
      </c>
    </row>
    <row r="1576" spans="1:13">
      <c r="A1576">
        <v>1574</v>
      </c>
      <c r="B1576" s="1">
        <v>31156</v>
      </c>
      <c r="C1576">
        <v>180.53999299999899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  <c r="I1576">
        <v>24.821547100454801</v>
      </c>
      <c r="J1576">
        <v>0</v>
      </c>
      <c r="K1576">
        <v>0</v>
      </c>
      <c r="L1576">
        <v>-16.936421287779201</v>
      </c>
      <c r="M1576">
        <v>1</v>
      </c>
    </row>
    <row r="1577" spans="1:13">
      <c r="A1577">
        <v>1575</v>
      </c>
      <c r="B1577" s="1">
        <v>31149</v>
      </c>
      <c r="C1577">
        <v>179.029999</v>
      </c>
      <c r="D1577">
        <v>180.91000399999999</v>
      </c>
      <c r="E1577">
        <v>177.86000100000001</v>
      </c>
      <c r="F1577">
        <v>180.53999299999899</v>
      </c>
      <c r="G1577">
        <v>93352000</v>
      </c>
      <c r="H1577">
        <v>180.53999299999899</v>
      </c>
      <c r="I1577">
        <v>23.694198204047499</v>
      </c>
      <c r="J1577">
        <v>0</v>
      </c>
      <c r="K1577">
        <v>0</v>
      </c>
      <c r="L1577">
        <v>-16.822230351273902</v>
      </c>
      <c r="M1577">
        <v>1</v>
      </c>
    </row>
    <row r="1578" spans="1:13">
      <c r="A1578">
        <v>1576</v>
      </c>
      <c r="B1578" s="1">
        <v>31142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  <c r="I1578">
        <v>22.103330607862599</v>
      </c>
      <c r="J1578">
        <v>0</v>
      </c>
      <c r="K1578">
        <v>0</v>
      </c>
      <c r="L1578">
        <v>-16.2700921351651</v>
      </c>
      <c r="M1578">
        <v>1</v>
      </c>
    </row>
    <row r="1579" spans="1:13">
      <c r="A1579">
        <v>1577</v>
      </c>
      <c r="B1579" s="1">
        <v>31135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  <c r="I1579">
        <v>22.561730320573499</v>
      </c>
      <c r="J1579">
        <v>0</v>
      </c>
      <c r="K1579">
        <v>0</v>
      </c>
      <c r="L1579">
        <v>-17.16807064316</v>
      </c>
      <c r="M1579">
        <v>1</v>
      </c>
    </row>
    <row r="1580" spans="1:13">
      <c r="A1580">
        <v>1578</v>
      </c>
      <c r="B1580" s="1">
        <v>31128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  <c r="I1580">
        <v>21.1438856295443</v>
      </c>
      <c r="J1580">
        <v>0</v>
      </c>
      <c r="K1580">
        <v>0</v>
      </c>
      <c r="L1580">
        <v>-16.576672121829901</v>
      </c>
      <c r="M1580">
        <v>1</v>
      </c>
    </row>
    <row r="1581" spans="1:13">
      <c r="A1581">
        <v>1579</v>
      </c>
      <c r="B1581" s="1">
        <v>31121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  <c r="I1581">
        <v>19.242700402790302</v>
      </c>
      <c r="J1581">
        <v>0</v>
      </c>
      <c r="K1581">
        <v>0</v>
      </c>
      <c r="L1581">
        <v>-15.5470093124963</v>
      </c>
      <c r="M1581">
        <v>1</v>
      </c>
    </row>
    <row r="1582" spans="1:13">
      <c r="A1582">
        <v>1580</v>
      </c>
      <c r="B1582" s="1">
        <v>31114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  <c r="I1582">
        <v>20.986854144382601</v>
      </c>
      <c r="J1582">
        <v>0</v>
      </c>
      <c r="K1582">
        <v>0</v>
      </c>
      <c r="L1582">
        <v>-16.897300313704601</v>
      </c>
      <c r="M1582">
        <v>1</v>
      </c>
    </row>
    <row r="1583" spans="1:13">
      <c r="A1583">
        <v>1581</v>
      </c>
      <c r="B1583" s="1">
        <v>31107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  <c r="I1583">
        <v>24.000531979261201</v>
      </c>
      <c r="J1583">
        <v>0</v>
      </c>
      <c r="K1583">
        <v>0</v>
      </c>
      <c r="L1583">
        <v>-18.919432308166002</v>
      </c>
      <c r="M1583">
        <v>1</v>
      </c>
    </row>
    <row r="1584" spans="1:13">
      <c r="A1584">
        <v>1582</v>
      </c>
      <c r="B1584" s="1">
        <v>31100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  <c r="I1584">
        <v>21.462188601343701</v>
      </c>
      <c r="J1584">
        <v>0</v>
      </c>
      <c r="K1584">
        <v>0</v>
      </c>
      <c r="L1584">
        <v>-17.335217440628401</v>
      </c>
      <c r="M1584">
        <v>1</v>
      </c>
    </row>
    <row r="1585" spans="1:13">
      <c r="A1585">
        <v>1583</v>
      </c>
      <c r="B1585" s="1">
        <v>31093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  <c r="I1585">
        <v>23.121378179348799</v>
      </c>
      <c r="J1585">
        <v>0</v>
      </c>
      <c r="K1585">
        <v>0</v>
      </c>
      <c r="L1585">
        <v>-18.5045147025542</v>
      </c>
      <c r="M1585">
        <v>1</v>
      </c>
    </row>
    <row r="1586" spans="1:13">
      <c r="A1586">
        <v>1584</v>
      </c>
      <c r="B1586" s="1">
        <v>31086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  <c r="I1586">
        <v>23.559212820383198</v>
      </c>
      <c r="J1586">
        <v>0</v>
      </c>
      <c r="K1586">
        <v>0</v>
      </c>
      <c r="L1586">
        <v>-18.928605344811501</v>
      </c>
      <c r="M1586">
        <v>1</v>
      </c>
    </row>
    <row r="1587" spans="1:13">
      <c r="A1587">
        <v>1585</v>
      </c>
      <c r="B1587" s="1">
        <v>31079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  <c r="I1587">
        <v>21.346951369350599</v>
      </c>
      <c r="J1587">
        <v>0</v>
      </c>
      <c r="K1587">
        <v>0</v>
      </c>
      <c r="L1587">
        <v>-17.489369550309199</v>
      </c>
      <c r="M1587">
        <v>1</v>
      </c>
    </row>
    <row r="1588" spans="1:13">
      <c r="A1588">
        <v>1586</v>
      </c>
      <c r="B1588" s="1">
        <v>31072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  <c r="I1588">
        <v>20.684792204549499</v>
      </c>
      <c r="J1588">
        <v>0</v>
      </c>
      <c r="K1588">
        <v>0</v>
      </c>
      <c r="L1588">
        <v>-17.051409236083501</v>
      </c>
      <c r="M1588">
        <v>1</v>
      </c>
    </row>
    <row r="1589" spans="1:13">
      <c r="A1589">
        <v>1587</v>
      </c>
      <c r="B1589" s="1">
        <v>31065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  <c r="I1589">
        <v>16.895415745000701</v>
      </c>
      <c r="J1589">
        <v>0</v>
      </c>
      <c r="K1589">
        <v>0</v>
      </c>
      <c r="L1589">
        <v>-14.2900180842512</v>
      </c>
      <c r="M1589">
        <v>1</v>
      </c>
    </row>
    <row r="1590" spans="1:13">
      <c r="A1590">
        <v>1588</v>
      </c>
      <c r="B1590" s="1">
        <v>31058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  <c r="I1590">
        <v>15.219264919900301</v>
      </c>
      <c r="J1590">
        <v>0</v>
      </c>
      <c r="K1590">
        <v>0</v>
      </c>
      <c r="L1590">
        <v>-12.6848160205104</v>
      </c>
      <c r="M1590">
        <v>1</v>
      </c>
    </row>
    <row r="1591" spans="1:13">
      <c r="A1591">
        <v>1589</v>
      </c>
      <c r="B1591" s="1">
        <v>31051</v>
      </c>
      <c r="C1591">
        <v>166.259995</v>
      </c>
      <c r="D1591">
        <v>167.33999599999899</v>
      </c>
      <c r="E1591">
        <v>163.36000100000001</v>
      </c>
      <c r="F1591">
        <v>163.679993</v>
      </c>
      <c r="G1591">
        <v>78610000</v>
      </c>
      <c r="H1591">
        <v>163.679993</v>
      </c>
      <c r="I1591">
        <v>12.909754591372</v>
      </c>
      <c r="J1591">
        <v>0</v>
      </c>
      <c r="K1591">
        <v>0</v>
      </c>
      <c r="L1591">
        <v>-10.554560225649899</v>
      </c>
      <c r="M1591">
        <v>1</v>
      </c>
    </row>
    <row r="1592" spans="1:13">
      <c r="A1592">
        <v>1590</v>
      </c>
      <c r="B1592" s="1">
        <v>31044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  <c r="I1592">
        <v>15.226012668195199</v>
      </c>
      <c r="J1592">
        <v>0</v>
      </c>
      <c r="K1592">
        <v>0</v>
      </c>
      <c r="L1592">
        <v>-12.0393898601454</v>
      </c>
      <c r="M1592">
        <v>1</v>
      </c>
    </row>
    <row r="1593" spans="1:13">
      <c r="A1593">
        <v>1591</v>
      </c>
      <c r="B1593" s="1">
        <v>31037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  <c r="I1593">
        <v>14.9817496065142</v>
      </c>
      <c r="J1593">
        <v>0</v>
      </c>
      <c r="K1593">
        <v>0</v>
      </c>
      <c r="L1593">
        <v>-11.753583575903001</v>
      </c>
      <c r="M1593">
        <v>1</v>
      </c>
    </row>
    <row r="1594" spans="1:13">
      <c r="A1594">
        <v>1592</v>
      </c>
      <c r="B1594" s="1">
        <v>31030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  <c r="I1594">
        <v>13.266148964613199</v>
      </c>
      <c r="J1594">
        <v>0</v>
      </c>
      <c r="K1594">
        <v>0</v>
      </c>
      <c r="L1594">
        <v>-10.331015415312599</v>
      </c>
      <c r="M1594">
        <v>1</v>
      </c>
    </row>
    <row r="1595" spans="1:13">
      <c r="A1595">
        <v>1593</v>
      </c>
      <c r="B1595" s="1">
        <v>31023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  <c r="I1595">
        <v>13.1400388364262</v>
      </c>
      <c r="J1595">
        <v>0</v>
      </c>
      <c r="K1595">
        <v>0</v>
      </c>
      <c r="L1595">
        <v>-10.1832590131497</v>
      </c>
      <c r="M1595">
        <v>1</v>
      </c>
    </row>
    <row r="1596" spans="1:13">
      <c r="A1596">
        <v>1594</v>
      </c>
      <c r="B1596" s="1">
        <v>31016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  <c r="I1596">
        <v>13.997508409063499</v>
      </c>
      <c r="J1596">
        <v>0</v>
      </c>
      <c r="K1596">
        <v>0</v>
      </c>
      <c r="L1596">
        <v>-10.9862115194399</v>
      </c>
      <c r="M1596">
        <v>1</v>
      </c>
    </row>
    <row r="1597" spans="1:13">
      <c r="A1597">
        <v>1595</v>
      </c>
      <c r="B1597" s="1">
        <v>31009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  <c r="I1597">
        <v>16.4415443414393</v>
      </c>
      <c r="J1597">
        <v>0</v>
      </c>
      <c r="K1597">
        <v>0</v>
      </c>
      <c r="L1597">
        <v>-12.8680542144696</v>
      </c>
      <c r="M1597">
        <v>1</v>
      </c>
    </row>
    <row r="1598" spans="1:13">
      <c r="A1598">
        <v>1596</v>
      </c>
      <c r="B1598" s="1">
        <v>31002</v>
      </c>
      <c r="C1598">
        <v>167.64999399999999</v>
      </c>
      <c r="D1598">
        <v>167.64999399999999</v>
      </c>
      <c r="E1598">
        <v>164.08999599999899</v>
      </c>
      <c r="F1598">
        <v>164.10000600000001</v>
      </c>
      <c r="G1598">
        <v>72802000</v>
      </c>
      <c r="H1598">
        <v>164.10000600000001</v>
      </c>
      <c r="I1598">
        <v>14.526714254113701</v>
      </c>
      <c r="J1598">
        <v>0</v>
      </c>
      <c r="K1598">
        <v>0</v>
      </c>
      <c r="L1598">
        <v>-11.485969011745</v>
      </c>
      <c r="M1598">
        <v>1</v>
      </c>
    </row>
    <row r="1599" spans="1:13">
      <c r="A1599">
        <v>1597</v>
      </c>
      <c r="B1599" s="1">
        <v>30995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  <c r="I1599">
        <v>17.051481719267901</v>
      </c>
      <c r="J1599">
        <v>0</v>
      </c>
      <c r="K1599">
        <v>0</v>
      </c>
      <c r="L1599">
        <v>-13.431116709627201</v>
      </c>
      <c r="M1599">
        <v>1</v>
      </c>
    </row>
    <row r="1600" spans="1:13">
      <c r="A1600">
        <v>1598</v>
      </c>
      <c r="B1600" s="1">
        <v>30988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  <c r="I1600">
        <v>17.0721255093972</v>
      </c>
      <c r="J1600">
        <v>0</v>
      </c>
      <c r="K1600">
        <v>0</v>
      </c>
      <c r="L1600">
        <v>-13.457360229317301</v>
      </c>
      <c r="M1600">
        <v>1</v>
      </c>
    </row>
    <row r="1601" spans="1:13">
      <c r="A1601">
        <v>1599</v>
      </c>
      <c r="B1601" s="1">
        <v>30981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  <c r="I1601">
        <v>15.6637727221131</v>
      </c>
      <c r="J1601">
        <v>0</v>
      </c>
      <c r="K1601">
        <v>0</v>
      </c>
      <c r="L1601">
        <v>-12.4598738898415</v>
      </c>
      <c r="M1601">
        <v>1</v>
      </c>
    </row>
    <row r="1602" spans="1:13">
      <c r="A1602">
        <v>1600</v>
      </c>
      <c r="B1602" s="1">
        <v>30974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  <c r="I1602">
        <v>17.922248559273498</v>
      </c>
      <c r="J1602">
        <v>0</v>
      </c>
      <c r="K1602">
        <v>0</v>
      </c>
      <c r="L1602">
        <v>-13.9643695630641</v>
      </c>
      <c r="M1602">
        <v>1</v>
      </c>
    </row>
    <row r="1603" spans="1:13">
      <c r="A1603">
        <v>1601</v>
      </c>
      <c r="B1603" s="1">
        <v>30967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  <c r="I1603">
        <v>15.531770822262001</v>
      </c>
      <c r="J1603">
        <v>0</v>
      </c>
      <c r="K1603">
        <v>0</v>
      </c>
      <c r="L1603">
        <v>-12.1245087186559</v>
      </c>
      <c r="M1603">
        <v>1</v>
      </c>
    </row>
    <row r="1604" spans="1:13">
      <c r="A1604">
        <v>1602</v>
      </c>
      <c r="B1604" s="1">
        <v>30960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  <c r="I1604">
        <v>14.6869796968349</v>
      </c>
      <c r="J1604">
        <v>0</v>
      </c>
      <c r="K1604">
        <v>0</v>
      </c>
      <c r="L1604">
        <v>-11.4282198882364</v>
      </c>
      <c r="M1604">
        <v>1</v>
      </c>
    </row>
    <row r="1605" spans="1:13">
      <c r="A1605">
        <v>1603</v>
      </c>
      <c r="B1605" s="1">
        <v>30953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  <c r="I1605">
        <v>17.4997093638029</v>
      </c>
      <c r="J1605">
        <v>0</v>
      </c>
      <c r="K1605">
        <v>0</v>
      </c>
      <c r="L1605">
        <v>-13.363323548493399</v>
      </c>
      <c r="M1605">
        <v>1</v>
      </c>
    </row>
    <row r="1606" spans="1:13">
      <c r="A1606">
        <v>1604</v>
      </c>
      <c r="B1606" s="1">
        <v>30946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  <c r="I1606">
        <v>17.5673879571548</v>
      </c>
      <c r="J1606">
        <v>0</v>
      </c>
      <c r="K1606">
        <v>0</v>
      </c>
      <c r="L1606">
        <v>-13.268871317079601</v>
      </c>
      <c r="M1606">
        <v>1</v>
      </c>
    </row>
    <row r="1607" spans="1:13">
      <c r="A1607">
        <v>1605</v>
      </c>
      <c r="B1607" s="1">
        <v>30939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  <c r="I1607">
        <v>20.0588229750023</v>
      </c>
      <c r="J1607">
        <v>0</v>
      </c>
      <c r="K1607">
        <v>0</v>
      </c>
      <c r="L1607">
        <v>-14.985588686839799</v>
      </c>
      <c r="M1607">
        <v>1</v>
      </c>
    </row>
    <row r="1608" spans="1:13">
      <c r="A1608">
        <v>1606</v>
      </c>
      <c r="B1608" s="1">
        <v>30932</v>
      </c>
      <c r="C1608">
        <v>166.679993</v>
      </c>
      <c r="D1608">
        <v>166.679993</v>
      </c>
      <c r="E1608">
        <v>163.83999599999899</v>
      </c>
      <c r="F1608">
        <v>164.36999499999999</v>
      </c>
      <c r="G1608">
        <v>76847500</v>
      </c>
      <c r="H1608">
        <v>164.36999499999999</v>
      </c>
      <c r="I1608">
        <v>16.8890172726434</v>
      </c>
      <c r="J1608">
        <v>0</v>
      </c>
      <c r="K1608">
        <v>0</v>
      </c>
      <c r="L1608">
        <v>-12.838468768388999</v>
      </c>
      <c r="M1608">
        <v>1</v>
      </c>
    </row>
    <row r="1609" spans="1:13">
      <c r="A1609">
        <v>1607</v>
      </c>
      <c r="B1609" s="1">
        <v>30925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  <c r="I1609">
        <v>18.466003502243002</v>
      </c>
      <c r="J1609">
        <v>0</v>
      </c>
      <c r="K1609">
        <v>0</v>
      </c>
      <c r="L1609">
        <v>-14.1595438352923</v>
      </c>
      <c r="M1609">
        <v>1</v>
      </c>
    </row>
    <row r="1610" spans="1:13">
      <c r="A1610">
        <v>1608</v>
      </c>
      <c r="B1610" s="1">
        <v>30918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  <c r="I1610">
        <v>19.259846006361801</v>
      </c>
      <c r="J1610">
        <v>0</v>
      </c>
      <c r="K1610">
        <v>0</v>
      </c>
      <c r="L1610">
        <v>-14.714900523486699</v>
      </c>
      <c r="M1610">
        <v>1</v>
      </c>
    </row>
    <row r="1611" spans="1:13">
      <c r="A1611">
        <v>1609</v>
      </c>
      <c r="B1611" s="1">
        <v>30911</v>
      </c>
      <c r="C1611">
        <v>164.83999599999899</v>
      </c>
      <c r="D1611">
        <v>166.08999599999899</v>
      </c>
      <c r="E1611">
        <v>162.75</v>
      </c>
      <c r="F1611">
        <v>164.13999899999999</v>
      </c>
      <c r="G1611">
        <v>83284000</v>
      </c>
      <c r="H1611">
        <v>164.13999899999999</v>
      </c>
      <c r="I1611">
        <v>16.940093702906701</v>
      </c>
      <c r="J1611">
        <v>0</v>
      </c>
      <c r="K1611">
        <v>0</v>
      </c>
      <c r="L1611">
        <v>-13.106563622500699</v>
      </c>
      <c r="M1611">
        <v>1</v>
      </c>
    </row>
    <row r="1612" spans="1:13">
      <c r="A1612">
        <v>1610</v>
      </c>
      <c r="B1612" s="1">
        <v>30904</v>
      </c>
      <c r="C1612">
        <v>162.35000600000001</v>
      </c>
      <c r="D1612">
        <v>168.58999599999899</v>
      </c>
      <c r="E1612">
        <v>160.80999800000001</v>
      </c>
      <c r="F1612">
        <v>165.41999799999999</v>
      </c>
      <c r="G1612">
        <v>150840000</v>
      </c>
      <c r="H1612">
        <v>165.41999799999999</v>
      </c>
      <c r="I1612">
        <v>18.1741108944363</v>
      </c>
      <c r="J1612">
        <v>-3.1242428615956301</v>
      </c>
      <c r="K1612">
        <v>-3.1242428615956301</v>
      </c>
      <c r="L1612">
        <v>-13.909616438861599</v>
      </c>
      <c r="M1612">
        <v>1</v>
      </c>
    </row>
    <row r="1613" spans="1:13">
      <c r="A1613">
        <v>1611</v>
      </c>
      <c r="B1613" s="1">
        <v>30897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  <c r="I1613">
        <v>16.287123962783401</v>
      </c>
      <c r="J1613">
        <v>-1.2731015723933199</v>
      </c>
      <c r="K1613">
        <v>-1.2731015723933199</v>
      </c>
      <c r="L1613">
        <v>-12.416710473945701</v>
      </c>
      <c r="M1613">
        <v>1</v>
      </c>
    </row>
    <row r="1614" spans="1:13">
      <c r="A1614">
        <v>1612</v>
      </c>
      <c r="B1614" s="1">
        <v>30890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  <c r="I1614">
        <v>8.6802645221538999</v>
      </c>
      <c r="J1614">
        <v>0</v>
      </c>
      <c r="K1614">
        <v>3.20498942312115</v>
      </c>
      <c r="L1614">
        <v>-6.0809844098154704</v>
      </c>
      <c r="M1614">
        <v>0</v>
      </c>
    </row>
    <row r="1615" spans="1:13">
      <c r="A1615">
        <v>1613</v>
      </c>
      <c r="B1615" s="1">
        <v>30883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  <c r="I1615">
        <v>7.8389507409328001</v>
      </c>
      <c r="J1615">
        <v>0</v>
      </c>
      <c r="K1615">
        <v>4.1426345221025</v>
      </c>
      <c r="L1615">
        <v>-5.1125798476739401</v>
      </c>
      <c r="M1615">
        <v>0</v>
      </c>
    </row>
    <row r="1616" spans="1:13">
      <c r="A1616">
        <v>1614</v>
      </c>
      <c r="B1616" s="1">
        <v>30876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  <c r="I1616">
        <v>8.9599755327089596</v>
      </c>
      <c r="J1616">
        <v>0</v>
      </c>
      <c r="K1616">
        <v>3.0382144089160898</v>
      </c>
      <c r="L1616">
        <v>-5.9931672427497196</v>
      </c>
      <c r="M1616">
        <v>0</v>
      </c>
    </row>
    <row r="1617" spans="1:13">
      <c r="A1617">
        <v>1615</v>
      </c>
      <c r="B1617" s="1">
        <v>30869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  <c r="I1617">
        <v>10.3530862857163</v>
      </c>
      <c r="J1617">
        <v>0</v>
      </c>
      <c r="K1617">
        <v>1.9130947285613999</v>
      </c>
      <c r="L1617">
        <v>-6.8984792620686601</v>
      </c>
      <c r="M1617">
        <v>0</v>
      </c>
    </row>
    <row r="1618" spans="1:13">
      <c r="A1618">
        <v>1616</v>
      </c>
      <c r="B1618" s="1">
        <v>30862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  <c r="I1618">
        <v>11.3469436413941</v>
      </c>
      <c r="J1618">
        <v>0</v>
      </c>
      <c r="K1618">
        <v>1.08668942925636</v>
      </c>
      <c r="L1618">
        <v>-7.5466370617674796</v>
      </c>
      <c r="M1618">
        <v>0</v>
      </c>
    </row>
    <row r="1619" spans="1:13">
      <c r="A1619">
        <v>1617</v>
      </c>
      <c r="B1619" s="1">
        <v>30855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  <c r="I1619">
        <v>12.834269024667501</v>
      </c>
      <c r="J1619">
        <v>4.1910301739141298</v>
      </c>
      <c r="K1619">
        <v>2.09837916436619</v>
      </c>
      <c r="L1619">
        <v>-8.3979551514290396</v>
      </c>
      <c r="M1619">
        <v>0</v>
      </c>
    </row>
    <row r="1620" spans="1:13">
      <c r="A1620">
        <v>1618</v>
      </c>
      <c r="B1620" s="1">
        <v>30848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  <c r="I1620">
        <v>9.3222983915124598</v>
      </c>
      <c r="J1620">
        <v>0</v>
      </c>
      <c r="K1620">
        <v>3.35985303032844</v>
      </c>
      <c r="L1620">
        <v>-5.1500790225778301</v>
      </c>
      <c r="M1620">
        <v>0</v>
      </c>
    </row>
    <row r="1621" spans="1:13">
      <c r="A1621">
        <v>1619</v>
      </c>
      <c r="B1621" s="1">
        <v>30841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  <c r="I1621">
        <v>14.6478822335104</v>
      </c>
      <c r="J1621">
        <v>3.5993691254671201</v>
      </c>
      <c r="K1621">
        <v>3.5993691254671201</v>
      </c>
      <c r="L1621">
        <v>-8.9753037743536392</v>
      </c>
      <c r="M1621">
        <v>1</v>
      </c>
    </row>
    <row r="1622" spans="1:13">
      <c r="A1622">
        <v>1620</v>
      </c>
      <c r="B1622" s="1">
        <v>30834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  <c r="I1622">
        <v>14.1516670452176</v>
      </c>
      <c r="J1622">
        <v>4.8015607209676396</v>
      </c>
      <c r="K1622">
        <v>4.8015607209676396</v>
      </c>
      <c r="L1622">
        <v>-7.9389407428281</v>
      </c>
      <c r="M1622">
        <v>1</v>
      </c>
    </row>
    <row r="1623" spans="1:13">
      <c r="A1623">
        <v>1621</v>
      </c>
      <c r="B1623" s="1">
        <v>30827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  <c r="I1623">
        <v>13.5724610914535</v>
      </c>
      <c r="J1623">
        <v>5.8609644185341798</v>
      </c>
      <c r="K1623">
        <v>3.2371030512004602</v>
      </c>
      <c r="L1623">
        <v>-7.0556896954045802</v>
      </c>
      <c r="M1623">
        <v>0</v>
      </c>
    </row>
    <row r="1624" spans="1:13">
      <c r="A1624">
        <v>1622</v>
      </c>
      <c r="B1624" s="1">
        <v>30820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  <c r="I1624">
        <v>16.987351176954601</v>
      </c>
      <c r="J1624">
        <v>2.9765987391687099</v>
      </c>
      <c r="K1624">
        <v>2.9765987391687099</v>
      </c>
      <c r="L1624">
        <v>-9.6136428048767293</v>
      </c>
      <c r="M1624">
        <v>1</v>
      </c>
    </row>
    <row r="1625" spans="1:13">
      <c r="A1625">
        <v>1623</v>
      </c>
      <c r="B1625" s="1">
        <v>30813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  <c r="I1625">
        <v>19.4044386413693</v>
      </c>
      <c r="J1625">
        <v>1.0831356263338401</v>
      </c>
      <c r="K1625">
        <v>1.0831356263338401</v>
      </c>
      <c r="L1625">
        <v>-11.268068044999699</v>
      </c>
      <c r="M1625">
        <v>1</v>
      </c>
    </row>
    <row r="1626" spans="1:13">
      <c r="A1626">
        <v>1624</v>
      </c>
      <c r="B1626" s="1">
        <v>30806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  <c r="I1626">
        <v>20.4086097909011</v>
      </c>
      <c r="J1626">
        <v>0.52540456481631104</v>
      </c>
      <c r="K1626">
        <v>0.52540456481631104</v>
      </c>
      <c r="L1626">
        <v>-11.7462388351955</v>
      </c>
      <c r="M1626">
        <v>1</v>
      </c>
    </row>
    <row r="1627" spans="1:13">
      <c r="A1627">
        <v>1625</v>
      </c>
      <c r="B1627" s="1">
        <v>30799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  <c r="I1627">
        <v>21.282308814294801</v>
      </c>
      <c r="J1627">
        <v>0</v>
      </c>
      <c r="K1627">
        <v>0</v>
      </c>
      <c r="L1627">
        <v>-12.3184751411841</v>
      </c>
      <c r="M1627">
        <v>1</v>
      </c>
    </row>
    <row r="1628" spans="1:13">
      <c r="A1628">
        <v>1626</v>
      </c>
      <c r="B1628" s="1">
        <v>30792</v>
      </c>
      <c r="C1628">
        <v>157.30999800000001</v>
      </c>
      <c r="D1628">
        <v>159.58999599999899</v>
      </c>
      <c r="E1628">
        <v>156.490005</v>
      </c>
      <c r="F1628">
        <v>158.020004</v>
      </c>
      <c r="G1628">
        <v>83230000</v>
      </c>
      <c r="H1628">
        <v>158.020004</v>
      </c>
      <c r="I1628">
        <v>19.748452874763199</v>
      </c>
      <c r="J1628">
        <v>0.85018879951426196</v>
      </c>
      <c r="K1628">
        <v>0.85018879951426196</v>
      </c>
      <c r="L1628">
        <v>-11.414765643015</v>
      </c>
      <c r="M1628">
        <v>1</v>
      </c>
    </row>
    <row r="1629" spans="1:13">
      <c r="A1629">
        <v>1627</v>
      </c>
      <c r="B1629" s="1">
        <v>30785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  <c r="I1629">
        <v>18.955695046821699</v>
      </c>
      <c r="J1629">
        <v>1.13470354567035</v>
      </c>
      <c r="K1629">
        <v>1.13470354567035</v>
      </c>
      <c r="L1629">
        <v>-11.1376258201452</v>
      </c>
      <c r="M1629">
        <v>1</v>
      </c>
    </row>
    <row r="1630" spans="1:13">
      <c r="A1630">
        <v>1628</v>
      </c>
      <c r="B1630" s="1">
        <v>30778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  <c r="I1630">
        <v>17.544024466086199</v>
      </c>
      <c r="J1630">
        <v>2.1246954781529901</v>
      </c>
      <c r="K1630">
        <v>2.1246954781529901</v>
      </c>
      <c r="L1630">
        <v>-10.2089521194704</v>
      </c>
      <c r="M1630">
        <v>1</v>
      </c>
    </row>
    <row r="1631" spans="1:13">
      <c r="A1631">
        <v>1629</v>
      </c>
      <c r="B1631" s="1">
        <v>30771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  <c r="I1631">
        <v>20.1477055950965</v>
      </c>
      <c r="J1631">
        <v>0</v>
      </c>
      <c r="K1631">
        <v>0</v>
      </c>
      <c r="L1631">
        <v>-12.3977043501105</v>
      </c>
      <c r="M1631">
        <v>1</v>
      </c>
    </row>
    <row r="1632" spans="1:13">
      <c r="A1632">
        <v>1630</v>
      </c>
      <c r="B1632" s="1">
        <v>30764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  <c r="I1632">
        <v>17.943714688061402</v>
      </c>
      <c r="J1632">
        <v>0.88879642639636502</v>
      </c>
      <c r="K1632">
        <v>0.88879642639636502</v>
      </c>
      <c r="L1632">
        <v>-11.2210676708179</v>
      </c>
      <c r="M1632">
        <v>1</v>
      </c>
    </row>
    <row r="1633" spans="1:13">
      <c r="A1633">
        <v>1631</v>
      </c>
      <c r="B1633" s="1">
        <v>30757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  <c r="I1633">
        <v>18.952573705647001</v>
      </c>
      <c r="J1633">
        <v>0</v>
      </c>
      <c r="K1633">
        <v>0</v>
      </c>
      <c r="L1633">
        <v>-12.6662103267034</v>
      </c>
      <c r="M1633">
        <v>1</v>
      </c>
    </row>
    <row r="1634" spans="1:13">
      <c r="A1634">
        <v>1632</v>
      </c>
      <c r="B1634" s="1">
        <v>30750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  <c r="I1634">
        <v>15.074062914631099</v>
      </c>
      <c r="J1634">
        <v>2.16723885683263</v>
      </c>
      <c r="K1634">
        <v>2.16723885683263</v>
      </c>
      <c r="L1634">
        <v>-10.015589602896</v>
      </c>
      <c r="M1634">
        <v>1</v>
      </c>
    </row>
    <row r="1635" spans="1:13">
      <c r="A1635">
        <v>1633</v>
      </c>
      <c r="B1635" s="1">
        <v>30743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  <c r="I1635">
        <v>18.6637897794776</v>
      </c>
      <c r="J1635">
        <v>0</v>
      </c>
      <c r="K1635">
        <v>0</v>
      </c>
      <c r="L1635">
        <v>-12.878602549819201</v>
      </c>
      <c r="M1635">
        <v>1</v>
      </c>
    </row>
    <row r="1636" spans="1:13">
      <c r="A1636">
        <v>1634</v>
      </c>
      <c r="B1636" s="1">
        <v>30736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  <c r="I1636">
        <v>17.554688121957899</v>
      </c>
      <c r="J1636">
        <v>0</v>
      </c>
      <c r="K1636">
        <v>0</v>
      </c>
      <c r="L1636">
        <v>-12.0600259159509</v>
      </c>
      <c r="M1636">
        <v>1</v>
      </c>
    </row>
    <row r="1637" spans="1:13">
      <c r="A1637">
        <v>1635</v>
      </c>
      <c r="B1637" s="1">
        <v>30729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  <c r="I1637">
        <v>16.436892238242699</v>
      </c>
      <c r="J1637">
        <v>0.65208104722709304</v>
      </c>
      <c r="K1637">
        <v>0.65208104722709304</v>
      </c>
      <c r="L1637">
        <v>-11.191337799054301</v>
      </c>
      <c r="M1637">
        <v>1</v>
      </c>
    </row>
    <row r="1638" spans="1:13">
      <c r="A1638">
        <v>1636</v>
      </c>
      <c r="B1638" s="1">
        <v>30722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  <c r="I1638">
        <v>17.4572072447389</v>
      </c>
      <c r="J1638">
        <v>0</v>
      </c>
      <c r="K1638">
        <v>0</v>
      </c>
      <c r="L1638">
        <v>-11.640237394967199</v>
      </c>
      <c r="M1638">
        <v>1</v>
      </c>
    </row>
    <row r="1639" spans="1:13">
      <c r="A1639">
        <v>1637</v>
      </c>
      <c r="B1639" s="1">
        <v>30715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  <c r="I1639">
        <v>21.8215370488197</v>
      </c>
      <c r="J1639">
        <v>1.7921484261268199</v>
      </c>
      <c r="K1639">
        <v>1.7921484261268199</v>
      </c>
      <c r="L1639">
        <v>-14.306670803911899</v>
      </c>
      <c r="M1639">
        <v>1</v>
      </c>
    </row>
    <row r="1640" spans="1:13">
      <c r="A1640">
        <v>1638</v>
      </c>
      <c r="B1640" s="1">
        <v>30708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  <c r="I1640">
        <v>24.967022753008202</v>
      </c>
      <c r="J1640">
        <v>0</v>
      </c>
      <c r="K1640">
        <v>0</v>
      </c>
      <c r="L1640">
        <v>-16.0517469056071</v>
      </c>
      <c r="M1640">
        <v>1</v>
      </c>
    </row>
    <row r="1641" spans="1:13">
      <c r="A1641">
        <v>1639</v>
      </c>
      <c r="B1641" s="1">
        <v>30701</v>
      </c>
      <c r="C1641">
        <v>167.020004</v>
      </c>
      <c r="D1641">
        <v>168.33999599999899</v>
      </c>
      <c r="E1641">
        <v>165.86999499999999</v>
      </c>
      <c r="F1641">
        <v>166.21000699999999</v>
      </c>
      <c r="G1641">
        <v>97450000</v>
      </c>
      <c r="H1641">
        <v>166.21000699999999</v>
      </c>
      <c r="I1641">
        <v>27.943358046761102</v>
      </c>
      <c r="J1641">
        <v>0</v>
      </c>
      <c r="K1641">
        <v>0</v>
      </c>
      <c r="L1641">
        <v>-17.3889195732304</v>
      </c>
      <c r="M1641">
        <v>1</v>
      </c>
    </row>
    <row r="1642" spans="1:13">
      <c r="A1642">
        <v>1640</v>
      </c>
      <c r="B1642" s="1">
        <v>30694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  <c r="I1642">
        <v>29.748162673188599</v>
      </c>
      <c r="J1642">
        <v>0</v>
      </c>
      <c r="K1642">
        <v>0</v>
      </c>
      <c r="L1642">
        <v>-17.995793520264201</v>
      </c>
      <c r="M1642">
        <v>1</v>
      </c>
    </row>
    <row r="1643" spans="1:13">
      <c r="A1643">
        <v>1641</v>
      </c>
      <c r="B1643" s="1">
        <v>30687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  <c r="I1643">
        <v>33.032947019788899</v>
      </c>
      <c r="J1643">
        <v>0</v>
      </c>
      <c r="K1643">
        <v>0</v>
      </c>
      <c r="L1643">
        <v>-19.306599939444801</v>
      </c>
      <c r="M1643">
        <v>1</v>
      </c>
    </row>
    <row r="1644" spans="1:13">
      <c r="A1644">
        <v>1642</v>
      </c>
      <c r="B1644" s="1">
        <v>30680</v>
      </c>
      <c r="C1644">
        <v>163.220001</v>
      </c>
      <c r="D1644">
        <v>165.83999599999899</v>
      </c>
      <c r="E1644">
        <v>163.220001</v>
      </c>
      <c r="F1644">
        <v>164.929993</v>
      </c>
      <c r="G1644">
        <v>76965000</v>
      </c>
      <c r="H1644">
        <v>164.929993</v>
      </c>
      <c r="I1644">
        <v>30.729232000785</v>
      </c>
      <c r="J1644">
        <v>0</v>
      </c>
      <c r="K1644">
        <v>0</v>
      </c>
      <c r="L1644">
        <v>-17.4074311862034</v>
      </c>
      <c r="M1644">
        <v>1</v>
      </c>
    </row>
    <row r="1645" spans="1:13">
      <c r="A1645">
        <v>1643</v>
      </c>
      <c r="B1645" s="1">
        <v>30673</v>
      </c>
      <c r="C1645">
        <v>162.33999599999899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  <c r="I1645">
        <v>30.614122252337999</v>
      </c>
      <c r="J1645">
        <v>0</v>
      </c>
      <c r="K1645">
        <v>0</v>
      </c>
      <c r="L1645">
        <v>-16.757195038759999</v>
      </c>
      <c r="M1645">
        <v>1</v>
      </c>
    </row>
    <row r="1646" spans="1:13">
      <c r="A1646">
        <v>1644</v>
      </c>
      <c r="B1646" s="1">
        <v>30666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  <c r="I1646">
        <v>31.162840894617599</v>
      </c>
      <c r="J1646">
        <v>0</v>
      </c>
      <c r="K1646">
        <v>0</v>
      </c>
      <c r="L1646">
        <v>-16.542580475738301</v>
      </c>
      <c r="M1646">
        <v>1</v>
      </c>
    </row>
    <row r="1647" spans="1:13">
      <c r="A1647">
        <v>1645</v>
      </c>
      <c r="B1647" s="1">
        <v>30659</v>
      </c>
      <c r="C1647">
        <v>165.44000199999999</v>
      </c>
      <c r="D1647">
        <v>166.33999599999899</v>
      </c>
      <c r="E1647">
        <v>164.5</v>
      </c>
      <c r="F1647">
        <v>165.08000200000001</v>
      </c>
      <c r="G1647">
        <v>95700000</v>
      </c>
      <c r="H1647">
        <v>165.08000200000001</v>
      </c>
      <c r="I1647">
        <v>33.704948819345397</v>
      </c>
      <c r="J1647">
        <v>0</v>
      </c>
      <c r="K1647">
        <v>0</v>
      </c>
      <c r="L1647">
        <v>-18.090170233044699</v>
      </c>
      <c r="M1647">
        <v>1</v>
      </c>
    </row>
    <row r="1648" spans="1:13">
      <c r="A1648">
        <v>1646</v>
      </c>
      <c r="B1648" s="1">
        <v>30652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  <c r="I1648">
        <v>34.214781757056102</v>
      </c>
      <c r="J1648">
        <v>0</v>
      </c>
      <c r="K1648">
        <v>0</v>
      </c>
      <c r="L1648">
        <v>-18.470715962590099</v>
      </c>
      <c r="M1648">
        <v>1</v>
      </c>
    </row>
    <row r="1649" spans="1:13">
      <c r="A1649">
        <v>1647</v>
      </c>
      <c r="B1649" s="1">
        <v>30645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  <c r="I1649">
        <v>35.570960731069</v>
      </c>
      <c r="J1649">
        <v>0</v>
      </c>
      <c r="K1649">
        <v>0</v>
      </c>
      <c r="L1649">
        <v>-19.525726265151</v>
      </c>
      <c r="M1649">
        <v>1</v>
      </c>
    </row>
    <row r="1650" spans="1:13">
      <c r="A1650">
        <v>1648</v>
      </c>
      <c r="B1650" s="1">
        <v>30638</v>
      </c>
      <c r="C1650">
        <v>166.28999299999899</v>
      </c>
      <c r="D1650">
        <v>167.58000200000001</v>
      </c>
      <c r="E1650">
        <v>164.5</v>
      </c>
      <c r="F1650">
        <v>165.08999599999899</v>
      </c>
      <c r="G1650">
        <v>83424000</v>
      </c>
      <c r="H1650">
        <v>165.08999599999899</v>
      </c>
      <c r="I1650">
        <v>34.1294456678188</v>
      </c>
      <c r="J1650">
        <v>0</v>
      </c>
      <c r="K1650">
        <v>0</v>
      </c>
      <c r="L1650">
        <v>-18.7371697021232</v>
      </c>
      <c r="M1650">
        <v>1</v>
      </c>
    </row>
    <row r="1651" spans="1:13">
      <c r="A1651">
        <v>1649</v>
      </c>
      <c r="B1651" s="1">
        <v>30631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  <c r="I1651">
        <v>35.036132806933097</v>
      </c>
      <c r="J1651">
        <v>0</v>
      </c>
      <c r="K1651">
        <v>0</v>
      </c>
      <c r="L1651">
        <v>-19.5405516765084</v>
      </c>
      <c r="M1651">
        <v>1</v>
      </c>
    </row>
    <row r="1652" spans="1:13">
      <c r="A1652">
        <v>1650</v>
      </c>
      <c r="B1652" s="1">
        <v>30624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  <c r="I1652">
        <v>31.504656603539999</v>
      </c>
      <c r="J1652">
        <v>0</v>
      </c>
      <c r="K1652">
        <v>0</v>
      </c>
      <c r="L1652">
        <v>-17.855521853546101</v>
      </c>
      <c r="M1652">
        <v>1</v>
      </c>
    </row>
    <row r="1653" spans="1:13">
      <c r="A1653">
        <v>1651</v>
      </c>
      <c r="B1653" s="1">
        <v>30617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  <c r="I1653">
        <v>32.149361749446399</v>
      </c>
      <c r="J1653">
        <v>0</v>
      </c>
      <c r="K1653">
        <v>0</v>
      </c>
      <c r="L1653">
        <v>-18.518615355821101</v>
      </c>
      <c r="M1653">
        <v>1</v>
      </c>
    </row>
    <row r="1654" spans="1:13">
      <c r="A1654">
        <v>1652</v>
      </c>
      <c r="B1654" s="1">
        <v>30610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  <c r="I1654">
        <v>34.150541160267501</v>
      </c>
      <c r="J1654">
        <v>0</v>
      </c>
      <c r="K1654">
        <v>0</v>
      </c>
      <c r="L1654">
        <v>-19.982060644217601</v>
      </c>
      <c r="M1654">
        <v>1</v>
      </c>
    </row>
    <row r="1655" spans="1:13">
      <c r="A1655">
        <v>1653</v>
      </c>
      <c r="B1655" s="1">
        <v>30603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  <c r="I1655">
        <v>37.0848658395998</v>
      </c>
      <c r="J1655">
        <v>0</v>
      </c>
      <c r="K1655">
        <v>0</v>
      </c>
      <c r="L1655">
        <v>-22.0279127304096</v>
      </c>
      <c r="M1655">
        <v>1</v>
      </c>
    </row>
    <row r="1656" spans="1:13">
      <c r="A1656">
        <v>1654</v>
      </c>
      <c r="B1656" s="1">
        <v>30596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  <c r="I1656">
        <v>37.2313797945313</v>
      </c>
      <c r="J1656">
        <v>0</v>
      </c>
      <c r="K1656">
        <v>0</v>
      </c>
      <c r="L1656">
        <v>-22.673981607030299</v>
      </c>
      <c r="M1656">
        <v>1</v>
      </c>
    </row>
    <row r="1657" spans="1:13">
      <c r="A1657">
        <v>1655</v>
      </c>
      <c r="B1657" s="1">
        <v>30589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  <c r="I1657">
        <v>32.960650494279498</v>
      </c>
      <c r="J1657">
        <v>0</v>
      </c>
      <c r="K1657">
        <v>0</v>
      </c>
      <c r="L1657">
        <v>-20.704592881940801</v>
      </c>
      <c r="M1657">
        <v>1</v>
      </c>
    </row>
    <row r="1658" spans="1:13">
      <c r="A1658">
        <v>1656</v>
      </c>
      <c r="B1658" s="1">
        <v>30582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  <c r="I1658">
        <v>35.574781241624002</v>
      </c>
      <c r="J1658">
        <v>0</v>
      </c>
      <c r="K1658">
        <v>0</v>
      </c>
      <c r="L1658">
        <v>-22.520809001114401</v>
      </c>
      <c r="M1658">
        <v>1</v>
      </c>
    </row>
    <row r="1659" spans="1:13">
      <c r="A1659">
        <v>1657</v>
      </c>
      <c r="B1659" s="1">
        <v>30575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  <c r="I1659">
        <v>33.046193753053103</v>
      </c>
      <c r="J1659">
        <v>0</v>
      </c>
      <c r="K1659">
        <v>0</v>
      </c>
      <c r="L1659">
        <v>-21.2347260610542</v>
      </c>
      <c r="M1659">
        <v>1</v>
      </c>
    </row>
    <row r="1660" spans="1:13">
      <c r="A1660">
        <v>1658</v>
      </c>
      <c r="B1660" s="1">
        <v>30568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  <c r="I1660">
        <v>33.955880401840801</v>
      </c>
      <c r="J1660">
        <v>0</v>
      </c>
      <c r="K1660">
        <v>0</v>
      </c>
      <c r="L1660">
        <v>-21.771774707149</v>
      </c>
      <c r="M1660">
        <v>1</v>
      </c>
    </row>
    <row r="1661" spans="1:13">
      <c r="A1661">
        <v>1659</v>
      </c>
      <c r="B1661" s="1">
        <v>30561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  <c r="I1661">
        <v>32.983149004112398</v>
      </c>
      <c r="J1661">
        <v>0</v>
      </c>
      <c r="K1661">
        <v>0</v>
      </c>
      <c r="L1661">
        <v>-21.093566696472799</v>
      </c>
      <c r="M1661">
        <v>1</v>
      </c>
    </row>
    <row r="1662" spans="1:13">
      <c r="A1662">
        <v>1660</v>
      </c>
      <c r="B1662" s="1">
        <v>30554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  <c r="I1662">
        <v>31.699966714685502</v>
      </c>
      <c r="J1662">
        <v>0.16318282140854701</v>
      </c>
      <c r="K1662">
        <v>0.16318282140854701</v>
      </c>
      <c r="L1662">
        <v>-19.942211860168801</v>
      </c>
      <c r="M1662">
        <v>1</v>
      </c>
    </row>
    <row r="1663" spans="1:13">
      <c r="A1663">
        <v>1661</v>
      </c>
      <c r="B1663" s="1">
        <v>30547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  <c r="I1663">
        <v>34.232553145064301</v>
      </c>
      <c r="J1663">
        <v>0</v>
      </c>
      <c r="K1663">
        <v>0</v>
      </c>
      <c r="L1663">
        <v>-21.0618261137489</v>
      </c>
      <c r="M1663">
        <v>1</v>
      </c>
    </row>
    <row r="1664" spans="1:13">
      <c r="A1664">
        <v>1662</v>
      </c>
      <c r="B1664" s="1">
        <v>30540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  <c r="I1664">
        <v>33.473022191132898</v>
      </c>
      <c r="J1664">
        <v>0</v>
      </c>
      <c r="K1664">
        <v>0</v>
      </c>
      <c r="L1664">
        <v>-20.406591077232399</v>
      </c>
      <c r="M1664">
        <v>1</v>
      </c>
    </row>
    <row r="1665" spans="1:13">
      <c r="A1665">
        <v>1663</v>
      </c>
      <c r="B1665" s="1">
        <v>30533</v>
      </c>
      <c r="C1665">
        <v>162.33999599999899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  <c r="I1665">
        <v>34.061350661758901</v>
      </c>
      <c r="J1665">
        <v>0</v>
      </c>
      <c r="K1665">
        <v>0</v>
      </c>
      <c r="L1665">
        <v>-20.4294289765153</v>
      </c>
      <c r="M1665">
        <v>1</v>
      </c>
    </row>
    <row r="1666" spans="1:13">
      <c r="A1666">
        <v>1664</v>
      </c>
      <c r="B1666" s="1">
        <v>30526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  <c r="I1666">
        <v>35.545235448825302</v>
      </c>
      <c r="J1666">
        <v>0</v>
      </c>
      <c r="K1666">
        <v>0</v>
      </c>
      <c r="L1666">
        <v>-21.0592849813737</v>
      </c>
      <c r="M1666">
        <v>1</v>
      </c>
    </row>
    <row r="1667" spans="1:13">
      <c r="A1667">
        <v>1665</v>
      </c>
      <c r="B1667" s="1">
        <v>30519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  <c r="I1667">
        <v>41.858992504972797</v>
      </c>
      <c r="J1667">
        <v>0</v>
      </c>
      <c r="K1667">
        <v>0</v>
      </c>
      <c r="L1667">
        <v>-24.253466393179998</v>
      </c>
      <c r="M1667">
        <v>1</v>
      </c>
    </row>
    <row r="1668" spans="1:13">
      <c r="A1668">
        <v>1666</v>
      </c>
      <c r="B1668" s="1">
        <v>30512</v>
      </c>
      <c r="C1668">
        <v>167.08999599999899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  <c r="I1668">
        <v>38.7433581623485</v>
      </c>
      <c r="J1668">
        <v>0</v>
      </c>
      <c r="K1668">
        <v>0</v>
      </c>
      <c r="L1668">
        <v>-22.4149701768056</v>
      </c>
      <c r="M1668">
        <v>1</v>
      </c>
    </row>
    <row r="1669" spans="1:13">
      <c r="A1669">
        <v>1667</v>
      </c>
      <c r="B1669" s="1">
        <v>30505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  <c r="I1669">
        <v>41.880461172321098</v>
      </c>
      <c r="J1669">
        <v>0</v>
      </c>
      <c r="K1669">
        <v>0</v>
      </c>
      <c r="L1669">
        <v>-23.966784454982999</v>
      </c>
      <c r="M1669">
        <v>1</v>
      </c>
    </row>
    <row r="1670" spans="1:13">
      <c r="A1670">
        <v>1668</v>
      </c>
      <c r="B1670" s="1">
        <v>30498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  <c r="I1670">
        <v>44.066685663622003</v>
      </c>
      <c r="J1670">
        <v>0</v>
      </c>
      <c r="K1670">
        <v>0</v>
      </c>
      <c r="L1670">
        <v>-24.939356772822901</v>
      </c>
      <c r="M1670">
        <v>1</v>
      </c>
    </row>
    <row r="1671" spans="1:13">
      <c r="A1671">
        <v>1669</v>
      </c>
      <c r="B1671" s="1">
        <v>30491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  <c r="I1671">
        <v>46.085572118627901</v>
      </c>
      <c r="J1671">
        <v>0</v>
      </c>
      <c r="K1671">
        <v>0</v>
      </c>
      <c r="L1671">
        <v>-25.991695371114801</v>
      </c>
      <c r="M1671">
        <v>1</v>
      </c>
    </row>
    <row r="1672" spans="1:13">
      <c r="A1672">
        <v>1670</v>
      </c>
      <c r="B1672" s="1">
        <v>30484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  <c r="I1672">
        <v>45.06465760991</v>
      </c>
      <c r="J1672">
        <v>0</v>
      </c>
      <c r="K1672">
        <v>0</v>
      </c>
      <c r="L1672">
        <v>-25.707891931103401</v>
      </c>
      <c r="M1672">
        <v>1</v>
      </c>
    </row>
    <row r="1673" spans="1:13">
      <c r="A1673">
        <v>1671</v>
      </c>
      <c r="B1673" s="1">
        <v>30477</v>
      </c>
      <c r="C1673">
        <v>164.429993</v>
      </c>
      <c r="D1673">
        <v>165.08999599999899</v>
      </c>
      <c r="E1673">
        <v>160.800003</v>
      </c>
      <c r="F1673">
        <v>162.679993</v>
      </c>
      <c r="G1673">
        <v>87746000</v>
      </c>
      <c r="H1673">
        <v>162.679993</v>
      </c>
      <c r="I1673">
        <v>39.039899215979901</v>
      </c>
      <c r="J1673">
        <v>0</v>
      </c>
      <c r="K1673">
        <v>0</v>
      </c>
      <c r="L1673">
        <v>-23.038184813926598</v>
      </c>
      <c r="M1673">
        <v>1</v>
      </c>
    </row>
    <row r="1674" spans="1:13">
      <c r="A1674">
        <v>1672</v>
      </c>
      <c r="B1674" s="1">
        <v>30470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  <c r="I1674">
        <v>39.959224857872798</v>
      </c>
      <c r="J1674">
        <v>0</v>
      </c>
      <c r="K1674">
        <v>0</v>
      </c>
      <c r="L1674">
        <v>-24.091307167084999</v>
      </c>
      <c r="M1674">
        <v>1</v>
      </c>
    </row>
    <row r="1675" spans="1:13">
      <c r="A1675">
        <v>1673</v>
      </c>
      <c r="B1675" s="1">
        <v>30463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  <c r="I1675">
        <v>39.328964658440597</v>
      </c>
      <c r="J1675">
        <v>0</v>
      </c>
      <c r="K1675">
        <v>0</v>
      </c>
      <c r="L1675">
        <v>-24.360054749299401</v>
      </c>
      <c r="M1675">
        <v>1</v>
      </c>
    </row>
    <row r="1676" spans="1:13">
      <c r="A1676">
        <v>1674</v>
      </c>
      <c r="B1676" s="1">
        <v>30456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  <c r="I1676">
        <v>36.6922127017382</v>
      </c>
      <c r="J1676">
        <v>0</v>
      </c>
      <c r="K1676">
        <v>0</v>
      </c>
      <c r="L1676">
        <v>-23.526326923009801</v>
      </c>
      <c r="M1676">
        <v>1</v>
      </c>
    </row>
    <row r="1677" spans="1:13">
      <c r="A1677">
        <v>1675</v>
      </c>
      <c r="B1677" s="1">
        <v>30449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  <c r="I1677">
        <v>38.5083310466228</v>
      </c>
      <c r="J1677">
        <v>0</v>
      </c>
      <c r="K1677">
        <v>0</v>
      </c>
      <c r="L1677">
        <v>-25.043824232589099</v>
      </c>
      <c r="M1677">
        <v>1</v>
      </c>
    </row>
    <row r="1678" spans="1:13">
      <c r="A1678">
        <v>1676</v>
      </c>
      <c r="B1678" s="1">
        <v>30442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  <c r="I1678">
        <v>39.5255123441639</v>
      </c>
      <c r="J1678">
        <v>0</v>
      </c>
      <c r="K1678">
        <v>0</v>
      </c>
      <c r="L1678">
        <v>-25.835063085247199</v>
      </c>
      <c r="M1678">
        <v>1</v>
      </c>
    </row>
    <row r="1679" spans="1:13">
      <c r="A1679">
        <v>1677</v>
      </c>
      <c r="B1679" s="1">
        <v>30435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  <c r="I1679">
        <v>38.1930025404559</v>
      </c>
      <c r="J1679">
        <v>0</v>
      </c>
      <c r="K1679">
        <v>0</v>
      </c>
      <c r="L1679">
        <v>-25.342170690945199</v>
      </c>
      <c r="M1679">
        <v>1</v>
      </c>
    </row>
    <row r="1680" spans="1:13">
      <c r="A1680">
        <v>1678</v>
      </c>
      <c r="B1680" s="1">
        <v>30428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  <c r="I1680">
        <v>34.7116004144209</v>
      </c>
      <c r="J1680">
        <v>0</v>
      </c>
      <c r="K1680">
        <v>0</v>
      </c>
      <c r="L1680">
        <v>-23.7272214708644</v>
      </c>
      <c r="M1680">
        <v>1</v>
      </c>
    </row>
    <row r="1681" spans="1:13">
      <c r="A1681">
        <v>1679</v>
      </c>
      <c r="B1681" s="1">
        <v>30421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  <c r="I1681">
        <v>32.992723840352902</v>
      </c>
      <c r="J1681">
        <v>0</v>
      </c>
      <c r="K1681">
        <v>0</v>
      </c>
      <c r="L1681">
        <v>-23.149451274902098</v>
      </c>
      <c r="M1681">
        <v>1</v>
      </c>
    </row>
    <row r="1682" spans="1:13">
      <c r="A1682">
        <v>1680</v>
      </c>
      <c r="B1682" s="1">
        <v>30414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  <c r="I1682">
        <v>27.926735569353699</v>
      </c>
      <c r="J1682">
        <v>0</v>
      </c>
      <c r="K1682">
        <v>0</v>
      </c>
      <c r="L1682">
        <v>-20.4106881246861</v>
      </c>
      <c r="M1682">
        <v>1</v>
      </c>
    </row>
    <row r="1683" spans="1:13">
      <c r="A1683">
        <v>1681</v>
      </c>
      <c r="B1683" s="1">
        <v>30407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  <c r="I1683">
        <v>27.836612656126299</v>
      </c>
      <c r="J1683">
        <v>0</v>
      </c>
      <c r="K1683">
        <v>0</v>
      </c>
      <c r="L1683">
        <v>-20.6559270036581</v>
      </c>
      <c r="M1683">
        <v>1</v>
      </c>
    </row>
    <row r="1684" spans="1:13">
      <c r="A1684">
        <v>1682</v>
      </c>
      <c r="B1684" s="1">
        <v>30400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  <c r="I1684">
        <v>27.479510636291899</v>
      </c>
      <c r="J1684">
        <v>0</v>
      </c>
      <c r="K1684">
        <v>0</v>
      </c>
      <c r="L1684">
        <v>-20.704867546308801</v>
      </c>
      <c r="M1684">
        <v>1</v>
      </c>
    </row>
    <row r="1685" spans="1:13">
      <c r="A1685">
        <v>1683</v>
      </c>
      <c r="B1685" s="1">
        <v>30393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  <c r="I1685">
        <v>25.231686522244601</v>
      </c>
      <c r="J1685">
        <v>0</v>
      </c>
      <c r="K1685">
        <v>0</v>
      </c>
      <c r="L1685">
        <v>-19.445592493402099</v>
      </c>
      <c r="M1685">
        <v>1</v>
      </c>
    </row>
    <row r="1686" spans="1:13">
      <c r="A1686">
        <v>1684</v>
      </c>
      <c r="B1686" s="1">
        <v>30386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  <c r="I1686">
        <v>26.804902836325599</v>
      </c>
      <c r="J1686">
        <v>0</v>
      </c>
      <c r="K1686">
        <v>0</v>
      </c>
      <c r="L1686">
        <v>-20.356277717101602</v>
      </c>
      <c r="M1686">
        <v>1</v>
      </c>
    </row>
    <row r="1687" spans="1:13">
      <c r="A1687">
        <v>1685</v>
      </c>
      <c r="B1687" s="1">
        <v>30379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  <c r="I1687">
        <v>29.532013465484098</v>
      </c>
      <c r="J1687">
        <v>0</v>
      </c>
      <c r="K1687">
        <v>0</v>
      </c>
      <c r="L1687">
        <v>-21.820442323938099</v>
      </c>
      <c r="M1687">
        <v>1</v>
      </c>
    </row>
    <row r="1688" spans="1:13">
      <c r="A1688">
        <v>1686</v>
      </c>
      <c r="B1688" s="1">
        <v>30372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  <c r="I1688">
        <v>26.879051341482299</v>
      </c>
      <c r="J1688">
        <v>0</v>
      </c>
      <c r="K1688">
        <v>0</v>
      </c>
      <c r="L1688">
        <v>-19.994450128130101</v>
      </c>
      <c r="M1688">
        <v>1</v>
      </c>
    </row>
    <row r="1689" spans="1:13">
      <c r="A1689">
        <v>1687</v>
      </c>
      <c r="B1689" s="1">
        <v>30365</v>
      </c>
      <c r="C1689">
        <v>147.71000699999999</v>
      </c>
      <c r="D1689">
        <v>149.41000399999999</v>
      </c>
      <c r="E1689">
        <v>143.83999599999899</v>
      </c>
      <c r="F1689">
        <v>148</v>
      </c>
      <c r="G1689">
        <v>79226000</v>
      </c>
      <c r="H1689">
        <v>148</v>
      </c>
      <c r="I1689">
        <v>26.0884662920142</v>
      </c>
      <c r="J1689">
        <v>0</v>
      </c>
      <c r="K1689">
        <v>0</v>
      </c>
      <c r="L1689">
        <v>-19.256765902377701</v>
      </c>
      <c r="M1689">
        <v>1</v>
      </c>
    </row>
    <row r="1690" spans="1:13">
      <c r="A1690">
        <v>1688</v>
      </c>
      <c r="B1690" s="1">
        <v>30358</v>
      </c>
      <c r="C1690">
        <v>146.13999899999999</v>
      </c>
      <c r="D1690">
        <v>148.80999800000001</v>
      </c>
      <c r="E1690">
        <v>144.08999599999899</v>
      </c>
      <c r="F1690">
        <v>147.64999399999999</v>
      </c>
      <c r="G1690">
        <v>85468000</v>
      </c>
      <c r="H1690">
        <v>147.64999399999999</v>
      </c>
      <c r="I1690">
        <v>26.317678455052999</v>
      </c>
      <c r="J1690">
        <v>0</v>
      </c>
      <c r="K1690">
        <v>0</v>
      </c>
      <c r="L1690">
        <v>-19.2631799513311</v>
      </c>
      <c r="M1690">
        <v>1</v>
      </c>
    </row>
    <row r="1691" spans="1:13">
      <c r="A1691">
        <v>1689</v>
      </c>
      <c r="B1691" s="1">
        <v>30351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  <c r="I1691">
        <v>25.787793540098502</v>
      </c>
      <c r="J1691">
        <v>0</v>
      </c>
      <c r="K1691">
        <v>0</v>
      </c>
      <c r="L1691">
        <v>-18.637687489042101</v>
      </c>
      <c r="M1691">
        <v>1</v>
      </c>
    </row>
    <row r="1692" spans="1:13">
      <c r="A1692">
        <v>1690</v>
      </c>
      <c r="B1692" s="1">
        <v>30344</v>
      </c>
      <c r="C1692">
        <v>143.83999599999899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  <c r="I1692">
        <v>24.8907082134251</v>
      </c>
      <c r="J1692">
        <v>0</v>
      </c>
      <c r="K1692">
        <v>0</v>
      </c>
      <c r="L1692">
        <v>-17.919729934228499</v>
      </c>
      <c r="M1692">
        <v>1</v>
      </c>
    </row>
    <row r="1693" spans="1:13">
      <c r="A1693">
        <v>1691</v>
      </c>
      <c r="B1693" s="1">
        <v>30337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  <c r="I1693">
        <v>24.630229407847001</v>
      </c>
      <c r="J1693">
        <v>0</v>
      </c>
      <c r="K1693">
        <v>0</v>
      </c>
      <c r="L1693">
        <v>-17.727666237790199</v>
      </c>
      <c r="M1693">
        <v>1</v>
      </c>
    </row>
    <row r="1694" spans="1:13">
      <c r="A1694">
        <v>1692</v>
      </c>
      <c r="B1694" s="1">
        <v>30330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  <c r="I1694">
        <v>27.619310570700801</v>
      </c>
      <c r="J1694">
        <v>0</v>
      </c>
      <c r="K1694">
        <v>0</v>
      </c>
      <c r="L1694">
        <v>-19.486702419477499</v>
      </c>
      <c r="M1694">
        <v>1</v>
      </c>
    </row>
    <row r="1695" spans="1:13">
      <c r="A1695">
        <v>1693</v>
      </c>
      <c r="B1695" s="1">
        <v>30323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  <c r="I1695">
        <v>26.6845175289608</v>
      </c>
      <c r="J1695">
        <v>0</v>
      </c>
      <c r="K1695">
        <v>0</v>
      </c>
      <c r="L1695">
        <v>-18.8697878729851</v>
      </c>
      <c r="M1695">
        <v>1</v>
      </c>
    </row>
    <row r="1696" spans="1:13">
      <c r="A1696">
        <v>1694</v>
      </c>
      <c r="B1696" s="1">
        <v>30316</v>
      </c>
      <c r="C1696">
        <v>139.729996</v>
      </c>
      <c r="D1696">
        <v>142.33999599999899</v>
      </c>
      <c r="E1696">
        <v>139.720001</v>
      </c>
      <c r="F1696">
        <v>140.63999899999999</v>
      </c>
      <c r="G1696">
        <v>55320000</v>
      </c>
      <c r="H1696">
        <v>140.63999899999999</v>
      </c>
      <c r="I1696">
        <v>22.718084094238801</v>
      </c>
      <c r="J1696">
        <v>0</v>
      </c>
      <c r="K1696">
        <v>0</v>
      </c>
      <c r="L1696">
        <v>-16.439649393889201</v>
      </c>
      <c r="M1696">
        <v>1</v>
      </c>
    </row>
    <row r="1697" spans="1:13">
      <c r="A1697">
        <v>1695</v>
      </c>
      <c r="B1697" s="1">
        <v>30309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  <c r="I1697">
        <v>21.418145813366099</v>
      </c>
      <c r="J1697">
        <v>0</v>
      </c>
      <c r="K1697">
        <v>0</v>
      </c>
      <c r="L1697">
        <v>-16.041196726570199</v>
      </c>
      <c r="M1697">
        <v>1</v>
      </c>
    </row>
    <row r="1698" spans="1:13">
      <c r="A1698">
        <v>1696</v>
      </c>
      <c r="B1698" s="1">
        <v>30302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  <c r="I1698">
        <v>19.503882462078199</v>
      </c>
      <c r="J1698">
        <v>0</v>
      </c>
      <c r="K1698">
        <v>0</v>
      </c>
      <c r="L1698">
        <v>-14.8506705817704</v>
      </c>
      <c r="M1698">
        <v>1</v>
      </c>
    </row>
    <row r="1699" spans="1:13">
      <c r="A1699">
        <v>1697</v>
      </c>
      <c r="B1699" s="1">
        <v>30295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  <c r="I1699">
        <v>21.488664087436099</v>
      </c>
      <c r="J1699">
        <v>0</v>
      </c>
      <c r="K1699">
        <v>0</v>
      </c>
      <c r="L1699">
        <v>-16.273092566675999</v>
      </c>
      <c r="M1699">
        <v>1</v>
      </c>
    </row>
    <row r="1700" spans="1:13">
      <c r="A1700">
        <v>1698</v>
      </c>
      <c r="B1700" s="1">
        <v>30288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  <c r="I1700">
        <v>20.515747920346101</v>
      </c>
      <c r="J1700">
        <v>0</v>
      </c>
      <c r="K1700">
        <v>0</v>
      </c>
      <c r="L1700">
        <v>-15.9051706760293</v>
      </c>
      <c r="M1700">
        <v>1</v>
      </c>
    </row>
    <row r="1701" spans="1:13">
      <c r="A1701">
        <v>1699</v>
      </c>
      <c r="B1701" s="1">
        <v>30281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  <c r="I1701">
        <v>17.326915178428699</v>
      </c>
      <c r="J1701">
        <v>0</v>
      </c>
      <c r="K1701">
        <v>0</v>
      </c>
      <c r="L1701">
        <v>-13.6936566502871</v>
      </c>
      <c r="M1701">
        <v>1</v>
      </c>
    </row>
    <row r="1702" spans="1:13">
      <c r="A1702">
        <v>1700</v>
      </c>
      <c r="B1702" s="1">
        <v>30274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  <c r="I1702">
        <v>19.2764553647662</v>
      </c>
      <c r="J1702">
        <v>0</v>
      </c>
      <c r="K1702">
        <v>0</v>
      </c>
      <c r="L1702">
        <v>-15.1682738358894</v>
      </c>
      <c r="M1702">
        <v>1</v>
      </c>
    </row>
    <row r="1703" spans="1:13">
      <c r="A1703">
        <v>1701</v>
      </c>
      <c r="B1703" s="1">
        <v>30267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  <c r="I1703">
        <v>21.828817366827501</v>
      </c>
      <c r="J1703">
        <v>0</v>
      </c>
      <c r="K1703">
        <v>0</v>
      </c>
      <c r="L1703">
        <v>-16.836087214767499</v>
      </c>
      <c r="M1703">
        <v>1</v>
      </c>
    </row>
    <row r="1704" spans="1:13">
      <c r="A1704">
        <v>1702</v>
      </c>
      <c r="B1704" s="1">
        <v>30260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  <c r="I1704">
        <v>23.9439775410879</v>
      </c>
      <c r="J1704">
        <v>0</v>
      </c>
      <c r="K1704">
        <v>0</v>
      </c>
      <c r="L1704">
        <v>-18.530141039648001</v>
      </c>
      <c r="M1704">
        <v>1</v>
      </c>
    </row>
    <row r="1705" spans="1:13">
      <c r="A1705">
        <v>1703</v>
      </c>
      <c r="B1705" s="1">
        <v>30253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  <c r="I1705">
        <v>16.588062477800499</v>
      </c>
      <c r="J1705">
        <v>0</v>
      </c>
      <c r="K1705">
        <v>0</v>
      </c>
      <c r="L1705">
        <v>-13.5781342473711</v>
      </c>
      <c r="M1705">
        <v>1</v>
      </c>
    </row>
    <row r="1706" spans="1:13">
      <c r="A1706">
        <v>1704</v>
      </c>
      <c r="B1706" s="1">
        <v>30246</v>
      </c>
      <c r="C1706">
        <v>133.58999599999899</v>
      </c>
      <c r="D1706">
        <v>140.39999399999999</v>
      </c>
      <c r="E1706">
        <v>133.58999599999899</v>
      </c>
      <c r="F1706">
        <v>138.83000200000001</v>
      </c>
      <c r="G1706">
        <v>101380000</v>
      </c>
      <c r="H1706">
        <v>138.83000200000001</v>
      </c>
      <c r="I1706">
        <v>21.101493886750902</v>
      </c>
      <c r="J1706">
        <v>0</v>
      </c>
      <c r="K1706">
        <v>0</v>
      </c>
      <c r="L1706">
        <v>-16.8801025646762</v>
      </c>
      <c r="M1706">
        <v>1</v>
      </c>
    </row>
    <row r="1707" spans="1:13">
      <c r="A1707">
        <v>1705</v>
      </c>
      <c r="B1707" s="1">
        <v>30239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  <c r="I1707">
        <v>16.4158942607306</v>
      </c>
      <c r="J1707">
        <v>0</v>
      </c>
      <c r="K1707">
        <v>0</v>
      </c>
      <c r="L1707">
        <v>-13.7683423199539</v>
      </c>
      <c r="M1707">
        <v>1</v>
      </c>
    </row>
    <row r="1708" spans="1:13">
      <c r="A1708">
        <v>1706</v>
      </c>
      <c r="B1708" s="1">
        <v>30232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  <c r="I1708">
        <v>14.5224229412679</v>
      </c>
      <c r="J1708">
        <v>0</v>
      </c>
      <c r="K1708">
        <v>0</v>
      </c>
      <c r="L1708">
        <v>-12.243253781602199</v>
      </c>
      <c r="M1708">
        <v>1</v>
      </c>
    </row>
    <row r="1709" spans="1:13">
      <c r="A1709">
        <v>1707</v>
      </c>
      <c r="B1709" s="1">
        <v>30225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  <c r="I1709">
        <v>6.5734142668231303</v>
      </c>
      <c r="J1709">
        <v>-2.14886716739105</v>
      </c>
      <c r="K1709">
        <v>-2.14886716739105</v>
      </c>
      <c r="L1709">
        <v>-5.8232548599625904</v>
      </c>
      <c r="M1709">
        <v>0</v>
      </c>
    </row>
    <row r="1710" spans="1:13">
      <c r="A1710">
        <v>1708</v>
      </c>
      <c r="B1710" s="1">
        <v>30218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  <c r="I1710">
        <v>7.6462667665123396</v>
      </c>
      <c r="J1710">
        <v>-3.1051781386275801</v>
      </c>
      <c r="K1710">
        <v>-1.74530412634696</v>
      </c>
      <c r="L1710">
        <v>-6.8903882951900401</v>
      </c>
      <c r="M1710">
        <v>1</v>
      </c>
    </row>
    <row r="1711" spans="1:13">
      <c r="A1711">
        <v>1709</v>
      </c>
      <c r="B1711" s="1">
        <v>30211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  <c r="I1711">
        <v>6.7818199245775403</v>
      </c>
      <c r="J1711">
        <v>-2.40185656435004</v>
      </c>
      <c r="K1711">
        <v>-2.40185656435004</v>
      </c>
      <c r="L1711">
        <v>-6.3593114668814401</v>
      </c>
      <c r="M1711">
        <v>0</v>
      </c>
    </row>
    <row r="1712" spans="1:13">
      <c r="A1712">
        <v>1710</v>
      </c>
      <c r="B1712" s="1">
        <v>30204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  <c r="I1712">
        <v>5.3255150508591802</v>
      </c>
      <c r="J1712">
        <v>-1.0103524091435401</v>
      </c>
      <c r="K1712">
        <v>-1.0103524091435401</v>
      </c>
      <c r="L1712">
        <v>-5.1858934880653296</v>
      </c>
      <c r="M1712">
        <v>0</v>
      </c>
    </row>
    <row r="1713" spans="1:13">
      <c r="A1713">
        <v>1711</v>
      </c>
      <c r="B1713" s="1">
        <v>30197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  <c r="I1713">
        <v>6.9822848996942897</v>
      </c>
      <c r="J1713">
        <v>-2.2297169804913</v>
      </c>
      <c r="K1713">
        <v>-2.2297169804913</v>
      </c>
      <c r="L1713">
        <v>-6.5536578425634504</v>
      </c>
      <c r="M1713">
        <v>0</v>
      </c>
    </row>
    <row r="1714" spans="1:13">
      <c r="A1714">
        <v>1712</v>
      </c>
      <c r="B1714" s="1">
        <v>30190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  <c r="I1714">
        <v>2.3014807611899402</v>
      </c>
      <c r="J1714">
        <v>0</v>
      </c>
      <c r="K1714">
        <v>0</v>
      </c>
      <c r="L1714">
        <v>-2.1788991073387698</v>
      </c>
      <c r="M1714">
        <v>0</v>
      </c>
    </row>
    <row r="1715" spans="1:13">
      <c r="A1715">
        <v>1713</v>
      </c>
      <c r="B1715" s="1">
        <v>30183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  <c r="I1715">
        <v>-0.78837408231066497</v>
      </c>
      <c r="J1715">
        <v>0</v>
      </c>
      <c r="K1715">
        <v>2.5013575141928701</v>
      </c>
      <c r="L1715">
        <v>1.32827707384952</v>
      </c>
      <c r="M1715">
        <v>0</v>
      </c>
    </row>
    <row r="1716" spans="1:13">
      <c r="A1716">
        <v>1714</v>
      </c>
      <c r="B1716" s="1">
        <v>30176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  <c r="I1716">
        <v>-8.4377657905505501</v>
      </c>
      <c r="J1716">
        <v>0</v>
      </c>
      <c r="K1716">
        <v>8.4354959371103799</v>
      </c>
      <c r="L1716">
        <v>10.2873148030423</v>
      </c>
      <c r="M1716">
        <v>-1</v>
      </c>
    </row>
    <row r="1717" spans="1:13">
      <c r="A1717">
        <v>1715</v>
      </c>
      <c r="B1717" s="1">
        <v>30169</v>
      </c>
      <c r="C1717">
        <v>107.709999</v>
      </c>
      <c r="D1717">
        <v>109.43</v>
      </c>
      <c r="E1717">
        <v>103.669997999999</v>
      </c>
      <c r="F1717">
        <v>103.709999</v>
      </c>
      <c r="G1717">
        <v>54148000</v>
      </c>
      <c r="H1717">
        <v>103.709999</v>
      </c>
      <c r="I1717">
        <v>-8.5349384940717599</v>
      </c>
      <c r="J1717">
        <v>0</v>
      </c>
      <c r="K1717">
        <v>8.5604466502952299</v>
      </c>
      <c r="L1717">
        <v>10.5496209905185</v>
      </c>
      <c r="M1717">
        <v>-1</v>
      </c>
    </row>
    <row r="1718" spans="1:13">
      <c r="A1718">
        <v>1716</v>
      </c>
      <c r="B1718" s="1">
        <v>30162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  <c r="I1718">
        <v>-5.5475397060986902</v>
      </c>
      <c r="J1718">
        <v>0</v>
      </c>
      <c r="K1718">
        <v>5.1130853539687298</v>
      </c>
      <c r="L1718">
        <v>7.1713505288911703</v>
      </c>
      <c r="M1718">
        <v>-1</v>
      </c>
    </row>
    <row r="1719" spans="1:13">
      <c r="A1719">
        <v>1717</v>
      </c>
      <c r="B1719" s="1">
        <v>30155</v>
      </c>
      <c r="C1719">
        <v>111.75</v>
      </c>
      <c r="D1719">
        <v>112.389999</v>
      </c>
      <c r="E1719">
        <v>110.349998</v>
      </c>
      <c r="F1719">
        <v>111.169997999999</v>
      </c>
      <c r="G1719">
        <v>56402000</v>
      </c>
      <c r="H1719">
        <v>111.169997999999</v>
      </c>
      <c r="I1719">
        <v>-2.18735336370308</v>
      </c>
      <c r="J1719">
        <v>0</v>
      </c>
      <c r="K1719">
        <v>4.0026460805624797</v>
      </c>
      <c r="L1719">
        <v>3.3202748567138798</v>
      </c>
      <c r="M1719">
        <v>0</v>
      </c>
    </row>
    <row r="1720" spans="1:13">
      <c r="A1720">
        <v>1718</v>
      </c>
      <c r="B1720" s="1">
        <v>30148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  <c r="I1720">
        <v>-2.7258036687058498</v>
      </c>
      <c r="J1720">
        <v>0</v>
      </c>
      <c r="K1720">
        <v>4.0177365484604897</v>
      </c>
      <c r="L1720">
        <v>3.4652862345953399</v>
      </c>
      <c r="M1720">
        <v>0</v>
      </c>
    </row>
    <row r="1721" spans="1:13">
      <c r="A1721">
        <v>1719</v>
      </c>
      <c r="B1721" s="1">
        <v>30141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  <c r="I1721">
        <v>-5.3848379691313299</v>
      </c>
      <c r="J1721">
        <v>0</v>
      </c>
      <c r="K1721">
        <v>3.2992791860526598</v>
      </c>
      <c r="L1721">
        <v>5.6584195423362296</v>
      </c>
      <c r="M1721">
        <v>-1</v>
      </c>
    </row>
    <row r="1722" spans="1:13">
      <c r="A1722">
        <v>1720</v>
      </c>
      <c r="B1722" s="1">
        <v>30134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  <c r="I1722">
        <v>-6.8366109679103699</v>
      </c>
      <c r="J1722">
        <v>0</v>
      </c>
      <c r="K1722">
        <v>4.3987778218475801</v>
      </c>
      <c r="L1722">
        <v>6.8892159728094402</v>
      </c>
      <c r="M1722">
        <v>-1</v>
      </c>
    </row>
    <row r="1723" spans="1:13">
      <c r="A1723">
        <v>1721</v>
      </c>
      <c r="B1723" s="1">
        <v>30127</v>
      </c>
      <c r="C1723">
        <v>107.279999</v>
      </c>
      <c r="D1723">
        <v>110.919997999999</v>
      </c>
      <c r="E1723">
        <v>107.010002</v>
      </c>
      <c r="F1723">
        <v>109.139999</v>
      </c>
      <c r="G1723">
        <v>52594000</v>
      </c>
      <c r="H1723">
        <v>109.139999</v>
      </c>
      <c r="I1723">
        <v>-5.5526960351959804</v>
      </c>
      <c r="J1723">
        <v>0</v>
      </c>
      <c r="K1723">
        <v>2.93787660586647</v>
      </c>
      <c r="L1723">
        <v>5.50343510801929</v>
      </c>
      <c r="M1723">
        <v>-1</v>
      </c>
    </row>
    <row r="1724" spans="1:13">
      <c r="A1724">
        <v>1722</v>
      </c>
      <c r="B1724" s="1">
        <v>30120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  <c r="I1724">
        <v>-7.3519954773531699</v>
      </c>
      <c r="J1724">
        <v>0</v>
      </c>
      <c r="K1724">
        <v>7.4342073617407101</v>
      </c>
      <c r="L1724">
        <v>7.4064660479590199</v>
      </c>
      <c r="M1724">
        <v>-1</v>
      </c>
    </row>
    <row r="1725" spans="1:13">
      <c r="A1725">
        <v>1723</v>
      </c>
      <c r="B1725" s="1">
        <v>30113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  <c r="I1725">
        <v>-4.26482846953287</v>
      </c>
      <c r="J1725">
        <v>0</v>
      </c>
      <c r="K1725">
        <v>3.59742255302961</v>
      </c>
      <c r="L1725">
        <v>3.6798561666905698</v>
      </c>
      <c r="M1725">
        <v>0</v>
      </c>
    </row>
    <row r="1726" spans="1:13">
      <c r="A1726">
        <v>1724</v>
      </c>
      <c r="B1726" s="1">
        <v>30106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  <c r="I1726">
        <v>-5.3705652513319597</v>
      </c>
      <c r="J1726">
        <v>0</v>
      </c>
      <c r="K1726">
        <v>4.6430798648589597</v>
      </c>
      <c r="L1726">
        <v>4.8174482453438197</v>
      </c>
      <c r="M1726">
        <v>0</v>
      </c>
    </row>
    <row r="1727" spans="1:13">
      <c r="A1727">
        <v>1725</v>
      </c>
      <c r="B1727" s="1">
        <v>30099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  <c r="I1727">
        <v>-3.7788637339042199</v>
      </c>
      <c r="J1727">
        <v>0</v>
      </c>
      <c r="K1727">
        <v>2.9337170494159399</v>
      </c>
      <c r="L1727">
        <v>3.20429223221974</v>
      </c>
      <c r="M1727">
        <v>0</v>
      </c>
    </row>
    <row r="1728" spans="1:13">
      <c r="A1728">
        <v>1726</v>
      </c>
      <c r="B1728" s="1">
        <v>30092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  <c r="I1728">
        <v>-1.2723503886227101</v>
      </c>
      <c r="J1728">
        <v>0</v>
      </c>
      <c r="K1728">
        <v>0.19144301237223799</v>
      </c>
      <c r="L1728">
        <v>0.55001620346060098</v>
      </c>
      <c r="M1728">
        <v>0</v>
      </c>
    </row>
    <row r="1729" spans="1:13">
      <c r="A1729">
        <v>1727</v>
      </c>
      <c r="B1729" s="1">
        <v>30085</v>
      </c>
      <c r="C1729">
        <v>119.08000199999999</v>
      </c>
      <c r="D1729">
        <v>119.919997999999</v>
      </c>
      <c r="E1729">
        <v>118.010002</v>
      </c>
      <c r="F1729">
        <v>118.010002</v>
      </c>
      <c r="G1729">
        <v>53664000</v>
      </c>
      <c r="H1729">
        <v>118.010002</v>
      </c>
      <c r="I1729">
        <v>1.01380605542899</v>
      </c>
      <c r="J1729">
        <v>-0.74570059889220697</v>
      </c>
      <c r="K1729">
        <v>-0.74570059889220697</v>
      </c>
      <c r="L1729">
        <v>-2.0746266647629201</v>
      </c>
      <c r="M1729">
        <v>0</v>
      </c>
    </row>
    <row r="1730" spans="1:13">
      <c r="A1730">
        <v>1728</v>
      </c>
      <c r="B1730" s="1">
        <v>30078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  <c r="I1730">
        <v>2.0366486555036998</v>
      </c>
      <c r="J1730">
        <v>-1.71172723240095</v>
      </c>
      <c r="K1730">
        <v>-1.71172723240095</v>
      </c>
      <c r="L1730">
        <v>-3.2624746925499699</v>
      </c>
      <c r="M1730">
        <v>0</v>
      </c>
    </row>
    <row r="1731" spans="1:13">
      <c r="A1731">
        <v>1729</v>
      </c>
      <c r="B1731" s="1">
        <v>30071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  <c r="I1731">
        <v>-0.44920598608305001</v>
      </c>
      <c r="J1731">
        <v>0</v>
      </c>
      <c r="K1731">
        <v>0</v>
      </c>
      <c r="L1731">
        <v>-0.75718706638799804</v>
      </c>
      <c r="M1731">
        <v>0</v>
      </c>
    </row>
    <row r="1732" spans="1:13">
      <c r="A1732">
        <v>1730</v>
      </c>
      <c r="B1732" s="1">
        <v>30064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  <c r="I1732">
        <v>1.4516253535500501</v>
      </c>
      <c r="J1732">
        <v>-0.76175724821665403</v>
      </c>
      <c r="K1732">
        <v>-0.76175724821665403</v>
      </c>
      <c r="L1732">
        <v>-2.5899738071534602</v>
      </c>
      <c r="M1732">
        <v>0</v>
      </c>
    </row>
    <row r="1733" spans="1:13">
      <c r="A1733">
        <v>1731</v>
      </c>
      <c r="B1733" s="1">
        <v>30057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  <c r="I1733">
        <v>-0.227530871178212</v>
      </c>
      <c r="J1733">
        <v>0</v>
      </c>
      <c r="K1733">
        <v>0</v>
      </c>
      <c r="L1733">
        <v>-1.06668545344091</v>
      </c>
      <c r="M1733">
        <v>0</v>
      </c>
    </row>
    <row r="1734" spans="1:13">
      <c r="A1734">
        <v>1732</v>
      </c>
      <c r="B1734" s="1">
        <v>30050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  <c r="I1734">
        <v>-0.87561015532894604</v>
      </c>
      <c r="J1734">
        <v>0</v>
      </c>
      <c r="K1734">
        <v>0</v>
      </c>
      <c r="L1734">
        <v>-0.54725999328821795</v>
      </c>
      <c r="M1734">
        <v>0</v>
      </c>
    </row>
    <row r="1735" spans="1:13">
      <c r="A1735">
        <v>1733</v>
      </c>
      <c r="B1735" s="1">
        <v>30043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  <c r="I1735">
        <v>-1.7192945769940999</v>
      </c>
      <c r="J1735">
        <v>0</v>
      </c>
      <c r="K1735">
        <v>0</v>
      </c>
      <c r="L1735">
        <v>0.41899472064179599</v>
      </c>
      <c r="M1735">
        <v>0</v>
      </c>
    </row>
    <row r="1736" spans="1:13">
      <c r="A1736">
        <v>1734</v>
      </c>
      <c r="B1736" s="1">
        <v>30036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  <c r="I1736">
        <v>-4.3005407971693801</v>
      </c>
      <c r="J1736">
        <v>0</v>
      </c>
      <c r="K1736">
        <v>2.3502620450268599</v>
      </c>
      <c r="L1736">
        <v>3.2971025580282398</v>
      </c>
      <c r="M1736">
        <v>0</v>
      </c>
    </row>
    <row r="1737" spans="1:13">
      <c r="A1737">
        <v>1735</v>
      </c>
      <c r="B1737" s="1">
        <v>30029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  <c r="I1737">
        <v>-5.3643450185634096</v>
      </c>
      <c r="J1737">
        <v>0</v>
      </c>
      <c r="K1737">
        <v>3.5141289979661701</v>
      </c>
      <c r="L1737">
        <v>4.5878088849776697</v>
      </c>
      <c r="M1737">
        <v>0</v>
      </c>
    </row>
    <row r="1738" spans="1:13">
      <c r="A1738">
        <v>1736</v>
      </c>
      <c r="B1738" s="1">
        <v>30022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  <c r="I1738">
        <v>-6.8911825757904497</v>
      </c>
      <c r="J1738">
        <v>0</v>
      </c>
      <c r="K1738">
        <v>2.77282947592253</v>
      </c>
      <c r="L1738">
        <v>6.5632752005304997</v>
      </c>
      <c r="M1738">
        <v>-1</v>
      </c>
    </row>
    <row r="1739" spans="1:13">
      <c r="A1739">
        <v>1737</v>
      </c>
      <c r="B1739" s="1">
        <v>30015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  <c r="I1739">
        <v>-5.76858054105299</v>
      </c>
      <c r="J1739">
        <v>0</v>
      </c>
      <c r="K1739">
        <v>4.5890436999070596</v>
      </c>
      <c r="L1739">
        <v>5.9077553422610398</v>
      </c>
      <c r="M1739">
        <v>0</v>
      </c>
    </row>
    <row r="1740" spans="1:13">
      <c r="A1740">
        <v>1738</v>
      </c>
      <c r="B1740" s="1">
        <v>30008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  <c r="I1740">
        <v>-2.0131979688879902</v>
      </c>
      <c r="J1740">
        <v>0</v>
      </c>
      <c r="K1740">
        <v>1.0394555033274899</v>
      </c>
      <c r="L1740">
        <v>2.4326496405802498</v>
      </c>
      <c r="M1740">
        <v>0</v>
      </c>
    </row>
    <row r="1741" spans="1:13">
      <c r="A1741">
        <v>1739</v>
      </c>
      <c r="B1741" s="1">
        <v>30001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  <c r="I1741">
        <v>-1.6036967103783899</v>
      </c>
      <c r="J1741">
        <v>0</v>
      </c>
      <c r="K1741">
        <v>5.8261836598258201</v>
      </c>
      <c r="L1741">
        <v>2.3625955206722802</v>
      </c>
      <c r="M1741">
        <v>0</v>
      </c>
    </row>
    <row r="1742" spans="1:13">
      <c r="A1742">
        <v>1740</v>
      </c>
      <c r="B1742" s="1">
        <v>29994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  <c r="I1742">
        <v>-0.21041919022727101</v>
      </c>
      <c r="J1742">
        <v>0</v>
      </c>
      <c r="K1742">
        <v>9.5514978626463503</v>
      </c>
      <c r="L1742">
        <v>1.3462724237730499</v>
      </c>
      <c r="M1742">
        <v>0</v>
      </c>
    </row>
    <row r="1743" spans="1:13">
      <c r="A1743">
        <v>1741</v>
      </c>
      <c r="B1743" s="1">
        <v>29987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  <c r="I1743">
        <v>2.5158527648396398</v>
      </c>
      <c r="J1743">
        <v>0</v>
      </c>
      <c r="K1743">
        <v>6.7667451603971696</v>
      </c>
      <c r="L1743">
        <v>-1.1287809427216</v>
      </c>
      <c r="M1743">
        <v>0</v>
      </c>
    </row>
    <row r="1744" spans="1:13">
      <c r="A1744">
        <v>1742</v>
      </c>
      <c r="B1744" s="1">
        <v>29980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  <c r="I1744">
        <v>5.2800806307272596</v>
      </c>
      <c r="J1744">
        <v>0</v>
      </c>
      <c r="K1744">
        <v>3.8515694352590599</v>
      </c>
      <c r="L1744">
        <v>-3.71536070521663</v>
      </c>
      <c r="M1744">
        <v>0</v>
      </c>
    </row>
    <row r="1745" spans="1:13">
      <c r="A1745">
        <v>1743</v>
      </c>
      <c r="B1745" s="1">
        <v>29973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  <c r="I1745">
        <v>0.73418042320293797</v>
      </c>
      <c r="J1745">
        <v>0</v>
      </c>
      <c r="K1745">
        <v>8.1919554821823208</v>
      </c>
      <c r="L1745">
        <v>0.438894465186212</v>
      </c>
      <c r="M1745">
        <v>0</v>
      </c>
    </row>
    <row r="1746" spans="1:13">
      <c r="A1746">
        <v>1744</v>
      </c>
      <c r="B1746" s="1">
        <v>29966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  <c r="I1746">
        <v>1.5257843026953199</v>
      </c>
      <c r="J1746">
        <v>0</v>
      </c>
      <c r="K1746">
        <v>7.1913754172089304</v>
      </c>
      <c r="L1746">
        <v>-0.37834173281904299</v>
      </c>
      <c r="M1746">
        <v>0</v>
      </c>
    </row>
    <row r="1747" spans="1:13">
      <c r="A1747">
        <v>1745</v>
      </c>
      <c r="B1747" s="1">
        <v>29959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  <c r="I1747">
        <v>4.4426415935455701</v>
      </c>
      <c r="J1747">
        <v>0</v>
      </c>
      <c r="K1747">
        <v>4.2092717297269102</v>
      </c>
      <c r="L1747">
        <v>-3.0695277367463998</v>
      </c>
      <c r="M1747">
        <v>0</v>
      </c>
    </row>
    <row r="1748" spans="1:13">
      <c r="A1748">
        <v>1746</v>
      </c>
      <c r="B1748" s="1">
        <v>29952</v>
      </c>
      <c r="C1748">
        <v>122.540001</v>
      </c>
      <c r="D1748">
        <v>123.419997999999</v>
      </c>
      <c r="E1748">
        <v>121.040001</v>
      </c>
      <c r="F1748">
        <v>122.550003</v>
      </c>
      <c r="G1748">
        <v>36840000</v>
      </c>
      <c r="H1748">
        <v>122.550003</v>
      </c>
      <c r="I1748">
        <v>7.0097618744405201</v>
      </c>
      <c r="J1748">
        <v>0</v>
      </c>
      <c r="K1748">
        <v>1.55072508273759</v>
      </c>
      <c r="L1748">
        <v>-5.4702798833894901</v>
      </c>
      <c r="M1748">
        <v>0</v>
      </c>
    </row>
    <row r="1749" spans="1:13">
      <c r="A1749">
        <v>1747</v>
      </c>
      <c r="B1749" s="1">
        <v>29945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  <c r="I1749">
        <v>6.7969669633840004</v>
      </c>
      <c r="J1749">
        <v>0</v>
      </c>
      <c r="K1749">
        <v>1.48344333632466</v>
      </c>
      <c r="L1749">
        <v>-5.5028766426207296</v>
      </c>
      <c r="M1749">
        <v>0</v>
      </c>
    </row>
    <row r="1750" spans="1:13">
      <c r="A1750">
        <v>1748</v>
      </c>
      <c r="B1750" s="1">
        <v>29938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  <c r="I1750">
        <v>7.9866661197346298</v>
      </c>
      <c r="J1750">
        <v>-4.7379435483863003E-2</v>
      </c>
      <c r="K1750">
        <v>8.9087491599454394E-2</v>
      </c>
      <c r="L1750">
        <v>-6.6618522507932703</v>
      </c>
      <c r="M1750">
        <v>0</v>
      </c>
    </row>
    <row r="1751" spans="1:13">
      <c r="A1751">
        <v>1749</v>
      </c>
      <c r="B1751" s="1">
        <v>29931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  <c r="I1751">
        <v>8.9224634214586391</v>
      </c>
      <c r="J1751">
        <v>-0.63669031324209402</v>
      </c>
      <c r="K1751">
        <v>-0.63669031324209402</v>
      </c>
      <c r="L1751">
        <v>-7.42377485708941</v>
      </c>
      <c r="M1751">
        <v>1</v>
      </c>
    </row>
    <row r="1752" spans="1:13">
      <c r="A1752">
        <v>1750</v>
      </c>
      <c r="B1752" s="1">
        <v>29924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  <c r="I1752">
        <v>10.1841532335682</v>
      </c>
      <c r="J1752">
        <v>0.27208877963671402</v>
      </c>
      <c r="K1752">
        <v>0.27208877963671402</v>
      </c>
      <c r="L1752">
        <v>-8.4683779849098997</v>
      </c>
      <c r="M1752">
        <v>1</v>
      </c>
    </row>
    <row r="1753" spans="1:13">
      <c r="A1753">
        <v>1751</v>
      </c>
      <c r="B1753" s="1">
        <v>29917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  <c r="I1753">
        <v>9.1306138714739102</v>
      </c>
      <c r="J1753">
        <v>-0.30944111230125598</v>
      </c>
      <c r="K1753">
        <v>-0.30944111230125598</v>
      </c>
      <c r="L1753">
        <v>-7.6854799703021301</v>
      </c>
      <c r="M1753">
        <v>1</v>
      </c>
    </row>
    <row r="1754" spans="1:13">
      <c r="A1754">
        <v>1752</v>
      </c>
      <c r="B1754" s="1">
        <v>29910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  <c r="I1754">
        <v>6.3117489089385597</v>
      </c>
      <c r="J1754">
        <v>0</v>
      </c>
      <c r="K1754">
        <v>1.7844680551540399</v>
      </c>
      <c r="L1754">
        <v>-5.1930183141743402</v>
      </c>
      <c r="M1754">
        <v>0</v>
      </c>
    </row>
    <row r="1755" spans="1:13">
      <c r="A1755">
        <v>1753</v>
      </c>
      <c r="B1755" s="1">
        <v>29903</v>
      </c>
      <c r="C1755">
        <v>122.669997999999</v>
      </c>
      <c r="D1755">
        <v>124.709999</v>
      </c>
      <c r="E1755">
        <v>121.05999799999999</v>
      </c>
      <c r="F1755">
        <v>121.669997999999</v>
      </c>
      <c r="G1755">
        <v>49088000</v>
      </c>
      <c r="H1755">
        <v>121.669997999999</v>
      </c>
      <c r="I1755">
        <v>6.6471296932183597</v>
      </c>
      <c r="J1755">
        <v>0</v>
      </c>
      <c r="K1755">
        <v>1.7268379746062399</v>
      </c>
      <c r="L1755">
        <v>-5.2088946173698103</v>
      </c>
      <c r="M1755">
        <v>0</v>
      </c>
    </row>
    <row r="1756" spans="1:13">
      <c r="A1756">
        <v>1754</v>
      </c>
      <c r="B1756" s="1">
        <v>29896</v>
      </c>
      <c r="C1756">
        <v>122.349998</v>
      </c>
      <c r="D1756">
        <v>126</v>
      </c>
      <c r="E1756">
        <v>121.849998</v>
      </c>
      <c r="F1756">
        <v>122.669997999999</v>
      </c>
      <c r="G1756">
        <v>53460000</v>
      </c>
      <c r="H1756">
        <v>122.669997999999</v>
      </c>
      <c r="I1756">
        <v>7.8024713598100499</v>
      </c>
      <c r="J1756">
        <v>4.7179440752723902</v>
      </c>
      <c r="K1756">
        <v>2.7578665969371898</v>
      </c>
      <c r="L1756">
        <v>-6.0305834763129997</v>
      </c>
      <c r="M1756">
        <v>0</v>
      </c>
    </row>
    <row r="1757" spans="1:13">
      <c r="A1757">
        <v>1755</v>
      </c>
      <c r="B1757" s="1">
        <v>29889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  <c r="I1757">
        <v>7.2277314500902303</v>
      </c>
      <c r="J1757">
        <v>0</v>
      </c>
      <c r="K1757">
        <v>1.3047975484436301</v>
      </c>
      <c r="L1757">
        <v>-5.4866043491712899</v>
      </c>
      <c r="M1757">
        <v>0</v>
      </c>
    </row>
    <row r="1758" spans="1:13">
      <c r="A1758">
        <v>1756</v>
      </c>
      <c r="B1758" s="1">
        <v>29882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  <c r="I1758">
        <v>4.2551519893013596</v>
      </c>
      <c r="J1758">
        <v>0</v>
      </c>
      <c r="K1758">
        <v>3.9916227661599799</v>
      </c>
      <c r="L1758">
        <v>-2.9043515450286801</v>
      </c>
      <c r="M1758">
        <v>0</v>
      </c>
    </row>
    <row r="1759" spans="1:13">
      <c r="A1759">
        <v>1757</v>
      </c>
      <c r="B1759" s="1">
        <v>29875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  <c r="I1759">
        <v>4.9705862053604104</v>
      </c>
      <c r="J1759">
        <v>7.5412953657155004</v>
      </c>
      <c r="K1759">
        <v>5.4609626977026799</v>
      </c>
      <c r="L1759">
        <v>-3.40686637435146</v>
      </c>
      <c r="M1759">
        <v>0</v>
      </c>
    </row>
    <row r="1760" spans="1:13">
      <c r="A1760">
        <v>1758</v>
      </c>
      <c r="B1760" s="1">
        <v>29868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  <c r="I1760">
        <v>7.0754149188584297</v>
      </c>
      <c r="J1760">
        <v>5.4492042309395696</v>
      </c>
      <c r="K1760">
        <v>3.40899850605456</v>
      </c>
      <c r="L1760">
        <v>-5.2328961657684001</v>
      </c>
      <c r="M1760">
        <v>0</v>
      </c>
    </row>
    <row r="1761" spans="1:13">
      <c r="A1761">
        <v>1759</v>
      </c>
      <c r="B1761" s="1">
        <v>29861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  <c r="I1761">
        <v>5.3745269564044396</v>
      </c>
      <c r="J1761">
        <v>7.1696026474284897</v>
      </c>
      <c r="K1761">
        <v>5.0958982551728802</v>
      </c>
      <c r="L1761">
        <v>-3.6250951425182198</v>
      </c>
      <c r="M1761">
        <v>0</v>
      </c>
    </row>
    <row r="1762" spans="1:13">
      <c r="A1762">
        <v>1760</v>
      </c>
      <c r="B1762" s="1">
        <v>29854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  <c r="I1762">
        <v>-0.19700505287297601</v>
      </c>
      <c r="J1762">
        <v>0</v>
      </c>
      <c r="K1762">
        <v>8.9206304193214905</v>
      </c>
      <c r="L1762">
        <v>1.95952568120802</v>
      </c>
      <c r="M1762">
        <v>0</v>
      </c>
    </row>
    <row r="1763" spans="1:13">
      <c r="A1763">
        <v>1761</v>
      </c>
      <c r="B1763" s="1">
        <v>29847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  <c r="I1763">
        <v>3.1653943286880502</v>
      </c>
      <c r="J1763">
        <v>9.7875670898788201</v>
      </c>
      <c r="K1763">
        <v>7.6829692300844297</v>
      </c>
      <c r="L1763">
        <v>-1.0971163429366499</v>
      </c>
      <c r="M1763">
        <v>0</v>
      </c>
    </row>
    <row r="1764" spans="1:13">
      <c r="A1764">
        <v>1762</v>
      </c>
      <c r="B1764" s="1">
        <v>29840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  <c r="I1764">
        <v>8.3381588630480099</v>
      </c>
      <c r="J1764">
        <v>4.8356988017055498</v>
      </c>
      <c r="K1764">
        <v>2.8312692736626701</v>
      </c>
      <c r="L1764">
        <v>-5.4642569950631303</v>
      </c>
      <c r="M1764">
        <v>0</v>
      </c>
    </row>
    <row r="1765" spans="1:13">
      <c r="A1765">
        <v>1763</v>
      </c>
      <c r="B1765" s="1">
        <v>29833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  <c r="I1765">
        <v>7.3063978816851902</v>
      </c>
      <c r="J1765">
        <v>5.9900243029528699</v>
      </c>
      <c r="K1765">
        <v>3.9678387665065298</v>
      </c>
      <c r="L1765">
        <v>-4.3162208429418598</v>
      </c>
      <c r="M1765">
        <v>0</v>
      </c>
    </row>
    <row r="1766" spans="1:13">
      <c r="A1766">
        <v>1764</v>
      </c>
      <c r="B1766" s="1">
        <v>29826</v>
      </c>
      <c r="C1766">
        <v>128.58999599999899</v>
      </c>
      <c r="D1766">
        <v>128.58999599999899</v>
      </c>
      <c r="E1766">
        <v>122.849998</v>
      </c>
      <c r="F1766">
        <v>124.08000199999999</v>
      </c>
      <c r="G1766">
        <v>44650000</v>
      </c>
      <c r="H1766">
        <v>124.08000199999999</v>
      </c>
      <c r="I1766">
        <v>11.204316283828501</v>
      </c>
      <c r="J1766">
        <v>2.3461549517955702</v>
      </c>
      <c r="K1766">
        <v>2.3461549517955702</v>
      </c>
      <c r="L1766">
        <v>-7.4588549470577998</v>
      </c>
      <c r="M1766">
        <v>1</v>
      </c>
    </row>
    <row r="1767" spans="1:13">
      <c r="A1767">
        <v>1765</v>
      </c>
      <c r="B1767" s="1">
        <v>29819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  <c r="I1767">
        <v>16.086043737319901</v>
      </c>
      <c r="J1767">
        <v>0</v>
      </c>
      <c r="K1767">
        <v>0</v>
      </c>
      <c r="L1767">
        <v>-11.226803465504201</v>
      </c>
      <c r="M1767">
        <v>1</v>
      </c>
    </row>
    <row r="1768" spans="1:13">
      <c r="A1768">
        <v>1766</v>
      </c>
      <c r="B1768" s="1">
        <v>29812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  <c r="I1768">
        <v>19.214410991246801</v>
      </c>
      <c r="J1768">
        <v>0</v>
      </c>
      <c r="K1768">
        <v>0</v>
      </c>
      <c r="L1768">
        <v>-13.530841957317699</v>
      </c>
      <c r="M1768">
        <v>1</v>
      </c>
    </row>
    <row r="1769" spans="1:13">
      <c r="A1769">
        <v>1767</v>
      </c>
      <c r="B1769" s="1">
        <v>29805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  <c r="I1769">
        <v>18.660413084470601</v>
      </c>
      <c r="J1769">
        <v>0.115907779886148</v>
      </c>
      <c r="K1769">
        <v>0.115907779886148</v>
      </c>
      <c r="L1769">
        <v>-13.1913812807831</v>
      </c>
      <c r="M1769">
        <v>1</v>
      </c>
    </row>
    <row r="1770" spans="1:13">
      <c r="A1770">
        <v>1768</v>
      </c>
      <c r="B1770" s="1">
        <v>29798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  <c r="I1770">
        <v>17.903615287622301</v>
      </c>
      <c r="J1770">
        <v>0.64129655539713004</v>
      </c>
      <c r="K1770">
        <v>0.64129655539713004</v>
      </c>
      <c r="L1770">
        <v>-12.7761757827364</v>
      </c>
      <c r="M1770">
        <v>1</v>
      </c>
    </row>
    <row r="1771" spans="1:13">
      <c r="A1771">
        <v>1769</v>
      </c>
      <c r="B1771" s="1">
        <v>29791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  <c r="I1771">
        <v>15.580858259737701</v>
      </c>
      <c r="J1771">
        <v>0</v>
      </c>
      <c r="K1771">
        <v>0</v>
      </c>
      <c r="L1771">
        <v>-11.2385396903729</v>
      </c>
      <c r="M1771">
        <v>1</v>
      </c>
    </row>
    <row r="1772" spans="1:13">
      <c r="A1772">
        <v>1770</v>
      </c>
      <c r="B1772" s="1">
        <v>29784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  <c r="I1772">
        <v>17.461001504924599</v>
      </c>
      <c r="J1772">
        <v>0.58950614699346804</v>
      </c>
      <c r="K1772">
        <v>0.58950614699346804</v>
      </c>
      <c r="L1772">
        <v>-12.904462753377199</v>
      </c>
      <c r="M1772">
        <v>1</v>
      </c>
    </row>
    <row r="1773" spans="1:13">
      <c r="A1773">
        <v>1771</v>
      </c>
      <c r="B1773" s="1">
        <v>29777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  <c r="I1773">
        <v>15.9191539422731</v>
      </c>
      <c r="J1773">
        <v>1.5891152607166299</v>
      </c>
      <c r="K1773">
        <v>1.5891152607166299</v>
      </c>
      <c r="L1773">
        <v>-12.086480456745999</v>
      </c>
      <c r="M1773">
        <v>1</v>
      </c>
    </row>
    <row r="1774" spans="1:13">
      <c r="A1774">
        <v>1772</v>
      </c>
      <c r="B1774" s="1">
        <v>29770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  <c r="I1774">
        <v>15.1662572430726</v>
      </c>
      <c r="J1774">
        <v>2.0723215788685998</v>
      </c>
      <c r="K1774">
        <v>2.0723215788685998</v>
      </c>
      <c r="L1774">
        <v>-11.706398551439801</v>
      </c>
      <c r="M1774">
        <v>1</v>
      </c>
    </row>
    <row r="1775" spans="1:13">
      <c r="A1775">
        <v>1773</v>
      </c>
      <c r="B1775" s="1">
        <v>29763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  <c r="I1775">
        <v>18.469197703500399</v>
      </c>
      <c r="J1775">
        <v>0</v>
      </c>
      <c r="K1775">
        <v>0</v>
      </c>
      <c r="L1775">
        <v>-14.422903564187999</v>
      </c>
      <c r="M1775">
        <v>1</v>
      </c>
    </row>
    <row r="1776" spans="1:13">
      <c r="A1776">
        <v>1774</v>
      </c>
      <c r="B1776" s="1">
        <v>29756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  <c r="I1776">
        <v>18.287919973952398</v>
      </c>
      <c r="J1776">
        <v>0</v>
      </c>
      <c r="K1776">
        <v>0</v>
      </c>
      <c r="L1776">
        <v>-14.370064847326001</v>
      </c>
      <c r="M1776">
        <v>1</v>
      </c>
    </row>
    <row r="1777" spans="1:13">
      <c r="A1777">
        <v>1775</v>
      </c>
      <c r="B1777" s="1">
        <v>29749</v>
      </c>
      <c r="C1777">
        <v>132.220001</v>
      </c>
      <c r="D1777">
        <v>135.08999599999899</v>
      </c>
      <c r="E1777">
        <v>130.94000199999999</v>
      </c>
      <c r="F1777">
        <v>133.490005</v>
      </c>
      <c r="G1777">
        <v>51940000</v>
      </c>
      <c r="H1777">
        <v>133.490005</v>
      </c>
      <c r="I1777">
        <v>19.484015643357299</v>
      </c>
      <c r="J1777">
        <v>0</v>
      </c>
      <c r="K1777">
        <v>0</v>
      </c>
      <c r="L1777">
        <v>-15.283704637436699</v>
      </c>
      <c r="M1777">
        <v>1</v>
      </c>
    </row>
    <row r="1778" spans="1:13">
      <c r="A1778">
        <v>1776</v>
      </c>
      <c r="B1778" s="1">
        <v>29742</v>
      </c>
      <c r="C1778">
        <v>132.58999599999899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  <c r="I1778">
        <v>18.702733885861601</v>
      </c>
      <c r="J1778">
        <v>0</v>
      </c>
      <c r="K1778">
        <v>0</v>
      </c>
      <c r="L1778">
        <v>-14.617879611350199</v>
      </c>
      <c r="M1778">
        <v>1</v>
      </c>
    </row>
    <row r="1779" spans="1:13">
      <c r="A1779">
        <v>1777</v>
      </c>
      <c r="B1779" s="1">
        <v>29735</v>
      </c>
      <c r="C1779">
        <v>131.33000200000001</v>
      </c>
      <c r="D1779">
        <v>134.91999799999999</v>
      </c>
      <c r="E1779">
        <v>130.63999899999999</v>
      </c>
      <c r="F1779">
        <v>132.58999599999899</v>
      </c>
      <c r="G1779">
        <v>53142500</v>
      </c>
      <c r="H1779">
        <v>132.58999599999899</v>
      </c>
      <c r="I1779">
        <v>19.490979493755599</v>
      </c>
      <c r="J1779">
        <v>0</v>
      </c>
      <c r="K1779">
        <v>0</v>
      </c>
      <c r="L1779">
        <v>-14.998728080321101</v>
      </c>
      <c r="M1779">
        <v>1</v>
      </c>
    </row>
    <row r="1780" spans="1:13">
      <c r="A1780">
        <v>1778</v>
      </c>
      <c r="B1780" s="1">
        <v>29728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  <c r="I1780">
        <v>18.801604775800701</v>
      </c>
      <c r="J1780">
        <v>0</v>
      </c>
      <c r="K1780">
        <v>0</v>
      </c>
      <c r="L1780">
        <v>-14.344929329560101</v>
      </c>
      <c r="M1780">
        <v>1</v>
      </c>
    </row>
    <row r="1781" spans="1:13">
      <c r="A1781">
        <v>1779</v>
      </c>
      <c r="B1781" s="1">
        <v>29721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  <c r="I1781">
        <v>20.056006484276001</v>
      </c>
      <c r="J1781">
        <v>0</v>
      </c>
      <c r="K1781">
        <v>0</v>
      </c>
      <c r="L1781">
        <v>-15.038308378058399</v>
      </c>
      <c r="M1781">
        <v>1</v>
      </c>
    </row>
    <row r="1782" spans="1:13">
      <c r="A1782">
        <v>1780</v>
      </c>
      <c r="B1782" s="1">
        <v>29714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  <c r="I1782">
        <v>20.0161542862933</v>
      </c>
      <c r="J1782">
        <v>0</v>
      </c>
      <c r="K1782">
        <v>0</v>
      </c>
      <c r="L1782">
        <v>-14.861130627765901</v>
      </c>
      <c r="M1782">
        <v>1</v>
      </c>
    </row>
    <row r="1783" spans="1:13">
      <c r="A1783">
        <v>1781</v>
      </c>
      <c r="B1783" s="1">
        <v>29707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  <c r="I1783">
        <v>21.4339585323298</v>
      </c>
      <c r="J1783">
        <v>0</v>
      </c>
      <c r="K1783">
        <v>0</v>
      </c>
      <c r="L1783">
        <v>-15.689981939616199</v>
      </c>
      <c r="M1783">
        <v>1</v>
      </c>
    </row>
    <row r="1784" spans="1:13">
      <c r="A1784">
        <v>1782</v>
      </c>
      <c r="B1784" s="1">
        <v>29700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  <c r="I1784">
        <v>23.973202209156302</v>
      </c>
      <c r="J1784">
        <v>0</v>
      </c>
      <c r="K1784">
        <v>0</v>
      </c>
      <c r="L1784">
        <v>-17.353739428115201</v>
      </c>
      <c r="M1784">
        <v>1</v>
      </c>
    </row>
    <row r="1785" spans="1:13">
      <c r="A1785">
        <v>1783</v>
      </c>
      <c r="B1785" s="1">
        <v>29693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  <c r="I1785">
        <v>24.085873488662401</v>
      </c>
      <c r="J1785">
        <v>0</v>
      </c>
      <c r="K1785">
        <v>0</v>
      </c>
      <c r="L1785">
        <v>-17.266429140420101</v>
      </c>
      <c r="M1785">
        <v>1</v>
      </c>
    </row>
    <row r="1786" spans="1:13">
      <c r="A1786">
        <v>1784</v>
      </c>
      <c r="B1786" s="1">
        <v>29686</v>
      </c>
      <c r="C1786">
        <v>135.490005</v>
      </c>
      <c r="D1786">
        <v>136.229996</v>
      </c>
      <c r="E1786">
        <v>132.58999599999899</v>
      </c>
      <c r="F1786">
        <v>134.509995</v>
      </c>
      <c r="G1786">
        <v>50676000</v>
      </c>
      <c r="H1786">
        <v>134.509995</v>
      </c>
      <c r="I1786">
        <v>24.242471449877399</v>
      </c>
      <c r="J1786">
        <v>0</v>
      </c>
      <c r="K1786">
        <v>0</v>
      </c>
      <c r="L1786">
        <v>-17.335941644389301</v>
      </c>
      <c r="M1786">
        <v>1</v>
      </c>
    </row>
    <row r="1787" spans="1:13">
      <c r="A1787">
        <v>1785</v>
      </c>
      <c r="B1787" s="1">
        <v>29679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  <c r="I1787">
        <v>25.587276760066</v>
      </c>
      <c r="J1787">
        <v>0</v>
      </c>
      <c r="K1787">
        <v>0</v>
      </c>
      <c r="L1787">
        <v>-18.116719197037199</v>
      </c>
      <c r="M1787">
        <v>1</v>
      </c>
    </row>
    <row r="1788" spans="1:13">
      <c r="A1788">
        <v>1786</v>
      </c>
      <c r="B1788" s="1">
        <v>29672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  <c r="I1788">
        <v>25.370248028475199</v>
      </c>
      <c r="J1788">
        <v>0</v>
      </c>
      <c r="K1788">
        <v>0</v>
      </c>
      <c r="L1788">
        <v>-17.798508565731499</v>
      </c>
      <c r="M1788">
        <v>1</v>
      </c>
    </row>
    <row r="1789" spans="1:13">
      <c r="A1789">
        <v>1787</v>
      </c>
      <c r="B1789" s="1">
        <v>29665</v>
      </c>
      <c r="C1789">
        <v>133.11000100000001</v>
      </c>
      <c r="D1789">
        <v>136.08999599999899</v>
      </c>
      <c r="E1789">
        <v>132.10000600000001</v>
      </c>
      <c r="F1789">
        <v>134.08000200000001</v>
      </c>
      <c r="G1789">
        <v>59204000</v>
      </c>
      <c r="H1789">
        <v>134.08000200000001</v>
      </c>
      <c r="I1789">
        <v>25.318295471770998</v>
      </c>
      <c r="J1789">
        <v>0</v>
      </c>
      <c r="K1789">
        <v>0</v>
      </c>
      <c r="L1789">
        <v>-17.633966151069099</v>
      </c>
      <c r="M1789">
        <v>1</v>
      </c>
    </row>
    <row r="1790" spans="1:13">
      <c r="A1790">
        <v>1788</v>
      </c>
      <c r="B1790" s="1">
        <v>29658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  <c r="I1790">
        <v>25.166132782537598</v>
      </c>
      <c r="J1790">
        <v>0</v>
      </c>
      <c r="K1790">
        <v>0</v>
      </c>
      <c r="L1790">
        <v>-17.224835786329599</v>
      </c>
      <c r="M1790">
        <v>1</v>
      </c>
    </row>
    <row r="1791" spans="1:13">
      <c r="A1791">
        <v>1789</v>
      </c>
      <c r="B1791" s="1">
        <v>29651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  <c r="I1791">
        <v>22.6615423288005</v>
      </c>
      <c r="J1791">
        <v>0</v>
      </c>
      <c r="K1791">
        <v>0</v>
      </c>
      <c r="L1791">
        <v>-15.3396770214911</v>
      </c>
      <c r="M1791">
        <v>1</v>
      </c>
    </row>
    <row r="1792" spans="1:13">
      <c r="A1792">
        <v>1790</v>
      </c>
      <c r="B1792" s="1">
        <v>29644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  <c r="I1792">
        <v>24.302228368322499</v>
      </c>
      <c r="J1792">
        <v>0</v>
      </c>
      <c r="K1792">
        <v>0</v>
      </c>
      <c r="L1792">
        <v>-16.421002790928299</v>
      </c>
      <c r="M1792">
        <v>1</v>
      </c>
    </row>
    <row r="1793" spans="1:13">
      <c r="A1793">
        <v>1791</v>
      </c>
      <c r="B1793" s="1">
        <v>29637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  <c r="I1793">
        <v>20.057214897986299</v>
      </c>
      <c r="J1793">
        <v>0</v>
      </c>
      <c r="K1793">
        <v>0</v>
      </c>
      <c r="L1793">
        <v>-13.504366351714401</v>
      </c>
      <c r="M1793">
        <v>1</v>
      </c>
    </row>
    <row r="1794" spans="1:13">
      <c r="A1794">
        <v>1792</v>
      </c>
      <c r="B1794" s="1">
        <v>29630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  <c r="I1794">
        <v>20.2191657492661</v>
      </c>
      <c r="J1794">
        <v>0</v>
      </c>
      <c r="K1794">
        <v>0</v>
      </c>
      <c r="L1794">
        <v>-13.905423284933701</v>
      </c>
      <c r="M1794">
        <v>1</v>
      </c>
    </row>
    <row r="1795" spans="1:13">
      <c r="A1795">
        <v>1793</v>
      </c>
      <c r="B1795" s="1">
        <v>29623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  <c r="I1795">
        <v>23.5594601449652</v>
      </c>
      <c r="J1795">
        <v>0.53981132665490394</v>
      </c>
      <c r="K1795">
        <v>0.53981132665490394</v>
      </c>
      <c r="L1795">
        <v>-16.423760612712702</v>
      </c>
      <c r="M1795">
        <v>1</v>
      </c>
    </row>
    <row r="1796" spans="1:13">
      <c r="A1796">
        <v>1794</v>
      </c>
      <c r="B1796" s="1">
        <v>29616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  <c r="I1796">
        <v>21.998314006586799</v>
      </c>
      <c r="J1796">
        <v>1.2073816136203901</v>
      </c>
      <c r="K1796">
        <v>1.2073816136203901</v>
      </c>
      <c r="L1796">
        <v>-15.8990684229104</v>
      </c>
      <c r="M1796">
        <v>1</v>
      </c>
    </row>
    <row r="1797" spans="1:13">
      <c r="A1797">
        <v>1795</v>
      </c>
      <c r="B1797" s="1">
        <v>29609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  <c r="I1797">
        <v>22.091034590015798</v>
      </c>
      <c r="J1797">
        <v>0.55638986581860705</v>
      </c>
      <c r="K1797">
        <v>0.55638986581860705</v>
      </c>
      <c r="L1797">
        <v>-16.487557023697502</v>
      </c>
      <c r="M1797">
        <v>1</v>
      </c>
    </row>
    <row r="1798" spans="1:13">
      <c r="A1798">
        <v>1796</v>
      </c>
      <c r="B1798" s="1">
        <v>29602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  <c r="I1798">
        <v>25.688622543993599</v>
      </c>
      <c r="J1798">
        <v>0</v>
      </c>
      <c r="K1798">
        <v>0</v>
      </c>
      <c r="L1798">
        <v>-19.446389833569601</v>
      </c>
      <c r="M1798">
        <v>1</v>
      </c>
    </row>
    <row r="1799" spans="1:13">
      <c r="A1799">
        <v>1797</v>
      </c>
      <c r="B1799" s="1">
        <v>29595</v>
      </c>
      <c r="C1799">
        <v>136.33999599999899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  <c r="I1799">
        <v>23.8074416601971</v>
      </c>
      <c r="J1799">
        <v>0</v>
      </c>
      <c r="K1799">
        <v>0</v>
      </c>
      <c r="L1799">
        <v>-18.845169668678501</v>
      </c>
      <c r="M1799">
        <v>1</v>
      </c>
    </row>
    <row r="1800" spans="1:13">
      <c r="A1800">
        <v>1798</v>
      </c>
      <c r="B1800" s="1">
        <v>29588</v>
      </c>
      <c r="C1800">
        <v>136.570007</v>
      </c>
      <c r="D1800">
        <v>137.509995</v>
      </c>
      <c r="E1800">
        <v>134.03999299999899</v>
      </c>
      <c r="F1800">
        <v>136.33999599999899</v>
      </c>
      <c r="G1800">
        <v>36472500</v>
      </c>
      <c r="H1800">
        <v>136.33999599999899</v>
      </c>
      <c r="I1800">
        <v>26.123752290615499</v>
      </c>
      <c r="J1800">
        <v>0</v>
      </c>
      <c r="K1800">
        <v>0</v>
      </c>
      <c r="L1800">
        <v>-20.7099955425129</v>
      </c>
      <c r="M1800">
        <v>1</v>
      </c>
    </row>
    <row r="1801" spans="1:13">
      <c r="A1801">
        <v>1799</v>
      </c>
      <c r="B1801" s="1">
        <v>29581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  <c r="I1801">
        <v>26.112058729835098</v>
      </c>
      <c r="J1801">
        <v>0</v>
      </c>
      <c r="K1801">
        <v>0</v>
      </c>
      <c r="L1801">
        <v>-21.032003582622099</v>
      </c>
      <c r="M1801">
        <v>1</v>
      </c>
    </row>
    <row r="1802" spans="1:13">
      <c r="A1802">
        <v>1800</v>
      </c>
      <c r="B1802" s="1">
        <v>29574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  <c r="I1802">
        <v>23.705130167463</v>
      </c>
      <c r="J1802">
        <v>0</v>
      </c>
      <c r="K1802">
        <v>0</v>
      </c>
      <c r="L1802">
        <v>-19.541208777424501</v>
      </c>
      <c r="M1802">
        <v>1</v>
      </c>
    </row>
    <row r="1803" spans="1:13">
      <c r="A1803">
        <v>1801</v>
      </c>
      <c r="B1803" s="1">
        <v>29567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  <c r="I1803">
        <v>19.877091137110899</v>
      </c>
      <c r="J1803">
        <v>0</v>
      </c>
      <c r="K1803">
        <v>0</v>
      </c>
      <c r="L1803">
        <v>-16.955597119656399</v>
      </c>
      <c r="M1803">
        <v>1</v>
      </c>
    </row>
    <row r="1804" spans="1:13">
      <c r="A1804">
        <v>1802</v>
      </c>
      <c r="B1804" s="1">
        <v>29560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  <c r="I1804">
        <v>24.900730986169901</v>
      </c>
      <c r="J1804">
        <v>0</v>
      </c>
      <c r="K1804">
        <v>0</v>
      </c>
      <c r="L1804">
        <v>-20.090334875339099</v>
      </c>
      <c r="M1804">
        <v>1</v>
      </c>
    </row>
    <row r="1805" spans="1:13">
      <c r="A1805">
        <v>1803</v>
      </c>
      <c r="B1805" s="1">
        <v>29553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  <c r="I1805">
        <v>31.831922960255302</v>
      </c>
      <c r="J1805">
        <v>0</v>
      </c>
      <c r="K1805">
        <v>0</v>
      </c>
      <c r="L1805">
        <v>-23.975849573740799</v>
      </c>
      <c r="M1805">
        <v>1</v>
      </c>
    </row>
    <row r="1806" spans="1:13">
      <c r="A1806">
        <v>1804</v>
      </c>
      <c r="B1806" s="1">
        <v>29546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  <c r="I1806">
        <v>31.302704964296499</v>
      </c>
      <c r="J1806">
        <v>0</v>
      </c>
      <c r="K1806">
        <v>0</v>
      </c>
      <c r="L1806">
        <v>-23.442234736793601</v>
      </c>
      <c r="M1806">
        <v>1</v>
      </c>
    </row>
    <row r="1807" spans="1:13">
      <c r="A1807">
        <v>1805</v>
      </c>
      <c r="B1807" s="1">
        <v>29539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  <c r="I1807">
        <v>30.134838171613801</v>
      </c>
      <c r="J1807">
        <v>0</v>
      </c>
      <c r="K1807">
        <v>0</v>
      </c>
      <c r="L1807">
        <v>-22.582168161588399</v>
      </c>
      <c r="M1807">
        <v>1</v>
      </c>
    </row>
    <row r="1808" spans="1:13">
      <c r="A1808">
        <v>1806</v>
      </c>
      <c r="B1808" s="1">
        <v>29532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  <c r="I1808">
        <v>22.9536066311593</v>
      </c>
      <c r="J1808">
        <v>0</v>
      </c>
      <c r="K1808">
        <v>0</v>
      </c>
      <c r="L1808">
        <v>-18.038228840977201</v>
      </c>
      <c r="M1808">
        <v>1</v>
      </c>
    </row>
    <row r="1809" spans="1:13">
      <c r="A1809">
        <v>1807</v>
      </c>
      <c r="B1809" s="1">
        <v>29525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  <c r="I1809">
        <v>21.658562129625501</v>
      </c>
      <c r="J1809">
        <v>0</v>
      </c>
      <c r="K1809">
        <v>0</v>
      </c>
      <c r="L1809">
        <v>-17.118997101095299</v>
      </c>
      <c r="M1809">
        <v>1</v>
      </c>
    </row>
    <row r="1810" spans="1:13">
      <c r="A1810">
        <v>1808</v>
      </c>
      <c r="B1810" s="1">
        <v>29518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  <c r="I1810">
        <v>24.624033974637101</v>
      </c>
      <c r="J1810">
        <v>0</v>
      </c>
      <c r="K1810">
        <v>0</v>
      </c>
      <c r="L1810">
        <v>-18.817881101269201</v>
      </c>
      <c r="M1810">
        <v>1</v>
      </c>
    </row>
    <row r="1811" spans="1:13">
      <c r="A1811">
        <v>1809</v>
      </c>
      <c r="B1811" s="1">
        <v>29511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  <c r="I1811">
        <v>26.863077876290401</v>
      </c>
      <c r="J1811">
        <v>0</v>
      </c>
      <c r="K1811">
        <v>0</v>
      </c>
      <c r="L1811">
        <v>-20.049966890839301</v>
      </c>
      <c r="M1811">
        <v>1</v>
      </c>
    </row>
    <row r="1812" spans="1:13">
      <c r="A1812">
        <v>1810</v>
      </c>
      <c r="B1812" s="1">
        <v>29504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  <c r="I1812">
        <v>26.655548629361601</v>
      </c>
      <c r="J1812">
        <v>0</v>
      </c>
      <c r="K1812">
        <v>0</v>
      </c>
      <c r="L1812">
        <v>-19.517050452242099</v>
      </c>
      <c r="M1812">
        <v>1</v>
      </c>
    </row>
    <row r="1813" spans="1:13">
      <c r="A1813">
        <v>1811</v>
      </c>
      <c r="B1813" s="1">
        <v>29497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  <c r="I1813">
        <v>26.697352511640801</v>
      </c>
      <c r="J1813">
        <v>0</v>
      </c>
      <c r="K1813">
        <v>0</v>
      </c>
      <c r="L1813">
        <v>-19.134821440879399</v>
      </c>
      <c r="M1813">
        <v>1</v>
      </c>
    </row>
    <row r="1814" spans="1:13">
      <c r="A1814">
        <v>1812</v>
      </c>
      <c r="B1814" s="1">
        <v>29490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  <c r="I1814">
        <v>24.840338945313299</v>
      </c>
      <c r="J1814">
        <v>0</v>
      </c>
      <c r="K1814">
        <v>0</v>
      </c>
      <c r="L1814">
        <v>-17.446451426685801</v>
      </c>
      <c r="M1814">
        <v>1</v>
      </c>
    </row>
    <row r="1815" spans="1:13">
      <c r="A1815">
        <v>1813</v>
      </c>
      <c r="B1815" s="1">
        <v>29483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  <c r="I1815">
        <v>28.6899934513572</v>
      </c>
      <c r="J1815">
        <v>0</v>
      </c>
      <c r="K1815">
        <v>0</v>
      </c>
      <c r="L1815">
        <v>-19.4906724228683</v>
      </c>
      <c r="M1815">
        <v>1</v>
      </c>
    </row>
    <row r="1816" spans="1:13">
      <c r="A1816">
        <v>1814</v>
      </c>
      <c r="B1816" s="1">
        <v>29476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  <c r="I1816">
        <v>25.4709499872469</v>
      </c>
      <c r="J1816">
        <v>0</v>
      </c>
      <c r="K1816">
        <v>0</v>
      </c>
      <c r="L1816">
        <v>-17.330292357934201</v>
      </c>
      <c r="M1816">
        <v>1</v>
      </c>
    </row>
    <row r="1817" spans="1:13">
      <c r="A1817">
        <v>1815</v>
      </c>
      <c r="B1817" s="1">
        <v>29469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  <c r="I1817">
        <v>25.077372349460099</v>
      </c>
      <c r="J1817">
        <v>0</v>
      </c>
      <c r="K1817">
        <v>0</v>
      </c>
      <c r="L1817">
        <v>-17.083359880294399</v>
      </c>
      <c r="M1817">
        <v>1</v>
      </c>
    </row>
    <row r="1818" spans="1:13">
      <c r="A1818">
        <v>1816</v>
      </c>
      <c r="B1818" s="1">
        <v>29462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  <c r="I1818">
        <v>22.387329587280099</v>
      </c>
      <c r="J1818">
        <v>0</v>
      </c>
      <c r="K1818">
        <v>0</v>
      </c>
      <c r="L1818">
        <v>-15.5662446873738</v>
      </c>
      <c r="M1818">
        <v>1</v>
      </c>
    </row>
    <row r="1819" spans="1:13">
      <c r="A1819">
        <v>1817</v>
      </c>
      <c r="B1819" s="1">
        <v>29455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  <c r="I1819">
        <v>25.857159031154701</v>
      </c>
      <c r="J1819">
        <v>0</v>
      </c>
      <c r="K1819">
        <v>0</v>
      </c>
      <c r="L1819">
        <v>-18.1618737179313</v>
      </c>
      <c r="M1819">
        <v>1</v>
      </c>
    </row>
    <row r="1820" spans="1:13">
      <c r="A1820">
        <v>1818</v>
      </c>
      <c r="B1820" s="1">
        <v>29448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  <c r="I1820">
        <v>25.201350761862901</v>
      </c>
      <c r="J1820">
        <v>0</v>
      </c>
      <c r="K1820">
        <v>0</v>
      </c>
      <c r="L1820">
        <v>-18.147666860912899</v>
      </c>
      <c r="M1820">
        <v>1</v>
      </c>
    </row>
    <row r="1821" spans="1:13">
      <c r="A1821">
        <v>1819</v>
      </c>
      <c r="B1821" s="1">
        <v>29441</v>
      </c>
      <c r="C1821">
        <v>121.209999</v>
      </c>
      <c r="D1821">
        <v>125.230003</v>
      </c>
      <c r="E1821">
        <v>119.419997999999</v>
      </c>
      <c r="F1821">
        <v>123.610001</v>
      </c>
      <c r="G1821">
        <v>50558000</v>
      </c>
      <c r="H1821">
        <v>123.610001</v>
      </c>
      <c r="I1821">
        <v>22.576826059968901</v>
      </c>
      <c r="J1821">
        <v>0</v>
      </c>
      <c r="K1821">
        <v>0</v>
      </c>
      <c r="L1821">
        <v>-16.924440935235999</v>
      </c>
      <c r="M1821">
        <v>1</v>
      </c>
    </row>
    <row r="1822" spans="1:13">
      <c r="A1822">
        <v>1820</v>
      </c>
      <c r="B1822" s="1">
        <v>29434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  <c r="I1822">
        <v>19.9846994838333</v>
      </c>
      <c r="J1822">
        <v>0</v>
      </c>
      <c r="K1822">
        <v>0</v>
      </c>
      <c r="L1822">
        <v>-15.448980781544</v>
      </c>
      <c r="M1822">
        <v>1</v>
      </c>
    </row>
    <row r="1823" spans="1:13">
      <c r="A1823">
        <v>1821</v>
      </c>
      <c r="B1823" s="1">
        <v>29427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  <c r="I1823">
        <v>19.661390443497499</v>
      </c>
      <c r="J1823">
        <v>0</v>
      </c>
      <c r="K1823">
        <v>0</v>
      </c>
      <c r="L1823">
        <v>-15.305929728666399</v>
      </c>
      <c r="M1823">
        <v>1</v>
      </c>
    </row>
    <row r="1824" spans="1:13">
      <c r="A1824">
        <v>1822</v>
      </c>
      <c r="B1824" s="1">
        <v>29420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  <c r="I1824">
        <v>21.3924069945128</v>
      </c>
      <c r="J1824">
        <v>0</v>
      </c>
      <c r="K1824">
        <v>0</v>
      </c>
      <c r="L1824">
        <v>-16.3360291309356</v>
      </c>
      <c r="M1824">
        <v>1</v>
      </c>
    </row>
    <row r="1825" spans="1:13">
      <c r="A1825">
        <v>1823</v>
      </c>
      <c r="B1825" s="1">
        <v>29413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  <c r="I1825">
        <v>17.727503554331701</v>
      </c>
      <c r="J1825">
        <v>0</v>
      </c>
      <c r="K1825">
        <v>0</v>
      </c>
      <c r="L1825">
        <v>-13.531206867274101</v>
      </c>
      <c r="M1825">
        <v>1</v>
      </c>
    </row>
    <row r="1826" spans="1:13">
      <c r="A1826">
        <v>1824</v>
      </c>
      <c r="B1826" s="1">
        <v>29406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  <c r="I1826">
        <v>18.115720219846299</v>
      </c>
      <c r="J1826">
        <v>0</v>
      </c>
      <c r="K1826">
        <v>0</v>
      </c>
      <c r="L1826">
        <v>-13.4005965047656</v>
      </c>
      <c r="M1826">
        <v>1</v>
      </c>
    </row>
    <row r="1827" spans="1:13">
      <c r="A1827">
        <v>1825</v>
      </c>
      <c r="B1827" s="1">
        <v>29399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  <c r="I1827">
        <v>17.7372313853039</v>
      </c>
      <c r="J1827">
        <v>0</v>
      </c>
      <c r="K1827">
        <v>0</v>
      </c>
      <c r="L1827">
        <v>-12.4648341636046</v>
      </c>
      <c r="M1827">
        <v>1</v>
      </c>
    </row>
    <row r="1828" spans="1:13">
      <c r="A1828">
        <v>1826</v>
      </c>
      <c r="B1828" s="1">
        <v>29392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  <c r="I1828">
        <v>16.797380034467601</v>
      </c>
      <c r="J1828">
        <v>0</v>
      </c>
      <c r="K1828">
        <v>0</v>
      </c>
      <c r="L1828">
        <v>-11.128320773936601</v>
      </c>
      <c r="M1828">
        <v>1</v>
      </c>
    </row>
    <row r="1829" spans="1:13">
      <c r="A1829">
        <v>1827</v>
      </c>
      <c r="B1829" s="1">
        <v>29385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  <c r="I1829">
        <v>19.443976797289</v>
      </c>
      <c r="J1829">
        <v>0</v>
      </c>
      <c r="K1829">
        <v>0</v>
      </c>
      <c r="L1829">
        <v>-12.6095322522847</v>
      </c>
      <c r="M1829">
        <v>1</v>
      </c>
    </row>
    <row r="1830" spans="1:13">
      <c r="A1830">
        <v>1828</v>
      </c>
      <c r="B1830" s="1">
        <v>29378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  <c r="I1830">
        <v>17.4145551706027</v>
      </c>
      <c r="J1830">
        <v>0</v>
      </c>
      <c r="K1830">
        <v>0</v>
      </c>
      <c r="L1830">
        <v>-10.745233061032801</v>
      </c>
      <c r="M1830">
        <v>1</v>
      </c>
    </row>
    <row r="1831" spans="1:13">
      <c r="A1831">
        <v>1829</v>
      </c>
      <c r="B1831" s="1">
        <v>29371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  <c r="I1831">
        <v>15.608201304891599</v>
      </c>
      <c r="J1831">
        <v>0</v>
      </c>
      <c r="K1831">
        <v>0</v>
      </c>
      <c r="L1831">
        <v>-9.2928947687665904</v>
      </c>
      <c r="M1831">
        <v>1</v>
      </c>
    </row>
    <row r="1832" spans="1:13">
      <c r="A1832">
        <v>1830</v>
      </c>
      <c r="B1832" s="1">
        <v>29364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  <c r="I1832">
        <v>15.058010761392801</v>
      </c>
      <c r="J1832">
        <v>0</v>
      </c>
      <c r="K1832">
        <v>0</v>
      </c>
      <c r="L1832">
        <v>-8.8886385044916896</v>
      </c>
      <c r="M1832">
        <v>1</v>
      </c>
    </row>
    <row r="1833" spans="1:13">
      <c r="A1833">
        <v>1831</v>
      </c>
      <c r="B1833" s="1">
        <v>29357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  <c r="I1833">
        <v>11.321824057528801</v>
      </c>
      <c r="J1833">
        <v>0</v>
      </c>
      <c r="K1833">
        <v>0</v>
      </c>
      <c r="L1833">
        <v>-6.2093104495843798</v>
      </c>
      <c r="M1833">
        <v>1</v>
      </c>
    </row>
    <row r="1834" spans="1:13">
      <c r="A1834">
        <v>1832</v>
      </c>
      <c r="B1834" s="1">
        <v>29350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  <c r="I1834">
        <v>8.1065591917752595</v>
      </c>
      <c r="J1834">
        <v>1.7670129701393</v>
      </c>
      <c r="K1834">
        <v>1.7670129701393</v>
      </c>
      <c r="L1834">
        <v>-3.9254308943884899</v>
      </c>
      <c r="M1834">
        <v>1</v>
      </c>
    </row>
    <row r="1835" spans="1:13">
      <c r="A1835">
        <v>1833</v>
      </c>
      <c r="B1835" s="1">
        <v>29343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  <c r="I1835">
        <v>8.6288409200822507</v>
      </c>
      <c r="J1835">
        <v>0.87433534130196799</v>
      </c>
      <c r="K1835">
        <v>0.87433534130196799</v>
      </c>
      <c r="L1835">
        <v>-4.7624665564214803</v>
      </c>
      <c r="M1835">
        <v>1</v>
      </c>
    </row>
    <row r="1836" spans="1:13">
      <c r="A1836">
        <v>1834</v>
      </c>
      <c r="B1836" s="1">
        <v>29336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  <c r="I1836">
        <v>8.2006046726531796</v>
      </c>
      <c r="J1836">
        <v>1.1502277242527701</v>
      </c>
      <c r="K1836">
        <v>1.1502277242527701</v>
      </c>
      <c r="L1836">
        <v>-4.4544440446380502</v>
      </c>
      <c r="M1836">
        <v>1</v>
      </c>
    </row>
    <row r="1837" spans="1:13">
      <c r="A1837">
        <v>1835</v>
      </c>
      <c r="B1837" s="1">
        <v>29329</v>
      </c>
      <c r="C1837">
        <v>103.790001</v>
      </c>
      <c r="D1837">
        <v>104.419997999999</v>
      </c>
      <c r="E1837">
        <v>99.970000999999996</v>
      </c>
      <c r="F1837">
        <v>100.550003</v>
      </c>
      <c r="G1837">
        <v>29822000</v>
      </c>
      <c r="H1837">
        <v>100.550003</v>
      </c>
      <c r="I1837">
        <v>3.6983022142659601</v>
      </c>
      <c r="J1837">
        <v>3.4229761534666499</v>
      </c>
      <c r="K1837">
        <v>1.88288182956205</v>
      </c>
      <c r="L1837">
        <v>-0.14472608008659901</v>
      </c>
      <c r="M1837">
        <v>0</v>
      </c>
    </row>
    <row r="1838" spans="1:13">
      <c r="A1838">
        <v>1836</v>
      </c>
      <c r="B1838" s="1">
        <v>29322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  <c r="I1838">
        <v>7.24541242612686</v>
      </c>
      <c r="J1838">
        <v>1.2555390939772999</v>
      </c>
      <c r="K1838">
        <v>1.2555390939772999</v>
      </c>
      <c r="L1838">
        <v>-3.2865210370439502</v>
      </c>
      <c r="M1838">
        <v>1</v>
      </c>
    </row>
    <row r="1839" spans="1:13">
      <c r="A1839">
        <v>1837</v>
      </c>
      <c r="B1839" s="1">
        <v>29315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  <c r="I1839">
        <v>6.39579066546756</v>
      </c>
      <c r="J1839">
        <v>2.77305095661074</v>
      </c>
      <c r="K1839">
        <v>2.0875235684265201</v>
      </c>
      <c r="L1839">
        <v>-1.80671763712644</v>
      </c>
      <c r="M1839">
        <v>0</v>
      </c>
    </row>
    <row r="1840" spans="1:13">
      <c r="A1840">
        <v>1838</v>
      </c>
      <c r="B1840" s="1">
        <v>29308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  <c r="I1840">
        <v>5.64096880471193</v>
      </c>
      <c r="J1840">
        <v>3.0135356933960402</v>
      </c>
      <c r="K1840">
        <v>1.63003259835435</v>
      </c>
      <c r="L1840">
        <v>-0.42987739383124601</v>
      </c>
      <c r="M1840">
        <v>0</v>
      </c>
    </row>
    <row r="1841" spans="1:13">
      <c r="A1841">
        <v>1839</v>
      </c>
      <c r="B1841" s="1">
        <v>29301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  <c r="I1841">
        <v>7.7124598753967204</v>
      </c>
      <c r="J1841">
        <v>2.5162855553852501</v>
      </c>
      <c r="K1841">
        <v>1.83632138314618</v>
      </c>
      <c r="L1841">
        <v>-2.0514751081086602</v>
      </c>
      <c r="M1841">
        <v>0</v>
      </c>
    </row>
    <row r="1842" spans="1:13">
      <c r="A1842">
        <v>1840</v>
      </c>
      <c r="B1842" s="1">
        <v>29294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  <c r="I1842">
        <v>11.072590927705001</v>
      </c>
      <c r="J1842">
        <v>0.64912752142025598</v>
      </c>
      <c r="K1842">
        <v>0.64912752142025598</v>
      </c>
      <c r="L1842">
        <v>-4.99108776755509</v>
      </c>
      <c r="M1842">
        <v>1</v>
      </c>
    </row>
    <row r="1843" spans="1:13">
      <c r="A1843">
        <v>1841</v>
      </c>
      <c r="B1843" s="1">
        <v>29287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  <c r="I1843">
        <v>12.536370175185599</v>
      </c>
      <c r="J1843">
        <v>0</v>
      </c>
      <c r="K1843">
        <v>0</v>
      </c>
      <c r="L1843">
        <v>-6.3615213951388601</v>
      </c>
      <c r="M1843">
        <v>1</v>
      </c>
    </row>
    <row r="1844" spans="1:13">
      <c r="A1844">
        <v>1842</v>
      </c>
      <c r="B1844" s="1">
        <v>29280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  <c r="I1844">
        <v>19.3994080391527</v>
      </c>
      <c r="J1844">
        <v>0</v>
      </c>
      <c r="K1844">
        <v>0</v>
      </c>
      <c r="L1844">
        <v>-11.9968247329214</v>
      </c>
      <c r="M1844">
        <v>1</v>
      </c>
    </row>
    <row r="1845" spans="1:13">
      <c r="A1845">
        <v>1843</v>
      </c>
      <c r="B1845" s="1">
        <v>29273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  <c r="I1845">
        <v>19.9451457590215</v>
      </c>
      <c r="J1845">
        <v>0</v>
      </c>
      <c r="K1845">
        <v>0</v>
      </c>
      <c r="L1845">
        <v>-13.172420768326001</v>
      </c>
      <c r="M1845">
        <v>1</v>
      </c>
    </row>
    <row r="1846" spans="1:13">
      <c r="A1846">
        <v>1844</v>
      </c>
      <c r="B1846" s="1">
        <v>29266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  <c r="I1846">
        <v>19.495404340035499</v>
      </c>
      <c r="J1846">
        <v>0</v>
      </c>
      <c r="K1846">
        <v>0</v>
      </c>
      <c r="L1846">
        <v>-13.5840391683384</v>
      </c>
      <c r="M1846">
        <v>1</v>
      </c>
    </row>
    <row r="1847" spans="1:13">
      <c r="A1847">
        <v>1845</v>
      </c>
      <c r="B1847" s="1">
        <v>29259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  <c r="I1847">
        <v>21.4749277573741</v>
      </c>
      <c r="J1847">
        <v>0</v>
      </c>
      <c r="K1847">
        <v>0</v>
      </c>
      <c r="L1847">
        <v>-15.5792584105524</v>
      </c>
      <c r="M1847">
        <v>1</v>
      </c>
    </row>
    <row r="1848" spans="1:13">
      <c r="A1848">
        <v>1846</v>
      </c>
      <c r="B1848" s="1">
        <v>29252</v>
      </c>
      <c r="C1848">
        <v>113.610001</v>
      </c>
      <c r="D1848">
        <v>117.169997999999</v>
      </c>
      <c r="E1848">
        <v>112.93</v>
      </c>
      <c r="F1848">
        <v>115.120003</v>
      </c>
      <c r="G1848">
        <v>54556000</v>
      </c>
      <c r="H1848">
        <v>115.120003</v>
      </c>
      <c r="I1848">
        <v>18.3195196616816</v>
      </c>
      <c r="J1848">
        <v>0</v>
      </c>
      <c r="K1848">
        <v>0</v>
      </c>
      <c r="L1848">
        <v>-13.674792154043001</v>
      </c>
      <c r="M1848">
        <v>1</v>
      </c>
    </row>
    <row r="1849" spans="1:13">
      <c r="A1849">
        <v>1847</v>
      </c>
      <c r="B1849" s="1">
        <v>29245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  <c r="I1849">
        <v>16.7010044091463</v>
      </c>
      <c r="J1849">
        <v>0</v>
      </c>
      <c r="K1849">
        <v>0</v>
      </c>
      <c r="L1849">
        <v>-12.675518643753399</v>
      </c>
      <c r="M1849">
        <v>1</v>
      </c>
    </row>
    <row r="1850" spans="1:13">
      <c r="A1850">
        <v>1848</v>
      </c>
      <c r="B1850" s="1">
        <v>29238</v>
      </c>
      <c r="C1850">
        <v>109.919997999999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  <c r="I1850">
        <v>14.0559920063743</v>
      </c>
      <c r="J1850">
        <v>0</v>
      </c>
      <c r="K1850">
        <v>0</v>
      </c>
      <c r="L1850">
        <v>-10.810922279358</v>
      </c>
      <c r="M1850">
        <v>1</v>
      </c>
    </row>
    <row r="1851" spans="1:13">
      <c r="A1851">
        <v>1849</v>
      </c>
      <c r="B1851" s="1">
        <v>29231</v>
      </c>
      <c r="C1851">
        <v>106.519997</v>
      </c>
      <c r="D1851">
        <v>111.160004</v>
      </c>
      <c r="E1851">
        <v>105.800003</v>
      </c>
      <c r="F1851">
        <v>109.919997999999</v>
      </c>
      <c r="G1851">
        <v>54404000</v>
      </c>
      <c r="H1851">
        <v>109.919997999999</v>
      </c>
      <c r="I1851">
        <v>13.0413417083433</v>
      </c>
      <c r="J1851">
        <v>0</v>
      </c>
      <c r="K1851">
        <v>0</v>
      </c>
      <c r="L1851">
        <v>-9.9969237132158497</v>
      </c>
      <c r="M1851">
        <v>1</v>
      </c>
    </row>
    <row r="1852" spans="1:13">
      <c r="A1852">
        <v>1850</v>
      </c>
      <c r="B1852" s="1">
        <v>29224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  <c r="I1852">
        <v>9.7289470600560897</v>
      </c>
      <c r="J1852">
        <v>0</v>
      </c>
      <c r="K1852">
        <v>0</v>
      </c>
      <c r="L1852">
        <v>-7.2364075949095596</v>
      </c>
      <c r="M1852">
        <v>1</v>
      </c>
    </row>
    <row r="1853" spans="1:13">
      <c r="A1853">
        <v>1851</v>
      </c>
      <c r="B1853" s="1">
        <v>29217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  <c r="I1853">
        <v>11.206597437972</v>
      </c>
      <c r="J1853">
        <v>0</v>
      </c>
      <c r="K1853">
        <v>0</v>
      </c>
      <c r="L1853">
        <v>-8.4478869998587793</v>
      </c>
      <c r="M1853">
        <v>1</v>
      </c>
    </row>
    <row r="1854" spans="1:13">
      <c r="A1854">
        <v>1852</v>
      </c>
      <c r="B1854" s="1">
        <v>29210</v>
      </c>
      <c r="C1854">
        <v>108.919997999999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  <c r="I1854">
        <v>10.454504550033</v>
      </c>
      <c r="J1854">
        <v>0</v>
      </c>
      <c r="K1854">
        <v>0</v>
      </c>
      <c r="L1854">
        <v>-8.3078207674817204</v>
      </c>
      <c r="M1854">
        <v>1</v>
      </c>
    </row>
    <row r="1855" spans="1:13">
      <c r="A1855">
        <v>1853</v>
      </c>
      <c r="B1855" s="1">
        <v>29203</v>
      </c>
      <c r="C1855">
        <v>107.519997</v>
      </c>
      <c r="D1855">
        <v>109.489998</v>
      </c>
      <c r="E1855">
        <v>106.650002</v>
      </c>
      <c r="F1855">
        <v>108.919997999999</v>
      </c>
      <c r="G1855">
        <v>36310000</v>
      </c>
      <c r="H1855">
        <v>108.919997999999</v>
      </c>
      <c r="I1855">
        <v>11.3873746532664</v>
      </c>
      <c r="J1855">
        <v>0</v>
      </c>
      <c r="K1855">
        <v>0</v>
      </c>
      <c r="L1855">
        <v>-9.4984345620100292</v>
      </c>
      <c r="M1855">
        <v>1</v>
      </c>
    </row>
    <row r="1856" spans="1:13">
      <c r="A1856">
        <v>1854</v>
      </c>
      <c r="B1856" s="1">
        <v>29196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  <c r="I1856">
        <v>9.6532090946368392</v>
      </c>
      <c r="J1856">
        <v>0</v>
      </c>
      <c r="K1856">
        <v>0</v>
      </c>
      <c r="L1856">
        <v>-8.4040762737158694</v>
      </c>
      <c r="M1856">
        <v>1</v>
      </c>
    </row>
    <row r="1857" spans="1:13">
      <c r="A1857">
        <v>1855</v>
      </c>
      <c r="B1857" s="1">
        <v>29189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  <c r="I1857">
        <v>8.1087367429284907</v>
      </c>
      <c r="J1857">
        <v>0</v>
      </c>
      <c r="K1857">
        <v>0</v>
      </c>
      <c r="L1857">
        <v>-7.3145760508280304</v>
      </c>
      <c r="M1857">
        <v>1</v>
      </c>
    </row>
    <row r="1858" spans="1:13">
      <c r="A1858">
        <v>1856</v>
      </c>
      <c r="B1858" s="1">
        <v>29182</v>
      </c>
      <c r="C1858">
        <v>103.790001</v>
      </c>
      <c r="D1858">
        <v>105.129997</v>
      </c>
      <c r="E1858">
        <v>102.040001</v>
      </c>
      <c r="F1858">
        <v>104.669997999999</v>
      </c>
      <c r="G1858">
        <v>32105000</v>
      </c>
      <c r="H1858">
        <v>104.669997999999</v>
      </c>
      <c r="I1858">
        <v>6.5353698659124904</v>
      </c>
      <c r="J1858">
        <v>0.38613639634665903</v>
      </c>
      <c r="K1858">
        <v>0.38613639634665903</v>
      </c>
      <c r="L1858">
        <v>-6.0730531904714997</v>
      </c>
      <c r="M1858">
        <v>1</v>
      </c>
    </row>
    <row r="1859" spans="1:13">
      <c r="A1859">
        <v>1857</v>
      </c>
      <c r="B1859" s="1">
        <v>29175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  <c r="I1859">
        <v>5.7483110748954802</v>
      </c>
      <c r="J1859">
        <v>1.1096116651288099</v>
      </c>
      <c r="K1859">
        <v>1.1096116651288099</v>
      </c>
      <c r="L1859">
        <v>-5.3451255791745202</v>
      </c>
      <c r="M1859">
        <v>1</v>
      </c>
    </row>
    <row r="1860" spans="1:13">
      <c r="A1860">
        <v>1858</v>
      </c>
      <c r="B1860" s="1">
        <v>29168</v>
      </c>
      <c r="C1860">
        <v>102.510002</v>
      </c>
      <c r="D1860">
        <v>102.660004</v>
      </c>
      <c r="E1860">
        <v>99.419997999999893</v>
      </c>
      <c r="F1860">
        <v>101.510002</v>
      </c>
      <c r="G1860">
        <v>25918000</v>
      </c>
      <c r="H1860">
        <v>101.510002</v>
      </c>
      <c r="I1860">
        <v>3.7998384148477502</v>
      </c>
      <c r="J1860">
        <v>0.65059087724181897</v>
      </c>
      <c r="K1860">
        <v>0.65059087724181897</v>
      </c>
      <c r="L1860">
        <v>-3.2808436905573299</v>
      </c>
      <c r="M1860">
        <v>1</v>
      </c>
    </row>
    <row r="1861" spans="1:13">
      <c r="A1861">
        <v>1859</v>
      </c>
      <c r="B1861" s="1">
        <v>29161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  <c r="I1861">
        <v>5.1367451106843003</v>
      </c>
      <c r="J1861">
        <v>0</v>
      </c>
      <c r="K1861">
        <v>0</v>
      </c>
      <c r="L1861">
        <v>-4.2610682239423801</v>
      </c>
      <c r="M1861">
        <v>1</v>
      </c>
    </row>
    <row r="1862" spans="1:13">
      <c r="A1862">
        <v>1860</v>
      </c>
      <c r="B1862" s="1">
        <v>29154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  <c r="I1862">
        <v>3.3968250890800702</v>
      </c>
      <c r="J1862">
        <v>1.0217799273308601</v>
      </c>
      <c r="K1862">
        <v>1.0217799273308601</v>
      </c>
      <c r="L1862">
        <v>-2.4584730628314602</v>
      </c>
      <c r="M1862">
        <v>1</v>
      </c>
    </row>
    <row r="1863" spans="1:13">
      <c r="A1863">
        <v>1861</v>
      </c>
      <c r="B1863" s="1">
        <v>29147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  <c r="I1863">
        <v>4.3461607227280101</v>
      </c>
      <c r="J1863">
        <v>0.235607288102479</v>
      </c>
      <c r="K1863">
        <v>0.235607288102479</v>
      </c>
      <c r="L1863">
        <v>-3.4677248757146102</v>
      </c>
      <c r="M1863">
        <v>1</v>
      </c>
    </row>
    <row r="1864" spans="1:13">
      <c r="A1864">
        <v>1862</v>
      </c>
      <c r="B1864" s="1">
        <v>29140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  <c r="I1864">
        <v>7.3087828727585196</v>
      </c>
      <c r="J1864">
        <v>0</v>
      </c>
      <c r="K1864">
        <v>0</v>
      </c>
      <c r="L1864">
        <v>-6.1764069618691497</v>
      </c>
      <c r="M1864">
        <v>1</v>
      </c>
    </row>
    <row r="1865" spans="1:13">
      <c r="A1865">
        <v>1863</v>
      </c>
      <c r="B1865" s="1">
        <v>29133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  <c r="I1865">
        <v>14.199383529748699</v>
      </c>
      <c r="J1865">
        <v>0</v>
      </c>
      <c r="K1865">
        <v>0</v>
      </c>
      <c r="L1865">
        <v>-11.955151734906501</v>
      </c>
      <c r="M1865">
        <v>1</v>
      </c>
    </row>
    <row r="1866" spans="1:13">
      <c r="A1866">
        <v>1864</v>
      </c>
      <c r="B1866" s="1">
        <v>29126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  <c r="I1866">
        <v>11.972819193666201</v>
      </c>
      <c r="J1866">
        <v>0</v>
      </c>
      <c r="K1866">
        <v>0</v>
      </c>
      <c r="L1866">
        <v>-10.499031211823</v>
      </c>
      <c r="M1866">
        <v>1</v>
      </c>
    </row>
    <row r="1867" spans="1:13">
      <c r="A1867">
        <v>1865</v>
      </c>
      <c r="B1867" s="1">
        <v>29119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  <c r="I1867">
        <v>12.8812406995819</v>
      </c>
      <c r="J1867">
        <v>0</v>
      </c>
      <c r="K1867">
        <v>0</v>
      </c>
      <c r="L1867">
        <v>-11.521994949372999</v>
      </c>
      <c r="M1867">
        <v>1</v>
      </c>
    </row>
    <row r="1868" spans="1:13">
      <c r="A1868">
        <v>1866</v>
      </c>
      <c r="B1868" s="1">
        <v>29112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  <c r="I1868">
        <v>10.910416469572899</v>
      </c>
      <c r="J1868">
        <v>0</v>
      </c>
      <c r="K1868">
        <v>0</v>
      </c>
      <c r="L1868">
        <v>-10.2327645736141</v>
      </c>
      <c r="M1868">
        <v>1</v>
      </c>
    </row>
    <row r="1869" spans="1:13">
      <c r="A1869">
        <v>1867</v>
      </c>
      <c r="B1869" s="1">
        <v>29105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  <c r="I1869">
        <v>9.6205465923979894</v>
      </c>
      <c r="J1869">
        <v>0</v>
      </c>
      <c r="K1869">
        <v>0</v>
      </c>
      <c r="L1869">
        <v>-9.4004610620899491</v>
      </c>
      <c r="M1869">
        <v>1</v>
      </c>
    </row>
    <row r="1870" spans="1:13">
      <c r="A1870">
        <v>1868</v>
      </c>
      <c r="B1870" s="1">
        <v>29098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  <c r="I1870">
        <v>11.3652956963256</v>
      </c>
      <c r="J1870">
        <v>0</v>
      </c>
      <c r="K1870">
        <v>0</v>
      </c>
      <c r="L1870">
        <v>-10.868741008749501</v>
      </c>
      <c r="M1870">
        <v>1</v>
      </c>
    </row>
    <row r="1871" spans="1:13">
      <c r="A1871">
        <v>1869</v>
      </c>
      <c r="B1871" s="1">
        <v>29091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  <c r="I1871">
        <v>10.786056744497801</v>
      </c>
      <c r="J1871">
        <v>0</v>
      </c>
      <c r="K1871">
        <v>0</v>
      </c>
      <c r="L1871">
        <v>-10.3902106090841</v>
      </c>
      <c r="M1871">
        <v>1</v>
      </c>
    </row>
    <row r="1872" spans="1:13">
      <c r="A1872">
        <v>1870</v>
      </c>
      <c r="B1872" s="1">
        <v>29084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  <c r="I1872">
        <v>11.143729970044401</v>
      </c>
      <c r="J1872">
        <v>0</v>
      </c>
      <c r="K1872">
        <v>0</v>
      </c>
      <c r="L1872">
        <v>-10.263198234538899</v>
      </c>
      <c r="M1872">
        <v>1</v>
      </c>
    </row>
    <row r="1873" spans="1:13">
      <c r="A1873">
        <v>1871</v>
      </c>
      <c r="B1873" s="1">
        <v>29077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  <c r="I1873">
        <v>9.9847368188020607</v>
      </c>
      <c r="J1873">
        <v>0</v>
      </c>
      <c r="K1873">
        <v>0</v>
      </c>
      <c r="L1873">
        <v>-8.78126586887592</v>
      </c>
      <c r="M1873">
        <v>1</v>
      </c>
    </row>
    <row r="1874" spans="1:13">
      <c r="A1874">
        <v>1872</v>
      </c>
      <c r="B1874" s="1">
        <v>29070</v>
      </c>
      <c r="C1874">
        <v>103.099998</v>
      </c>
      <c r="D1874">
        <v>105.019997</v>
      </c>
      <c r="E1874">
        <v>102.419997999999</v>
      </c>
      <c r="F1874">
        <v>104.040001</v>
      </c>
      <c r="G1874">
        <v>33090000</v>
      </c>
      <c r="H1874">
        <v>104.040001</v>
      </c>
      <c r="I1874">
        <v>8.1479855731488406</v>
      </c>
      <c r="J1874">
        <v>0</v>
      </c>
      <c r="K1874">
        <v>0</v>
      </c>
      <c r="L1874">
        <v>-6.8077283198237204</v>
      </c>
      <c r="M1874">
        <v>1</v>
      </c>
    </row>
    <row r="1875" spans="1:13">
      <c r="A1875">
        <v>1873</v>
      </c>
      <c r="B1875" s="1">
        <v>29063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  <c r="I1875">
        <v>7.6891883755864798</v>
      </c>
      <c r="J1875">
        <v>0</v>
      </c>
      <c r="K1875">
        <v>0</v>
      </c>
      <c r="L1875">
        <v>-6.0280335305666704</v>
      </c>
      <c r="M1875">
        <v>1</v>
      </c>
    </row>
    <row r="1876" spans="1:13">
      <c r="A1876">
        <v>1874</v>
      </c>
      <c r="B1876" s="1">
        <v>29056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  <c r="I1876">
        <v>6.5549598601686503</v>
      </c>
      <c r="J1876">
        <v>-1.6868004403195</v>
      </c>
      <c r="K1876">
        <v>-1.6868004403195</v>
      </c>
      <c r="L1876">
        <v>-4.9127465389474603</v>
      </c>
      <c r="M1876">
        <v>1</v>
      </c>
    </row>
    <row r="1877" spans="1:13">
      <c r="A1877">
        <v>1875</v>
      </c>
      <c r="B1877" s="1">
        <v>29049</v>
      </c>
      <c r="C1877">
        <v>103.620003</v>
      </c>
      <c r="D1877">
        <v>105.169997999999</v>
      </c>
      <c r="E1877">
        <v>101.489998</v>
      </c>
      <c r="F1877">
        <v>102.32</v>
      </c>
      <c r="G1877">
        <v>36740000</v>
      </c>
      <c r="H1877">
        <v>102.32</v>
      </c>
      <c r="I1877">
        <v>7.1370834784897701</v>
      </c>
      <c r="J1877">
        <v>0</v>
      </c>
      <c r="K1877">
        <v>0</v>
      </c>
      <c r="L1877">
        <v>-5.4283385430685804</v>
      </c>
      <c r="M1877">
        <v>1</v>
      </c>
    </row>
    <row r="1878" spans="1:13">
      <c r="A1878">
        <v>1876</v>
      </c>
      <c r="B1878" s="1">
        <v>29042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1877</v>
      </c>
      <c r="B1879" s="1">
        <v>29035</v>
      </c>
      <c r="C1879">
        <v>102.639999</v>
      </c>
      <c r="D1879">
        <v>103.669997999999</v>
      </c>
      <c r="E1879">
        <v>101.220001</v>
      </c>
      <c r="F1879">
        <v>102.910004</v>
      </c>
      <c r="G1879">
        <v>35178000</v>
      </c>
      <c r="H1879">
        <v>102.910004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1878</v>
      </c>
      <c r="B1880" s="1">
        <v>29028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1879</v>
      </c>
      <c r="B1881" s="1">
        <v>29021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1880</v>
      </c>
      <c r="B1882" s="1">
        <v>29014</v>
      </c>
      <c r="C1882">
        <v>99.169997999999893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>
        <v>1881</v>
      </c>
      <c r="B1883" s="1">
        <v>29007</v>
      </c>
      <c r="C1883">
        <v>100.220001</v>
      </c>
      <c r="D1883">
        <v>100.760002</v>
      </c>
      <c r="E1883">
        <v>98.290001000000004</v>
      </c>
      <c r="F1883">
        <v>99.169997999999893</v>
      </c>
      <c r="G1883">
        <v>27787500</v>
      </c>
      <c r="H1883">
        <v>99.169997999999893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>
        <v>1882</v>
      </c>
      <c r="B1884" s="1">
        <v>29000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>
        <v>1883</v>
      </c>
      <c r="B1885" s="1">
        <v>28993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>
        <v>1884</v>
      </c>
      <c r="B1886" s="1">
        <v>28986</v>
      </c>
      <c r="C1886">
        <v>100.370003</v>
      </c>
      <c r="D1886">
        <v>100.370003</v>
      </c>
      <c r="E1886">
        <v>97.919997999999893</v>
      </c>
      <c r="F1886">
        <v>98.519997000000004</v>
      </c>
      <c r="G1886">
        <v>28022000</v>
      </c>
      <c r="H1886">
        <v>98.519997000000004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>
        <v>1885</v>
      </c>
      <c r="B1887" s="1">
        <v>28979</v>
      </c>
      <c r="C1887">
        <v>101.800003</v>
      </c>
      <c r="D1887">
        <v>102.57</v>
      </c>
      <c r="E1887">
        <v>100.419997999999</v>
      </c>
      <c r="F1887">
        <v>100.69000200000001</v>
      </c>
      <c r="G1887">
        <v>29898000</v>
      </c>
      <c r="H1887">
        <v>100.69000200000001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>
        <v>1886</v>
      </c>
      <c r="B1888" s="1">
        <v>28972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>
        <v>1887</v>
      </c>
      <c r="B1889" s="1">
        <v>28965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1888</v>
      </c>
      <c r="B1890" s="1">
        <v>28958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>
        <v>1889</v>
      </c>
      <c r="B1891" s="1">
        <v>28951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1890</v>
      </c>
      <c r="B1892" s="1">
        <v>28944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>
        <v>1891</v>
      </c>
      <c r="B1893" s="1">
        <v>28937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1892</v>
      </c>
      <c r="B1894" s="1">
        <v>28930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>
        <v>1893</v>
      </c>
      <c r="B1895" s="1">
        <v>28923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>
        <v>1894</v>
      </c>
      <c r="B1896" s="1">
        <v>28916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>
        <v>1895</v>
      </c>
      <c r="B1897" s="1">
        <v>28909</v>
      </c>
      <c r="C1897">
        <v>98.669997999999893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>
        <v>1896</v>
      </c>
      <c r="B1898" s="1">
        <v>28902</v>
      </c>
      <c r="C1898">
        <v>97.870002999999997</v>
      </c>
      <c r="D1898">
        <v>99.639999000000003</v>
      </c>
      <c r="E1898">
        <v>97.050003000000004</v>
      </c>
      <c r="F1898">
        <v>98.669997999999893</v>
      </c>
      <c r="G1898">
        <v>23992000</v>
      </c>
      <c r="H1898">
        <v>98.669997999999893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1897</v>
      </c>
      <c r="B1899" s="1">
        <v>28895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1898</v>
      </c>
      <c r="B1900" s="1">
        <v>28888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>
        <v>1899</v>
      </c>
      <c r="B1901" s="1">
        <v>28881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>
        <v>1900</v>
      </c>
      <c r="B1902" s="1">
        <v>28874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>
        <v>1901</v>
      </c>
      <c r="B1903" s="1">
        <v>28867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>
        <v>1902</v>
      </c>
      <c r="B1904" s="1">
        <v>28860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>
        <v>1903</v>
      </c>
      <c r="B1905" s="1">
        <v>28853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>
        <v>1904</v>
      </c>
      <c r="B1906" s="1">
        <v>28846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>
        <v>1905</v>
      </c>
      <c r="B1907" s="1">
        <v>28839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>
        <v>1906</v>
      </c>
      <c r="B1908" s="1">
        <v>28832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>
        <v>1907</v>
      </c>
      <c r="B1909" s="1">
        <v>28825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>
        <v>1908</v>
      </c>
      <c r="B1910" s="1">
        <v>28818</v>
      </c>
      <c r="C1910">
        <v>94.419997999999893</v>
      </c>
      <c r="D1910">
        <v>96.169997999999893</v>
      </c>
      <c r="E1910">
        <v>94.290001000000004</v>
      </c>
      <c r="F1910">
        <v>95.790001000000004</v>
      </c>
      <c r="G1910">
        <v>19947500</v>
      </c>
      <c r="H1910">
        <v>95.790001000000004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>
        <v>1909</v>
      </c>
      <c r="B1911" s="1">
        <v>28811</v>
      </c>
      <c r="C1911">
        <v>94.769997000000004</v>
      </c>
      <c r="D1911">
        <v>95.029999000000004</v>
      </c>
      <c r="E1911">
        <v>91.769997000000004</v>
      </c>
      <c r="F1911">
        <v>94.419997999999893</v>
      </c>
      <c r="G1911">
        <v>24872000</v>
      </c>
      <c r="H1911">
        <v>94.419997999999893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>
        <v>1910</v>
      </c>
      <c r="B1912" s="1">
        <v>28804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>
        <v>1911</v>
      </c>
      <c r="B1913" s="1">
        <v>28797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1912</v>
      </c>
      <c r="B1914" s="1">
        <v>28790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>
        <v>1913</v>
      </c>
      <c r="B1915" s="1">
        <v>28783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>
        <v>1914</v>
      </c>
      <c r="B1916" s="1">
        <v>28776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>
        <v>1915</v>
      </c>
      <c r="B1917" s="1">
        <v>28769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>
        <v>1916</v>
      </c>
      <c r="B1918" s="1">
        <v>28762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>
        <v>1917</v>
      </c>
      <c r="B1919" s="1">
        <v>28755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1918</v>
      </c>
      <c r="B1920" s="1">
        <v>28748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>
        <v>1919</v>
      </c>
      <c r="B1921" s="1">
        <v>28741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1920</v>
      </c>
      <c r="B1922" s="1">
        <v>28734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1921</v>
      </c>
      <c r="B1923" s="1">
        <v>28727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>
        <v>1922</v>
      </c>
      <c r="B1924" s="1">
        <v>28720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>
        <v>1923</v>
      </c>
      <c r="B1925" s="1">
        <v>28713</v>
      </c>
      <c r="C1925">
        <v>103.919997999999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>
        <v>1924</v>
      </c>
      <c r="B1926" s="1">
        <v>28706</v>
      </c>
      <c r="C1926">
        <v>100</v>
      </c>
      <c r="D1926">
        <v>105.410004</v>
      </c>
      <c r="E1926">
        <v>99.370002999999997</v>
      </c>
      <c r="F1926">
        <v>103.919997999999</v>
      </c>
      <c r="G1926">
        <v>44110000</v>
      </c>
      <c r="H1926">
        <v>103.919997999999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>
        <v>1925</v>
      </c>
      <c r="B1927" s="1">
        <v>28699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>
        <v>1926</v>
      </c>
      <c r="B1928" s="1">
        <v>28692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>
        <v>1927</v>
      </c>
      <c r="B1929" s="1">
        <v>28685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>
        <v>1928</v>
      </c>
      <c r="B1930" s="1">
        <v>28678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>
        <v>1929</v>
      </c>
      <c r="B1931" s="1">
        <v>28671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>
        <v>1930</v>
      </c>
      <c r="B1932" s="1">
        <v>28664</v>
      </c>
      <c r="C1932">
        <v>97.419997999999893</v>
      </c>
      <c r="D1932">
        <v>97.940002000000007</v>
      </c>
      <c r="E1932">
        <v>95.419997999999893</v>
      </c>
      <c r="F1932">
        <v>95.849997999999999</v>
      </c>
      <c r="G1932">
        <v>27642000</v>
      </c>
      <c r="H1932">
        <v>95.849997999999999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>
        <v>1931</v>
      </c>
      <c r="B1933" s="1">
        <v>28657</v>
      </c>
      <c r="C1933">
        <v>99.93</v>
      </c>
      <c r="D1933">
        <v>100.68</v>
      </c>
      <c r="E1933">
        <v>97.099997999999999</v>
      </c>
      <c r="F1933">
        <v>97.419997999999893</v>
      </c>
      <c r="G1933">
        <v>29892000</v>
      </c>
      <c r="H1933">
        <v>97.419997999999893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>
        <v>1932</v>
      </c>
      <c r="B1934" s="1">
        <v>28650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>
        <v>1933</v>
      </c>
      <c r="B1935" s="1">
        <v>28643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>
        <v>1934</v>
      </c>
      <c r="B1936" s="1">
        <v>28636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>
        <v>1935</v>
      </c>
      <c r="B1937" s="1">
        <v>28629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1936</v>
      </c>
      <c r="B1938" s="1">
        <v>28622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>
        <v>1937</v>
      </c>
      <c r="B1939" s="1">
        <v>28615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>
        <v>1938</v>
      </c>
      <c r="B1940" s="1">
        <v>28608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>
        <v>1939</v>
      </c>
      <c r="B1941" s="1">
        <v>28601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>
        <v>1940</v>
      </c>
      <c r="B1942" s="1">
        <v>28594</v>
      </c>
      <c r="C1942">
        <v>90.169997999999893</v>
      </c>
      <c r="D1942">
        <v>93.309997999999993</v>
      </c>
      <c r="E1942">
        <v>89.650002000000001</v>
      </c>
      <c r="F1942">
        <v>92.919997999999893</v>
      </c>
      <c r="G1942">
        <v>32022000</v>
      </c>
      <c r="H1942">
        <v>92.919997999999893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>
        <v>1941</v>
      </c>
      <c r="B1943" s="1">
        <v>28587</v>
      </c>
      <c r="C1943">
        <v>89.199996999999996</v>
      </c>
      <c r="D1943">
        <v>90.589995999999999</v>
      </c>
      <c r="E1943">
        <v>88.07</v>
      </c>
      <c r="F1943">
        <v>90.169997999999893</v>
      </c>
      <c r="G1943">
        <v>24028000</v>
      </c>
      <c r="H1943">
        <v>90.169997999999893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>
        <v>1942</v>
      </c>
      <c r="B1944" s="1">
        <v>28580</v>
      </c>
      <c r="C1944">
        <v>89.360000999999997</v>
      </c>
      <c r="D1944">
        <v>90.169997999999893</v>
      </c>
      <c r="E1944">
        <v>88.470000999999996</v>
      </c>
      <c r="F1944">
        <v>89.209998999999996</v>
      </c>
      <c r="G1944">
        <v>21302000</v>
      </c>
      <c r="H1944">
        <v>89.209998999999996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>
        <v>1943</v>
      </c>
      <c r="B1945" s="1">
        <v>28573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>
        <v>1944</v>
      </c>
      <c r="B1946" s="1">
        <v>28566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>
        <v>1945</v>
      </c>
      <c r="B1947" s="1">
        <v>28559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1946</v>
      </c>
      <c r="B1948" s="1">
        <v>28552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>
        <v>1947</v>
      </c>
      <c r="B1949" s="1">
        <v>28545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>
        <v>1948</v>
      </c>
      <c r="B1950" s="1">
        <v>28538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>
        <v>1949</v>
      </c>
      <c r="B1951" s="1">
        <v>28531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>
        <v>1950</v>
      </c>
      <c r="B1952" s="1">
        <v>28524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>
        <v>1951</v>
      </c>
      <c r="B1953" s="1">
        <v>28517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>
        <v>1952</v>
      </c>
      <c r="B1954" s="1">
        <v>28510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>
        <v>1953</v>
      </c>
      <c r="B1955" s="1">
        <v>28503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>
        <v>1954</v>
      </c>
      <c r="B1956" s="1">
        <v>28496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>
        <v>1955</v>
      </c>
      <c r="B1957" s="1">
        <v>28489</v>
      </c>
      <c r="C1957">
        <v>94.690002000000007</v>
      </c>
      <c r="D1957">
        <v>95.669997999999893</v>
      </c>
      <c r="E1957">
        <v>93.989998</v>
      </c>
      <c r="F1957">
        <v>95.099997999999999</v>
      </c>
      <c r="G1957">
        <v>20887500</v>
      </c>
      <c r="H1957">
        <v>95.099997999999999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>
        <v>1956</v>
      </c>
      <c r="B1958" s="1">
        <v>28482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>
        <v>1957</v>
      </c>
      <c r="B1959" s="1">
        <v>28475</v>
      </c>
      <c r="C1959">
        <v>93.650002000000001</v>
      </c>
      <c r="D1959">
        <v>94.419997999999893</v>
      </c>
      <c r="E1959">
        <v>92.900002000000001</v>
      </c>
      <c r="F1959">
        <v>93.400002000000001</v>
      </c>
      <c r="G1959">
        <v>20272000</v>
      </c>
      <c r="H1959">
        <v>93.400002000000001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>
        <v>1958</v>
      </c>
      <c r="B1960" s="1">
        <v>28468</v>
      </c>
      <c r="C1960">
        <v>94.669997999999893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>
        <v>1959</v>
      </c>
      <c r="B1961" s="1">
        <v>28461</v>
      </c>
      <c r="C1961">
        <v>96.690002000000007</v>
      </c>
      <c r="D1961">
        <v>96.980002999999996</v>
      </c>
      <c r="E1961">
        <v>93.779999000000004</v>
      </c>
      <c r="F1961">
        <v>94.669997999999893</v>
      </c>
      <c r="G1961">
        <v>22514000</v>
      </c>
      <c r="H1961">
        <v>94.669997999999893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1960</v>
      </c>
      <c r="B1962" s="1">
        <v>28454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>
        <v>1961</v>
      </c>
      <c r="B1963" s="1">
        <v>28447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>
        <v>1962</v>
      </c>
      <c r="B1964" s="1">
        <v>28440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>
        <v>1963</v>
      </c>
      <c r="B1965" s="1">
        <v>28433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>
        <v>1964</v>
      </c>
      <c r="B1966" s="1">
        <v>28426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>
        <v>1965</v>
      </c>
      <c r="B1967" s="1">
        <v>28419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>
        <v>1966</v>
      </c>
      <c r="B1968" s="1">
        <v>28412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>
        <v>1967</v>
      </c>
      <c r="B1969" s="1">
        <v>28405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>
        <v>1968</v>
      </c>
      <c r="B1970" s="1">
        <v>28398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>
        <v>1969</v>
      </c>
      <c r="B1971" s="1">
        <v>28391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>
        <v>1970</v>
      </c>
      <c r="B1972" s="1">
        <v>28384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>
        <v>1971</v>
      </c>
      <c r="B1973" s="1">
        <v>28377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>
        <v>1972</v>
      </c>
      <c r="B1974" s="1">
        <v>28370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>
        <v>1973</v>
      </c>
      <c r="B1975" s="1">
        <v>28363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>
        <v>1974</v>
      </c>
      <c r="B1976" s="1">
        <v>28356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>
        <v>1975</v>
      </c>
      <c r="B1977" s="1">
        <v>28349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>
        <v>1976</v>
      </c>
      <c r="B1978" s="1">
        <v>28342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>
        <v>1977</v>
      </c>
      <c r="B1979" s="1">
        <v>28335</v>
      </c>
      <c r="C1979">
        <v>101.669997999999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>
        <v>1978</v>
      </c>
      <c r="B1980" s="1">
        <v>28328</v>
      </c>
      <c r="C1980">
        <v>100.18</v>
      </c>
      <c r="D1980">
        <v>102.57</v>
      </c>
      <c r="E1980">
        <v>99.940002000000007</v>
      </c>
      <c r="F1980">
        <v>101.669997999999</v>
      </c>
      <c r="G1980">
        <v>28238000</v>
      </c>
      <c r="H1980">
        <v>101.669997999999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>
        <v>1979</v>
      </c>
      <c r="B1981" s="1">
        <v>28321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>
        <v>1980</v>
      </c>
      <c r="B1982" s="1">
        <v>28314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>
        <v>1981</v>
      </c>
      <c r="B1983" s="1">
        <v>28307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>
        <v>1982</v>
      </c>
      <c r="B1984" s="1">
        <v>28300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1983</v>
      </c>
      <c r="B1985" s="1">
        <v>28293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>
        <v>1984</v>
      </c>
      <c r="B1986" s="1">
        <v>28286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>
        <v>1985</v>
      </c>
      <c r="B1987" s="1">
        <v>28279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1986</v>
      </c>
      <c r="B1988" s="1">
        <v>28272</v>
      </c>
      <c r="C1988">
        <v>99.349997999999999</v>
      </c>
      <c r="D1988">
        <v>99.349997999999999</v>
      </c>
      <c r="E1988">
        <v>95.919997999999893</v>
      </c>
      <c r="F1988">
        <v>96.269997000000004</v>
      </c>
      <c r="G1988">
        <v>18680000</v>
      </c>
      <c r="H1988">
        <v>96.269997000000004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>
        <v>1987</v>
      </c>
      <c r="B1989" s="1">
        <v>28265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1988</v>
      </c>
      <c r="B1990" s="1">
        <v>28258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1989</v>
      </c>
      <c r="B1991" s="1">
        <v>28251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>
        <v>1990</v>
      </c>
      <c r="B1992" s="1">
        <v>28244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>
        <v>1991</v>
      </c>
      <c r="B1993" s="1">
        <v>28237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>
        <v>1992</v>
      </c>
      <c r="B1994" s="1">
        <v>28230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>
        <v>1993</v>
      </c>
      <c r="B1995" s="1">
        <v>28223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>
        <v>1994</v>
      </c>
      <c r="B1996" s="1">
        <v>28216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>
        <v>1995</v>
      </c>
      <c r="B1997" s="1">
        <v>28209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>
        <v>1996</v>
      </c>
      <c r="B1998" s="1">
        <v>28202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>
        <v>1997</v>
      </c>
      <c r="B1999" s="1">
        <v>28195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>
        <v>1998</v>
      </c>
      <c r="B2000" s="1">
        <v>28188</v>
      </c>
      <c r="C2000">
        <v>99.480002999999996</v>
      </c>
      <c r="D2000">
        <v>101.669997999999</v>
      </c>
      <c r="E2000">
        <v>98.910004000000001</v>
      </c>
      <c r="F2000">
        <v>101.199997</v>
      </c>
      <c r="G2000">
        <v>18044000</v>
      </c>
      <c r="H2000">
        <v>101.199997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1999</v>
      </c>
      <c r="B2001" s="1">
        <v>28181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>
        <v>2000</v>
      </c>
      <c r="B2002" s="1">
        <v>28174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>
        <v>2001</v>
      </c>
      <c r="B2003" s="1">
        <v>28167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>
        <v>2002</v>
      </c>
      <c r="B2004" s="1">
        <v>28160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2003</v>
      </c>
      <c r="B2005" s="1">
        <v>28153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>
        <v>2004</v>
      </c>
      <c r="B2006" s="1">
        <v>28146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>
        <v>2005</v>
      </c>
      <c r="B2007" s="1">
        <v>28139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>
        <v>2006</v>
      </c>
      <c r="B2008" s="1">
        <v>28132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>
        <v>2007</v>
      </c>
      <c r="B2009" s="1">
        <v>28125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>
        <v>2008</v>
      </c>
      <c r="B2010" s="1">
        <v>28118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>
        <v>2009</v>
      </c>
      <c r="B2011" s="1">
        <v>28111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>
        <v>2010</v>
      </c>
      <c r="B2012" s="1">
        <v>28104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>
        <v>2011</v>
      </c>
      <c r="B2013" s="1">
        <v>28097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>
        <v>2012</v>
      </c>
      <c r="B2014" s="1">
        <v>28090</v>
      </c>
      <c r="C2014">
        <v>101.919997999999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>
        <v>2013</v>
      </c>
      <c r="B2015" s="1">
        <v>28083</v>
      </c>
      <c r="C2015">
        <v>99.239998</v>
      </c>
      <c r="D2015">
        <v>102.769997</v>
      </c>
      <c r="E2015">
        <v>98.529999000000004</v>
      </c>
      <c r="F2015">
        <v>101.919997999999</v>
      </c>
      <c r="G2015">
        <v>21236000</v>
      </c>
      <c r="H2015">
        <v>101.919997999999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>
        <v>2014</v>
      </c>
      <c r="B2016" s="1">
        <v>28076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>
        <v>2015</v>
      </c>
      <c r="B2017" s="1">
        <v>28069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>
        <v>2016</v>
      </c>
      <c r="B2018" s="1">
        <v>28062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>
        <v>2017</v>
      </c>
      <c r="B2019" s="1">
        <v>28055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>
        <v>2018</v>
      </c>
      <c r="B2020" s="1">
        <v>28048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>
        <v>2019</v>
      </c>
      <c r="B2021" s="1">
        <v>28041</v>
      </c>
      <c r="C2021">
        <v>104.169997999999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2020</v>
      </c>
      <c r="B2022" s="1">
        <v>28034</v>
      </c>
      <c r="C2022">
        <v>106.800003</v>
      </c>
      <c r="D2022">
        <v>107.699997</v>
      </c>
      <c r="E2022">
        <v>103.599998</v>
      </c>
      <c r="F2022">
        <v>104.169997999999</v>
      </c>
      <c r="G2022">
        <v>18256000</v>
      </c>
      <c r="H2022">
        <v>104.169997999999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>
        <v>2021</v>
      </c>
      <c r="B2023" s="1">
        <v>28027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>
        <v>2022</v>
      </c>
      <c r="B2024" s="1">
        <v>28020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>
        <v>2023</v>
      </c>
      <c r="B2025" s="1">
        <v>28013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>
        <v>2024</v>
      </c>
      <c r="B2026" s="1">
        <v>28006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>
        <v>2025</v>
      </c>
      <c r="B2027" s="1">
        <v>27999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>
        <v>2026</v>
      </c>
      <c r="B2028" s="1">
        <v>27992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>
        <v>2027</v>
      </c>
      <c r="B2029" s="1">
        <v>27985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>
        <v>2028</v>
      </c>
      <c r="B2030" s="1">
        <v>27978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>
        <v>2029</v>
      </c>
      <c r="B2031" s="1">
        <v>27971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>
        <v>2030</v>
      </c>
      <c r="B2032" s="1">
        <v>27964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>
        <v>2031</v>
      </c>
      <c r="B2033" s="1">
        <v>27957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>
        <v>2032</v>
      </c>
      <c r="B2034" s="1">
        <v>27950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2033</v>
      </c>
      <c r="B2035" s="1">
        <v>27943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>
        <v>2034</v>
      </c>
      <c r="B2036" s="1">
        <v>27936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2035</v>
      </c>
      <c r="B2037" s="1">
        <v>27929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2036</v>
      </c>
      <c r="B2038" s="1">
        <v>27922</v>
      </c>
      <c r="C2038">
        <v>99.150002000000001</v>
      </c>
      <c r="D2038">
        <v>101.220001</v>
      </c>
      <c r="E2038">
        <v>97.970000999999996</v>
      </c>
      <c r="F2038">
        <v>100.919997999999</v>
      </c>
      <c r="G2038">
        <v>16260000</v>
      </c>
      <c r="H2038">
        <v>100.919997999999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2037</v>
      </c>
      <c r="B2039" s="1">
        <v>27915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>
        <v>2038</v>
      </c>
      <c r="B2040" s="1">
        <v>27908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>
        <v>2039</v>
      </c>
      <c r="B2041" s="1">
        <v>27901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>
        <v>2040</v>
      </c>
      <c r="B2042" s="1">
        <v>27894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>
        <v>2041</v>
      </c>
      <c r="B2043" s="1">
        <v>27887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>
        <v>2042</v>
      </c>
      <c r="B2044" s="1">
        <v>27880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>
        <v>2043</v>
      </c>
      <c r="B2045" s="1">
        <v>27873</v>
      </c>
      <c r="C2045">
        <v>100.669997999999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>
        <v>2044</v>
      </c>
      <c r="B2046" s="1">
        <v>27866</v>
      </c>
      <c r="C2046">
        <v>100.349998</v>
      </c>
      <c r="D2046">
        <v>101.769997</v>
      </c>
      <c r="E2046">
        <v>99.57</v>
      </c>
      <c r="F2046">
        <v>100.669997999999</v>
      </c>
      <c r="G2046">
        <v>16390000</v>
      </c>
      <c r="H2046">
        <v>100.669997999999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>
        <v>2045</v>
      </c>
      <c r="B2047" s="1">
        <v>27859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>
        <v>2046</v>
      </c>
      <c r="B2048" s="1">
        <v>27852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>
        <v>2047</v>
      </c>
      <c r="B2049" s="1">
        <v>27845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>
        <v>2048</v>
      </c>
      <c r="B2050" s="1">
        <v>27838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>
        <v>2049</v>
      </c>
      <c r="B2051" s="1">
        <v>27831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>
        <v>2050</v>
      </c>
      <c r="B2052" s="1">
        <v>27824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>
        <v>2051</v>
      </c>
      <c r="B2053" s="1">
        <v>27817</v>
      </c>
      <c r="C2053">
        <v>102.099998</v>
      </c>
      <c r="D2053">
        <v>102.919997999999</v>
      </c>
      <c r="E2053">
        <v>98.599997999999999</v>
      </c>
      <c r="F2053">
        <v>99.709998999999996</v>
      </c>
      <c r="G2053">
        <v>32356000</v>
      </c>
      <c r="H2053">
        <v>99.709998999999996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>
        <v>2052</v>
      </c>
      <c r="B2054" s="1">
        <v>27810</v>
      </c>
      <c r="C2054">
        <v>99.669997999999893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>
        <v>2053</v>
      </c>
      <c r="B2055" s="1">
        <v>27803</v>
      </c>
      <c r="C2055">
        <v>99.459998999999996</v>
      </c>
      <c r="D2055">
        <v>101.800003</v>
      </c>
      <c r="E2055">
        <v>98.769997000000004</v>
      </c>
      <c r="F2055">
        <v>99.669997999999893</v>
      </c>
      <c r="G2055">
        <v>27556000</v>
      </c>
      <c r="H2055">
        <v>99.669997999999893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>
        <v>2054</v>
      </c>
      <c r="B2056" s="1">
        <v>27796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>
        <v>2055</v>
      </c>
      <c r="B2057" s="1">
        <v>27789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>
        <v>2056</v>
      </c>
      <c r="B2058" s="1">
        <v>27782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>
        <v>2057</v>
      </c>
      <c r="B2059" s="1">
        <v>27775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>
        <v>2058</v>
      </c>
      <c r="B2060" s="1">
        <v>27768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>
        <v>2059</v>
      </c>
      <c r="B2061" s="1">
        <v>27761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>
        <v>2060</v>
      </c>
      <c r="B2062" s="1">
        <v>27754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>
        <v>2061</v>
      </c>
      <c r="B2063" s="1">
        <v>27747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>
        <v>2062</v>
      </c>
      <c r="B2064" s="1">
        <v>27740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>
        <v>2063</v>
      </c>
      <c r="B2065" s="1">
        <v>27733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>
        <v>2064</v>
      </c>
      <c r="B2066" s="1">
        <v>27726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>
        <v>2065</v>
      </c>
      <c r="B2067" s="1">
        <v>27719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>
        <v>2066</v>
      </c>
      <c r="B2068" s="1">
        <v>27712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>
        <v>2067</v>
      </c>
      <c r="B2069" s="1">
        <v>27705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>
        <v>2068</v>
      </c>
      <c r="B2070" s="1">
        <v>27698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>
        <v>2069</v>
      </c>
      <c r="B2071" s="1">
        <v>27691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>
        <v>2070</v>
      </c>
      <c r="B2072" s="1">
        <v>27684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>
        <v>2071</v>
      </c>
      <c r="B2073" s="1">
        <v>27677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>
        <v>2072</v>
      </c>
      <c r="B2074" s="1">
        <v>27670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>
        <v>2073</v>
      </c>
      <c r="B2075" s="1">
        <v>27663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>
        <v>2074</v>
      </c>
      <c r="B2076" s="1">
        <v>27656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>
        <v>2075</v>
      </c>
      <c r="B2077" s="1">
        <v>27649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>
        <v>2076</v>
      </c>
      <c r="B2078" s="1">
        <v>27642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>
        <v>2077</v>
      </c>
      <c r="B2079" s="1">
        <v>27635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>
        <v>2078</v>
      </c>
      <c r="B2080" s="1">
        <v>27628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>
        <v>2079</v>
      </c>
      <c r="B2081" s="1">
        <v>27621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>
        <v>2080</v>
      </c>
      <c r="B2082" s="1">
        <v>27614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>
        <v>2081</v>
      </c>
      <c r="B2083" s="1">
        <v>27607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>
        <v>2082</v>
      </c>
      <c r="B2084" s="1">
        <v>27600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>
        <v>2083</v>
      </c>
      <c r="B2085" s="1">
        <v>27593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>
        <v>2084</v>
      </c>
      <c r="B2086" s="1">
        <v>27586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>
        <v>2085</v>
      </c>
      <c r="B2087" s="1">
        <v>27579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>
        <v>2086</v>
      </c>
      <c r="B2088" s="1">
        <v>27572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>
        <v>2087</v>
      </c>
      <c r="B2089" s="1">
        <v>27565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>
        <v>2088</v>
      </c>
      <c r="B2090" s="1">
        <v>27558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>
        <v>2089</v>
      </c>
      <c r="B2091" s="1">
        <v>27551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>
        <v>2090</v>
      </c>
      <c r="B2092" s="1">
        <v>27544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>
        <v>2091</v>
      </c>
      <c r="B2093" s="1">
        <v>27537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>
        <v>2092</v>
      </c>
      <c r="B2094" s="1">
        <v>27530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>
        <v>2093</v>
      </c>
      <c r="B2095" s="1">
        <v>27523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>
        <v>2094</v>
      </c>
      <c r="B2096" s="1">
        <v>27516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>
        <v>2095</v>
      </c>
      <c r="B2097" s="1">
        <v>27509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>
        <v>2096</v>
      </c>
      <c r="B2098" s="1">
        <v>27502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>
        <v>2097</v>
      </c>
      <c r="B2099" s="1">
        <v>27495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>
        <v>2098</v>
      </c>
      <c r="B2100" s="1">
        <v>27488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>
        <v>2099</v>
      </c>
      <c r="B2101" s="1">
        <v>27481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>
        <v>2100</v>
      </c>
      <c r="B2102" s="1">
        <v>27474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>
        <v>2101</v>
      </c>
      <c r="B2103" s="1">
        <v>27467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>
        <v>2102</v>
      </c>
      <c r="B2104" s="1">
        <v>27460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>
        <v>2103</v>
      </c>
      <c r="B2105" s="1">
        <v>27453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>
        <v>2104</v>
      </c>
      <c r="B2106" s="1">
        <v>27446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>
        <v>2105</v>
      </c>
      <c r="B2107" s="1">
        <v>27439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>
        <v>2106</v>
      </c>
      <c r="B2108" s="1">
        <v>27432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>
        <v>2107</v>
      </c>
      <c r="B2109" s="1">
        <v>27425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>
        <v>2108</v>
      </c>
      <c r="B2110" s="1">
        <v>27418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>
        <v>2109</v>
      </c>
      <c r="B2111" s="1">
        <v>27411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>
        <v>2110</v>
      </c>
      <c r="B2112" s="1">
        <v>27404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>
        <v>2111</v>
      </c>
      <c r="B2113" s="1">
        <v>27397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>
        <v>2112</v>
      </c>
      <c r="B2114" s="1">
        <v>27390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>
        <v>2113</v>
      </c>
      <c r="B2115" s="1">
        <v>27383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>
        <v>2114</v>
      </c>
      <c r="B2116" s="1">
        <v>27376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>
        <v>2115</v>
      </c>
      <c r="B2117" s="1">
        <v>27369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>
        <v>2116</v>
      </c>
      <c r="B2118" s="1">
        <v>27362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>
        <v>2117</v>
      </c>
      <c r="B2119" s="1">
        <v>27355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>
        <v>2118</v>
      </c>
      <c r="B2120" s="1">
        <v>27348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>
        <v>2119</v>
      </c>
      <c r="B2121" s="1">
        <v>27341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>
        <v>2120</v>
      </c>
      <c r="B2122" s="1">
        <v>27334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>
        <v>2121</v>
      </c>
      <c r="B2123" s="1">
        <v>27327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>
        <v>2122</v>
      </c>
      <c r="B2124" s="1">
        <v>27320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>
        <v>2123</v>
      </c>
      <c r="B2125" s="1">
        <v>27313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>
        <v>2124</v>
      </c>
      <c r="B2126" s="1">
        <v>27306</v>
      </c>
      <c r="C2126">
        <v>64.849997999999999</v>
      </c>
      <c r="D2126">
        <v>64.849997999999999</v>
      </c>
      <c r="E2126">
        <v>60.959998999999897</v>
      </c>
      <c r="F2126">
        <v>62.34</v>
      </c>
      <c r="G2126">
        <v>14636000</v>
      </c>
      <c r="H2126">
        <v>62.34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>
        <v>2125</v>
      </c>
      <c r="B2127" s="1">
        <v>27299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>
        <v>2126</v>
      </c>
      <c r="B2128" s="1">
        <v>27292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>
        <v>2127</v>
      </c>
      <c r="B2129" s="1">
        <v>27285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>
        <v>2128</v>
      </c>
      <c r="B2130" s="1">
        <v>27278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>
        <v>2129</v>
      </c>
      <c r="B2131" s="1">
        <v>27271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>
        <v>2130</v>
      </c>
      <c r="B2132" s="1">
        <v>27264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>
        <v>2131</v>
      </c>
      <c r="B2133" s="1">
        <v>27257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>
        <v>2132</v>
      </c>
      <c r="B2134" s="1">
        <v>27250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>
        <v>2133</v>
      </c>
      <c r="B2135" s="1">
        <v>27243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>
        <v>2134</v>
      </c>
      <c r="B2136" s="1">
        <v>27236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>
        <v>2135</v>
      </c>
      <c r="B2137" s="1">
        <v>27229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>
        <v>2136</v>
      </c>
      <c r="B2138" s="1">
        <v>27222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>
        <v>2137</v>
      </c>
      <c r="B2139" s="1">
        <v>27215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>
        <v>2138</v>
      </c>
      <c r="B2140" s="1">
        <v>27208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>
        <v>2139</v>
      </c>
      <c r="B2141" s="1">
        <v>27201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>
        <v>2140</v>
      </c>
      <c r="B2142" s="1">
        <v>27194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>
        <v>2141</v>
      </c>
      <c r="B2143" s="1">
        <v>27187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>
        <v>2142</v>
      </c>
      <c r="B2144" s="1">
        <v>27180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>
        <v>2143</v>
      </c>
      <c r="B2145" s="1">
        <v>27173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>
        <v>2144</v>
      </c>
      <c r="B2146" s="1">
        <v>27166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>
        <v>2145</v>
      </c>
      <c r="B2147" s="1">
        <v>27159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>
        <v>2146</v>
      </c>
      <c r="B2148" s="1">
        <v>27152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>
        <v>2147</v>
      </c>
      <c r="B2149" s="1">
        <v>27145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>
        <v>2148</v>
      </c>
      <c r="B2150" s="1">
        <v>27138</v>
      </c>
      <c r="C2150">
        <v>92.120002999999997</v>
      </c>
      <c r="D2150">
        <v>95.419997999999893</v>
      </c>
      <c r="E2150">
        <v>91.489998</v>
      </c>
      <c r="F2150">
        <v>93.75</v>
      </c>
      <c r="G2150">
        <v>12372000</v>
      </c>
      <c r="H2150">
        <v>93.75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>
        <v>2149</v>
      </c>
      <c r="B2151" s="1">
        <v>27131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>
        <v>2150</v>
      </c>
      <c r="B2152" s="1">
        <v>27124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>
        <v>2151</v>
      </c>
      <c r="B2153" s="1">
        <v>27117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>
        <v>2152</v>
      </c>
      <c r="B2154" s="1">
        <v>27110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>
        <v>2153</v>
      </c>
      <c r="B2155" s="1">
        <v>27103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>
        <v>2154</v>
      </c>
      <c r="B2156" s="1">
        <v>27096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>
        <v>2155</v>
      </c>
      <c r="B2157" s="1">
        <v>27089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>
        <v>2156</v>
      </c>
      <c r="B2158" s="1">
        <v>27082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>
        <v>2157</v>
      </c>
      <c r="B2159" s="1">
        <v>27075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>
        <v>2158</v>
      </c>
      <c r="B2160" s="1">
        <v>27068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>
        <v>2159</v>
      </c>
      <c r="B2161" s="1">
        <v>27061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>
        <v>2160</v>
      </c>
      <c r="B2162" s="1">
        <v>27054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>
        <v>2161</v>
      </c>
      <c r="B2163" s="1">
        <v>27047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>
        <v>2162</v>
      </c>
      <c r="B2164" s="1">
        <v>27040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>
        <v>2163</v>
      </c>
      <c r="B2165" s="1">
        <v>27033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  <c r="I2165">
        <v>0</v>
      </c>
      <c r="J2165">
        <v>0</v>
      </c>
      <c r="K2165">
        <v>0</v>
      </c>
      <c r="L2165">
        <v>0</v>
      </c>
      <c r="M216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5.1640625" bestFit="1" customWidth="1"/>
    <col min="2" max="2" width="8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26">
        <v>42170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 s="1">
        <f>B2+4</f>
        <v>42174</v>
      </c>
      <c r="J2" s="1"/>
      <c r="K2" s="1"/>
    </row>
    <row r="3" spans="1:17">
      <c r="A3">
        <v>1</v>
      </c>
      <c r="B3" s="26">
        <v>42163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 s="1">
        <f t="shared" ref="I3:I66" si="0">B3+4</f>
        <v>42167</v>
      </c>
      <c r="J3" s="1"/>
      <c r="K3" s="1"/>
    </row>
    <row r="4" spans="1:17">
      <c r="A4">
        <v>2</v>
      </c>
      <c r="B4" s="26">
        <v>42156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 s="1">
        <f t="shared" si="0"/>
        <v>42160</v>
      </c>
      <c r="J4" s="1"/>
      <c r="K4" s="1"/>
    </row>
    <row r="5" spans="1:17">
      <c r="A5">
        <v>3</v>
      </c>
      <c r="B5" s="26">
        <v>42150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 s="1">
        <f t="shared" si="0"/>
        <v>42154</v>
      </c>
      <c r="J5" s="1"/>
      <c r="K5" s="1"/>
    </row>
    <row r="6" spans="1:17">
      <c r="A6">
        <v>4</v>
      </c>
      <c r="B6" s="26">
        <v>42142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 s="1">
        <f t="shared" si="0"/>
        <v>42146</v>
      </c>
      <c r="J6" s="1"/>
      <c r="K6" s="1"/>
    </row>
    <row r="7" spans="1:17">
      <c r="A7">
        <v>5</v>
      </c>
      <c r="B7" s="26">
        <v>42135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 s="1">
        <f t="shared" si="0"/>
        <v>42139</v>
      </c>
      <c r="J7" s="1"/>
      <c r="K7" s="1"/>
    </row>
    <row r="8" spans="1:17">
      <c r="A8">
        <v>6</v>
      </c>
      <c r="B8" s="26">
        <v>42128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 s="1">
        <f t="shared" si="0"/>
        <v>42132</v>
      </c>
      <c r="J8" s="1"/>
      <c r="K8" s="1"/>
    </row>
    <row r="9" spans="1:17">
      <c r="A9">
        <v>7</v>
      </c>
      <c r="B9" s="26">
        <v>42121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 s="1">
        <f t="shared" si="0"/>
        <v>42125</v>
      </c>
      <c r="J9" s="1"/>
      <c r="K9" s="1"/>
    </row>
    <row r="10" spans="1:17">
      <c r="A10">
        <v>8</v>
      </c>
      <c r="B10" s="26">
        <v>42114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 s="1">
        <f t="shared" si="0"/>
        <v>42118</v>
      </c>
      <c r="J10" s="1"/>
      <c r="K10" s="1"/>
    </row>
    <row r="11" spans="1:17">
      <c r="A11">
        <v>9</v>
      </c>
      <c r="B11" s="26">
        <v>42107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 s="1">
        <f t="shared" si="0"/>
        <v>42111</v>
      </c>
      <c r="J11" s="1"/>
      <c r="K11" s="1"/>
    </row>
    <row r="12" spans="1:17">
      <c r="A12">
        <v>10</v>
      </c>
      <c r="B12" s="26">
        <v>42100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 s="1">
        <f t="shared" si="0"/>
        <v>42104</v>
      </c>
      <c r="J12" s="1"/>
      <c r="K12" s="1"/>
    </row>
    <row r="13" spans="1:17">
      <c r="A13">
        <v>11</v>
      </c>
      <c r="B13" s="26">
        <v>42093</v>
      </c>
      <c r="C13">
        <v>2064.110107</v>
      </c>
      <c r="D13">
        <v>2088.969971</v>
      </c>
      <c r="E13">
        <v>2048.3798830000001</v>
      </c>
      <c r="F13">
        <v>2066.959961</v>
      </c>
      <c r="G13">
        <v>3233367500</v>
      </c>
      <c r="H13">
        <v>2066.959961</v>
      </c>
      <c r="I13" s="1">
        <f t="shared" si="0"/>
        <v>42097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26">
        <v>42086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 s="1">
        <f t="shared" si="0"/>
        <v>42090</v>
      </c>
    </row>
    <row r="15" spans="1:17">
      <c r="A15">
        <v>13</v>
      </c>
      <c r="B15" s="26">
        <v>42079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 s="1">
        <f t="shared" si="0"/>
        <v>42083</v>
      </c>
      <c r="K15">
        <f>AVERAGE($H15:$H26)</f>
        <v>2064.1050109999996</v>
      </c>
      <c r="L15">
        <f>AVERAGE($H15:$H38)</f>
        <v>2041.0291748333332</v>
      </c>
      <c r="M15">
        <f>AVERAGE($H15:$H62)</f>
        <v>1995.5552087916674</v>
      </c>
      <c r="N15">
        <f>AVERAGE($H15:$H86)</f>
        <v>1939.0520816111118</v>
      </c>
      <c r="O15">
        <f>AVERAGE($H15:$H110)</f>
        <v>1873.0682283854173</v>
      </c>
      <c r="P15">
        <f>AVERAGE($H15:$H206)</f>
        <v>1623.4005730885419</v>
      </c>
      <c r="Q15">
        <f>AVERAGE($H15:$H302)</f>
        <v>1475.8152429722236</v>
      </c>
    </row>
    <row r="16" spans="1:17">
      <c r="A16">
        <v>14</v>
      </c>
      <c r="B16" s="26">
        <v>42072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 s="1">
        <f t="shared" si="0"/>
        <v>42076</v>
      </c>
      <c r="K16">
        <f t="shared" ref="K16:K39" si="1">AVERAGE($H16:$H27)</f>
        <v>2062.4941711666665</v>
      </c>
      <c r="L16">
        <f t="shared" ref="L16:L39" si="2">AVERAGE($H16:$H39)</f>
        <v>2035.1875050833332</v>
      </c>
      <c r="M16">
        <f t="shared" ref="M16:M39" si="3">AVERAGE($H16:$H63)</f>
        <v>1990.4874979166671</v>
      </c>
      <c r="N16">
        <f t="shared" ref="N16:N39" si="4">AVERAGE($H16:$H87)</f>
        <v>1934.2401360138892</v>
      </c>
      <c r="O16">
        <f t="shared" ref="O16:O39" si="5">AVERAGE($H16:$H111)</f>
        <v>1868.4783312291672</v>
      </c>
      <c r="P16">
        <f t="shared" ref="P16:P39" si="6">AVERAGE($H16:$H207)</f>
        <v>1619.2757809895832</v>
      </c>
      <c r="Q16">
        <f t="shared" ref="Q16:Q39" si="7">AVERAGE($H16:$H303)</f>
        <v>1472.1160411736121</v>
      </c>
    </row>
    <row r="17" spans="1:17">
      <c r="A17">
        <v>15</v>
      </c>
      <c r="B17" s="26">
        <v>42065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 s="1">
        <f t="shared" si="0"/>
        <v>42069</v>
      </c>
      <c r="K17">
        <f t="shared" si="1"/>
        <v>2063.9316711666665</v>
      </c>
      <c r="L17">
        <f t="shared" si="2"/>
        <v>2032.2479248333329</v>
      </c>
      <c r="M17">
        <f t="shared" si="3"/>
        <v>1985.5352070625006</v>
      </c>
      <c r="N17">
        <f t="shared" si="4"/>
        <v>1930.1619432083337</v>
      </c>
      <c r="O17">
        <f t="shared" si="5"/>
        <v>1864.1064567395836</v>
      </c>
      <c r="P17">
        <f t="shared" si="6"/>
        <v>1615.5799484218751</v>
      </c>
      <c r="Q17">
        <f t="shared" si="7"/>
        <v>1468.5153471527788</v>
      </c>
    </row>
    <row r="18" spans="1:17">
      <c r="A18">
        <v>16</v>
      </c>
      <c r="B18" s="26">
        <v>42058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 s="1">
        <f t="shared" si="0"/>
        <v>42062</v>
      </c>
      <c r="K18">
        <f t="shared" si="1"/>
        <v>2058.1875000000005</v>
      </c>
      <c r="L18">
        <f t="shared" si="2"/>
        <v>2029.7120920833333</v>
      </c>
      <c r="M18">
        <f t="shared" si="3"/>
        <v>1981.2399978125006</v>
      </c>
      <c r="N18">
        <f t="shared" si="4"/>
        <v>1925.6236097361116</v>
      </c>
      <c r="O18">
        <f t="shared" si="5"/>
        <v>1859.3477070937504</v>
      </c>
      <c r="P18">
        <f t="shared" si="6"/>
        <v>1611.7695840156255</v>
      </c>
      <c r="Q18">
        <f t="shared" si="7"/>
        <v>1464.8961459166678</v>
      </c>
    </row>
    <row r="19" spans="1:17">
      <c r="A19">
        <v>17</v>
      </c>
      <c r="B19" s="26">
        <v>42052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 s="1">
        <f t="shared" si="0"/>
        <v>42056</v>
      </c>
      <c r="K19">
        <f t="shared" si="1"/>
        <v>2055.7600097500003</v>
      </c>
      <c r="L19">
        <f t="shared" si="2"/>
        <v>2024.7554270416667</v>
      </c>
      <c r="M19">
        <f t="shared" si="3"/>
        <v>1976.0966643750007</v>
      </c>
      <c r="N19">
        <f t="shared" si="4"/>
        <v>1920.0499979444446</v>
      </c>
      <c r="O19">
        <f t="shared" si="5"/>
        <v>1853.9074986562503</v>
      </c>
      <c r="P19">
        <f t="shared" si="6"/>
        <v>1607.4151566770834</v>
      </c>
      <c r="Q19">
        <f t="shared" si="7"/>
        <v>1461.1518056562509</v>
      </c>
    </row>
    <row r="20" spans="1:17">
      <c r="A20">
        <v>18</v>
      </c>
      <c r="B20" s="26">
        <v>42044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 s="1">
        <f t="shared" si="0"/>
        <v>42048</v>
      </c>
      <c r="K20">
        <f t="shared" si="1"/>
        <v>2052.1983439166665</v>
      </c>
      <c r="L20">
        <f t="shared" si="2"/>
        <v>2020.4808400416666</v>
      </c>
      <c r="M20">
        <f t="shared" si="3"/>
        <v>1971.0179137708337</v>
      </c>
      <c r="N20">
        <f t="shared" si="4"/>
        <v>1914.2194417083333</v>
      </c>
      <c r="O20">
        <f t="shared" si="5"/>
        <v>1848.1257273125002</v>
      </c>
      <c r="P20">
        <f t="shared" si="6"/>
        <v>1603.0464064218752</v>
      </c>
      <c r="Q20">
        <f t="shared" si="7"/>
        <v>1457.3107986354178</v>
      </c>
    </row>
    <row r="21" spans="1:17">
      <c r="A21">
        <v>19</v>
      </c>
      <c r="B21" s="26">
        <v>42037</v>
      </c>
      <c r="C21">
        <v>1996.670044</v>
      </c>
      <c r="D21">
        <v>2072.3999020000001</v>
      </c>
      <c r="E21">
        <v>1980.900024</v>
      </c>
      <c r="F21">
        <v>2055.469971</v>
      </c>
      <c r="G21">
        <v>4164222000</v>
      </c>
      <c r="H21">
        <v>2055.469971</v>
      </c>
      <c r="I21" s="1">
        <f t="shared" si="0"/>
        <v>42041</v>
      </c>
      <c r="K21">
        <f t="shared" si="1"/>
        <v>2049.4075114166667</v>
      </c>
      <c r="L21">
        <f t="shared" si="2"/>
        <v>2016.5800069166669</v>
      </c>
      <c r="M21">
        <f t="shared" si="3"/>
        <v>1965.6874974166669</v>
      </c>
      <c r="N21">
        <f t="shared" si="4"/>
        <v>1908.5911085138889</v>
      </c>
      <c r="O21">
        <f t="shared" si="5"/>
        <v>1842.8326021666669</v>
      </c>
      <c r="P21">
        <f t="shared" si="6"/>
        <v>1598.7442709531251</v>
      </c>
      <c r="Q21">
        <f t="shared" si="7"/>
        <v>1453.5381944340288</v>
      </c>
    </row>
    <row r="22" spans="1:17">
      <c r="A22">
        <v>20</v>
      </c>
      <c r="B22" s="26">
        <v>42030</v>
      </c>
      <c r="C22">
        <v>2050.419922</v>
      </c>
      <c r="D22">
        <v>2057.6201169999999</v>
      </c>
      <c r="E22">
        <v>1989.1800539999999</v>
      </c>
      <c r="F22">
        <v>1994.98999</v>
      </c>
      <c r="G22">
        <v>3905778000</v>
      </c>
      <c r="H22">
        <v>1994.98999</v>
      </c>
      <c r="I22" s="1">
        <f t="shared" si="0"/>
        <v>42034</v>
      </c>
      <c r="K22">
        <f t="shared" si="1"/>
        <v>2048.1033426666668</v>
      </c>
      <c r="L22">
        <f t="shared" si="2"/>
        <v>2013.785425791667</v>
      </c>
      <c r="M22">
        <f t="shared" si="3"/>
        <v>1961.9910405000003</v>
      </c>
      <c r="N22">
        <f t="shared" si="4"/>
        <v>1903.7916649444446</v>
      </c>
      <c r="O22">
        <f t="shared" si="5"/>
        <v>1837.6014569375002</v>
      </c>
      <c r="P22">
        <f t="shared" si="6"/>
        <v>1594.8103650312505</v>
      </c>
      <c r="Q22">
        <f t="shared" si="7"/>
        <v>1449.8298958541679</v>
      </c>
    </row>
    <row r="23" spans="1:17">
      <c r="A23">
        <v>21</v>
      </c>
      <c r="B23" s="26">
        <v>42024</v>
      </c>
      <c r="C23">
        <v>2020.76001</v>
      </c>
      <c r="D23">
        <v>2064.6201169999999</v>
      </c>
      <c r="E23">
        <v>2004.48999</v>
      </c>
      <c r="F23">
        <v>2051.820068</v>
      </c>
      <c r="G23">
        <v>3856005000</v>
      </c>
      <c r="H23">
        <v>2051.820068</v>
      </c>
      <c r="I23" s="1">
        <f t="shared" si="0"/>
        <v>42028</v>
      </c>
      <c r="K23">
        <f t="shared" si="1"/>
        <v>2051.1808471666664</v>
      </c>
      <c r="L23">
        <f t="shared" si="2"/>
        <v>2012.1216786666671</v>
      </c>
      <c r="M23">
        <f t="shared" si="3"/>
        <v>1959.1672896875004</v>
      </c>
      <c r="N23">
        <f t="shared" si="4"/>
        <v>1899.5277760555557</v>
      </c>
      <c r="O23">
        <f t="shared" si="5"/>
        <v>1833.1660397604167</v>
      </c>
      <c r="P23">
        <f t="shared" si="6"/>
        <v>1591.3526045416675</v>
      </c>
      <c r="Q23">
        <f t="shared" si="7"/>
        <v>1446.3030556458348</v>
      </c>
    </row>
    <row r="24" spans="1:17">
      <c r="A24">
        <v>22</v>
      </c>
      <c r="B24" s="26">
        <v>42016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 s="1">
        <f t="shared" si="0"/>
        <v>42020</v>
      </c>
      <c r="K24">
        <f t="shared" si="1"/>
        <v>2048.3666789166668</v>
      </c>
      <c r="L24">
        <f t="shared" si="2"/>
        <v>2007.1120910833336</v>
      </c>
      <c r="M24">
        <f t="shared" si="3"/>
        <v>1954.6762466041671</v>
      </c>
      <c r="N24">
        <f t="shared" si="4"/>
        <v>1894.0187479444446</v>
      </c>
      <c r="O24">
        <f t="shared" si="5"/>
        <v>1828.0105183750002</v>
      </c>
      <c r="P24">
        <f t="shared" si="6"/>
        <v>1587.610156375001</v>
      </c>
      <c r="Q24">
        <f t="shared" si="7"/>
        <v>1442.4438887604183</v>
      </c>
    </row>
    <row r="25" spans="1:17">
      <c r="A25">
        <v>23</v>
      </c>
      <c r="B25" s="26">
        <v>42009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 s="1">
        <f t="shared" si="0"/>
        <v>42013</v>
      </c>
      <c r="K25">
        <f t="shared" si="1"/>
        <v>2043.7966715833334</v>
      </c>
      <c r="L25">
        <f t="shared" si="2"/>
        <v>2003.1841735833339</v>
      </c>
      <c r="M25">
        <f t="shared" si="3"/>
        <v>1950.9097874583338</v>
      </c>
      <c r="N25">
        <f t="shared" si="4"/>
        <v>1888.6513858194448</v>
      </c>
      <c r="O25">
        <f t="shared" si="5"/>
        <v>1823.2321840729167</v>
      </c>
      <c r="P25">
        <f t="shared" si="6"/>
        <v>1584.0598958333342</v>
      </c>
      <c r="Q25">
        <f t="shared" si="7"/>
        <v>1438.4845483472236</v>
      </c>
    </row>
    <row r="26" spans="1:17">
      <c r="A26">
        <v>24</v>
      </c>
      <c r="B26" s="26">
        <v>42002</v>
      </c>
      <c r="C26">
        <v>2087.6298830000001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 s="1">
        <f t="shared" si="0"/>
        <v>42006</v>
      </c>
      <c r="K26">
        <f t="shared" si="1"/>
        <v>2030.6258341666671</v>
      </c>
      <c r="L26">
        <f t="shared" si="2"/>
        <v>2000.4145863750007</v>
      </c>
      <c r="M26">
        <f t="shared" si="3"/>
        <v>1945.747494979167</v>
      </c>
      <c r="N26">
        <f t="shared" si="4"/>
        <v>1883.3554127777779</v>
      </c>
      <c r="O26">
        <f t="shared" si="5"/>
        <v>1818.0902048541666</v>
      </c>
      <c r="P26">
        <f t="shared" si="6"/>
        <v>1580.3900515208343</v>
      </c>
      <c r="Q26">
        <f t="shared" si="7"/>
        <v>1434.4970828055571</v>
      </c>
    </row>
    <row r="27" spans="1:17">
      <c r="A27">
        <v>25</v>
      </c>
      <c r="B27" s="26">
        <v>41995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 s="1">
        <f t="shared" si="0"/>
        <v>41999</v>
      </c>
      <c r="K27">
        <f t="shared" si="1"/>
        <v>2017.9533386666669</v>
      </c>
      <c r="L27">
        <f t="shared" si="2"/>
        <v>1997.0820872083334</v>
      </c>
      <c r="M27">
        <f t="shared" si="3"/>
        <v>1940.0056202916667</v>
      </c>
      <c r="N27">
        <f t="shared" si="4"/>
        <v>1877.766940625</v>
      </c>
      <c r="O27">
        <f t="shared" si="5"/>
        <v>1812.4652048541664</v>
      </c>
      <c r="P27">
        <f t="shared" si="6"/>
        <v>1576.7723954479172</v>
      </c>
      <c r="Q27">
        <f t="shared" si="7"/>
        <v>1430.5411802812514</v>
      </c>
    </row>
    <row r="28" spans="1:17">
      <c r="A28">
        <v>26</v>
      </c>
      <c r="B28" s="26">
        <v>41988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 s="1">
        <f t="shared" si="0"/>
        <v>41992</v>
      </c>
      <c r="K28">
        <f t="shared" si="1"/>
        <v>2007.8808389999997</v>
      </c>
      <c r="L28">
        <f t="shared" si="2"/>
        <v>1992.0320841250002</v>
      </c>
      <c r="M28">
        <f t="shared" si="3"/>
        <v>1933.7872873541667</v>
      </c>
      <c r="N28">
        <f t="shared" si="4"/>
        <v>1872.2481909583335</v>
      </c>
      <c r="O28">
        <f t="shared" si="5"/>
        <v>1806.4946835624996</v>
      </c>
      <c r="P28">
        <f t="shared" si="6"/>
        <v>1572.8589057864585</v>
      </c>
      <c r="Q28">
        <f t="shared" si="7"/>
        <v>1426.4872218090288</v>
      </c>
    </row>
    <row r="29" spans="1:17">
      <c r="A29">
        <v>27</v>
      </c>
      <c r="B29" s="26">
        <v>41981</v>
      </c>
      <c r="C29">
        <v>2074.8400879999999</v>
      </c>
      <c r="D29">
        <v>2075.780029</v>
      </c>
      <c r="E29">
        <v>2002.329956</v>
      </c>
      <c r="F29">
        <v>2002.329956</v>
      </c>
      <c r="G29">
        <v>3992236000</v>
      </c>
      <c r="H29">
        <v>2002.329956</v>
      </c>
      <c r="I29" s="1">
        <f t="shared" si="0"/>
        <v>41985</v>
      </c>
      <c r="K29">
        <f t="shared" si="1"/>
        <v>2000.5641784999998</v>
      </c>
      <c r="L29">
        <f t="shared" si="2"/>
        <v>1988.4816690833334</v>
      </c>
      <c r="M29">
        <f t="shared" si="3"/>
        <v>1928.9549967083333</v>
      </c>
      <c r="N29">
        <f t="shared" si="4"/>
        <v>1867.2345818194444</v>
      </c>
      <c r="O29">
        <f t="shared" si="5"/>
        <v>1800.7565599895831</v>
      </c>
      <c r="P29">
        <f t="shared" si="6"/>
        <v>1568.9476044947921</v>
      </c>
      <c r="Q29">
        <f t="shared" si="7"/>
        <v>1422.5829166701401</v>
      </c>
    </row>
    <row r="30" spans="1:17">
      <c r="A30">
        <v>28</v>
      </c>
      <c r="B30" s="26">
        <v>41974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 s="1">
        <f t="shared" si="0"/>
        <v>41978</v>
      </c>
      <c r="K30">
        <f t="shared" si="1"/>
        <v>2001.2366841666665</v>
      </c>
      <c r="L30">
        <f t="shared" si="2"/>
        <v>1986.7579192916667</v>
      </c>
      <c r="M30">
        <f t="shared" si="3"/>
        <v>1925.6224975208333</v>
      </c>
      <c r="N30">
        <f t="shared" si="4"/>
        <v>1862.9195827638889</v>
      </c>
      <c r="O30">
        <f t="shared" si="5"/>
        <v>1795.710727677083</v>
      </c>
      <c r="P30">
        <f t="shared" si="6"/>
        <v>1565.4363549531254</v>
      </c>
      <c r="Q30">
        <f t="shared" si="7"/>
        <v>1418.8945835833345</v>
      </c>
    </row>
    <row r="31" spans="1:17">
      <c r="A31">
        <v>29</v>
      </c>
      <c r="B31" s="26">
        <v>41967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 s="1">
        <f t="shared" si="0"/>
        <v>41971</v>
      </c>
      <c r="K31">
        <f t="shared" si="1"/>
        <v>1993.7508443333329</v>
      </c>
      <c r="L31">
        <f t="shared" si="2"/>
        <v>1982.0704142083332</v>
      </c>
      <c r="M31">
        <f t="shared" si="3"/>
        <v>1920.5391616458335</v>
      </c>
      <c r="N31">
        <f t="shared" si="4"/>
        <v>1857.5962473333332</v>
      </c>
      <c r="O31">
        <f t="shared" si="5"/>
        <v>1789.8544769166663</v>
      </c>
      <c r="P31">
        <f t="shared" si="6"/>
        <v>1561.5667711875003</v>
      </c>
      <c r="Q31">
        <f t="shared" si="7"/>
        <v>1414.8798957291679</v>
      </c>
    </row>
    <row r="32" spans="1:17">
      <c r="A32">
        <v>30</v>
      </c>
      <c r="B32" s="26">
        <v>41960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 s="1">
        <f t="shared" si="0"/>
        <v>41964</v>
      </c>
      <c r="K32">
        <f t="shared" si="1"/>
        <v>1988.7633361666665</v>
      </c>
      <c r="L32">
        <f t="shared" si="2"/>
        <v>1976.5954131666665</v>
      </c>
      <c r="M32">
        <f t="shared" si="3"/>
        <v>1915.82749425</v>
      </c>
      <c r="N32">
        <f t="shared" si="4"/>
        <v>1852.216106805555</v>
      </c>
      <c r="O32">
        <f t="shared" si="5"/>
        <v>1783.9732258958327</v>
      </c>
      <c r="P32">
        <f t="shared" si="6"/>
        <v>1557.6409378020837</v>
      </c>
      <c r="Q32">
        <f t="shared" si="7"/>
        <v>1410.78072885764</v>
      </c>
    </row>
    <row r="33" spans="1:17">
      <c r="A33">
        <v>31</v>
      </c>
      <c r="B33" s="26">
        <v>41953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 s="1">
        <f t="shared" si="0"/>
        <v>41957</v>
      </c>
      <c r="K33">
        <f t="shared" si="1"/>
        <v>1983.7525024166664</v>
      </c>
      <c r="L33">
        <f t="shared" si="2"/>
        <v>1971.842910708333</v>
      </c>
      <c r="M33">
        <f t="shared" si="3"/>
        <v>1910.719576458333</v>
      </c>
      <c r="N33">
        <f t="shared" si="4"/>
        <v>1846.2215236805548</v>
      </c>
      <c r="O33">
        <f t="shared" si="5"/>
        <v>1777.9573923541657</v>
      </c>
      <c r="P33">
        <f t="shared" si="6"/>
        <v>1553.5560938489587</v>
      </c>
      <c r="Q33">
        <f t="shared" si="7"/>
        <v>1406.6813538750009</v>
      </c>
    </row>
    <row r="34" spans="1:17">
      <c r="A34">
        <v>32</v>
      </c>
      <c r="B34" s="26">
        <v>41946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 s="1">
        <f t="shared" si="0"/>
        <v>41950</v>
      </c>
      <c r="K34">
        <f t="shared" si="1"/>
        <v>1979.4675089166667</v>
      </c>
      <c r="L34">
        <f t="shared" si="2"/>
        <v>1966.9991607083332</v>
      </c>
      <c r="M34">
        <f t="shared" si="3"/>
        <v>1905.2091597916669</v>
      </c>
      <c r="N34">
        <f t="shared" si="4"/>
        <v>1840.2001359444439</v>
      </c>
      <c r="O34">
        <f t="shared" si="5"/>
        <v>1772.0431225937493</v>
      </c>
      <c r="P34">
        <f t="shared" si="6"/>
        <v>1549.7251567812502</v>
      </c>
      <c r="Q34">
        <f t="shared" si="7"/>
        <v>1402.8251387152786</v>
      </c>
    </row>
    <row r="35" spans="1:17">
      <c r="A35">
        <v>33</v>
      </c>
      <c r="B35" s="26">
        <v>41939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 s="1">
        <f t="shared" si="0"/>
        <v>41943</v>
      </c>
      <c r="K35">
        <f t="shared" si="1"/>
        <v>1973.0625101666665</v>
      </c>
      <c r="L35">
        <f t="shared" si="2"/>
        <v>1961.5245767499998</v>
      </c>
      <c r="M35">
        <f t="shared" si="3"/>
        <v>1900.4835331666666</v>
      </c>
      <c r="N35">
        <f t="shared" si="4"/>
        <v>1834.0961083055549</v>
      </c>
      <c r="O35">
        <f t="shared" si="5"/>
        <v>1766.1530176666663</v>
      </c>
      <c r="P35">
        <f t="shared" si="6"/>
        <v>1546.0232295937501</v>
      </c>
      <c r="Q35">
        <f t="shared" si="7"/>
        <v>1398.8168052986121</v>
      </c>
    </row>
    <row r="36" spans="1:17">
      <c r="A36">
        <v>34</v>
      </c>
      <c r="B36" s="26">
        <v>41932</v>
      </c>
      <c r="C36">
        <v>1885.619995</v>
      </c>
      <c r="D36">
        <v>1965.2700199999999</v>
      </c>
      <c r="E36">
        <v>1882.3000489999999</v>
      </c>
      <c r="F36">
        <v>1964.579956</v>
      </c>
      <c r="G36">
        <v>3589572000</v>
      </c>
      <c r="H36">
        <v>1964.579956</v>
      </c>
      <c r="I36" s="1">
        <f t="shared" si="0"/>
        <v>41936</v>
      </c>
      <c r="K36">
        <f t="shared" si="1"/>
        <v>1965.85750325</v>
      </c>
      <c r="L36">
        <f t="shared" si="2"/>
        <v>1955.6833240833332</v>
      </c>
      <c r="M36">
        <f t="shared" si="3"/>
        <v>1896.0618667083334</v>
      </c>
      <c r="N36">
        <f t="shared" si="4"/>
        <v>1828.6611073472216</v>
      </c>
      <c r="O36">
        <f t="shared" si="5"/>
        <v>1759.7403093854161</v>
      </c>
      <c r="P36">
        <f t="shared" si="6"/>
        <v>1542.3869272812499</v>
      </c>
      <c r="Q36">
        <f t="shared" si="7"/>
        <v>1394.8174300590285</v>
      </c>
    </row>
    <row r="37" spans="1:17">
      <c r="A37">
        <v>35</v>
      </c>
      <c r="B37" s="26">
        <v>41925</v>
      </c>
      <c r="C37">
        <v>1905.650024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 s="1">
        <f t="shared" si="0"/>
        <v>41929</v>
      </c>
      <c r="K37">
        <f t="shared" si="1"/>
        <v>1962.571675583333</v>
      </c>
      <c r="L37">
        <f t="shared" si="2"/>
        <v>1952.095825083333</v>
      </c>
      <c r="M37">
        <f t="shared" si="3"/>
        <v>1892.7322844999999</v>
      </c>
      <c r="N37">
        <f t="shared" si="4"/>
        <v>1824.1999969166661</v>
      </c>
      <c r="O37">
        <f t="shared" si="5"/>
        <v>1754.1733309270828</v>
      </c>
      <c r="P37">
        <f t="shared" si="6"/>
        <v>1539.1495838125002</v>
      </c>
      <c r="Q37">
        <f t="shared" si="7"/>
        <v>1391.0154162395843</v>
      </c>
    </row>
    <row r="38" spans="1:17">
      <c r="A38">
        <v>36</v>
      </c>
      <c r="B38" s="26">
        <v>41918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 s="1">
        <f t="shared" si="0"/>
        <v>41922</v>
      </c>
      <c r="K38">
        <f t="shared" si="1"/>
        <v>1970.2033385833331</v>
      </c>
      <c r="L38">
        <f t="shared" si="2"/>
        <v>1951.8616586249998</v>
      </c>
      <c r="M38">
        <f t="shared" si="3"/>
        <v>1890.8868687499998</v>
      </c>
      <c r="N38">
        <f t="shared" si="4"/>
        <v>1820.6441633055551</v>
      </c>
      <c r="O38">
        <f t="shared" si="5"/>
        <v>1749.2443720312494</v>
      </c>
      <c r="P38">
        <f t="shared" si="6"/>
        <v>1536.2453651354169</v>
      </c>
      <c r="Q38">
        <f t="shared" si="7"/>
        <v>1387.4383328645845</v>
      </c>
    </row>
    <row r="39" spans="1:17">
      <c r="A39">
        <v>37</v>
      </c>
      <c r="B39" s="26">
        <v>41911</v>
      </c>
      <c r="C39">
        <v>1978.959961</v>
      </c>
      <c r="D39">
        <v>1985.170044</v>
      </c>
      <c r="E39">
        <v>1926.030029</v>
      </c>
      <c r="F39">
        <v>1967.900024</v>
      </c>
      <c r="G39">
        <v>3761592000</v>
      </c>
      <c r="H39">
        <v>1967.900024</v>
      </c>
      <c r="I39" s="1">
        <f t="shared" si="0"/>
        <v>41915</v>
      </c>
      <c r="K39">
        <f t="shared" si="1"/>
        <v>1976.2108357499999</v>
      </c>
      <c r="L39">
        <f t="shared" si="2"/>
        <v>1950.0812427499998</v>
      </c>
      <c r="M39">
        <f t="shared" si="3"/>
        <v>1888.063535</v>
      </c>
      <c r="N39">
        <f t="shared" si="4"/>
        <v>1817.0812462361107</v>
      </c>
      <c r="O39">
        <f t="shared" si="5"/>
        <v>1744.1604130833327</v>
      </c>
      <c r="P39">
        <f t="shared" si="6"/>
        <v>1533.1450525833334</v>
      </c>
      <c r="Q39">
        <f t="shared" si="7"/>
        <v>1383.745173125001</v>
      </c>
    </row>
    <row r="40" spans="1:17">
      <c r="A40">
        <v>38</v>
      </c>
      <c r="B40" s="26">
        <v>41904</v>
      </c>
      <c r="C40">
        <v>2009.079956</v>
      </c>
      <c r="D40">
        <v>2009.079956</v>
      </c>
      <c r="E40">
        <v>1965.98999</v>
      </c>
      <c r="F40">
        <v>1982.849976</v>
      </c>
      <c r="G40">
        <v>3229072000</v>
      </c>
      <c r="H40">
        <v>1982.849976</v>
      </c>
      <c r="I40" s="1">
        <f t="shared" si="0"/>
        <v>41908</v>
      </c>
    </row>
    <row r="41" spans="1:17">
      <c r="A41">
        <v>39</v>
      </c>
      <c r="B41" s="26">
        <v>41897</v>
      </c>
      <c r="C41">
        <v>1986.040039</v>
      </c>
      <c r="D41">
        <v>2019.26001</v>
      </c>
      <c r="E41">
        <v>1978.4799800000001</v>
      </c>
      <c r="F41">
        <v>2010.400024</v>
      </c>
      <c r="G41">
        <v>3452364000</v>
      </c>
      <c r="H41">
        <v>2010.400024</v>
      </c>
      <c r="I41" s="1">
        <f t="shared" si="0"/>
        <v>41901</v>
      </c>
    </row>
    <row r="42" spans="1:17">
      <c r="A42">
        <v>40</v>
      </c>
      <c r="B42" s="26">
        <v>41890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 s="1">
        <f t="shared" si="0"/>
        <v>41894</v>
      </c>
    </row>
    <row r="43" spans="1:17">
      <c r="A43">
        <v>41</v>
      </c>
      <c r="B43" s="26">
        <v>41884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 s="1">
        <f t="shared" si="0"/>
        <v>41888</v>
      </c>
    </row>
    <row r="44" spans="1:17">
      <c r="A44">
        <v>42</v>
      </c>
      <c r="B44" s="26">
        <v>41876</v>
      </c>
      <c r="C44">
        <v>1991.73999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 s="1">
        <f t="shared" si="0"/>
        <v>41880</v>
      </c>
    </row>
    <row r="45" spans="1:17">
      <c r="A45">
        <v>43</v>
      </c>
      <c r="B45" s="26">
        <v>41869</v>
      </c>
      <c r="C45">
        <v>1958.3599850000001</v>
      </c>
      <c r="D45">
        <v>1994.76001</v>
      </c>
      <c r="E45">
        <v>1958.3599850000001</v>
      </c>
      <c r="F45">
        <v>1988.400024</v>
      </c>
      <c r="G45">
        <v>2562950000</v>
      </c>
      <c r="H45">
        <v>1988.400024</v>
      </c>
      <c r="I45" s="1">
        <f t="shared" si="0"/>
        <v>41873</v>
      </c>
    </row>
    <row r="46" spans="1:17">
      <c r="A46">
        <v>44</v>
      </c>
      <c r="B46" s="26">
        <v>41862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 s="1">
        <f t="shared" si="0"/>
        <v>41866</v>
      </c>
    </row>
    <row r="47" spans="1:17">
      <c r="A47">
        <v>45</v>
      </c>
      <c r="B47" s="26">
        <v>41855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 s="1">
        <f t="shared" si="0"/>
        <v>41859</v>
      </c>
      <c r="J47" s="1"/>
      <c r="K47" s="1"/>
    </row>
    <row r="48" spans="1:17">
      <c r="A48">
        <v>46</v>
      </c>
      <c r="B48" s="26">
        <v>41848</v>
      </c>
      <c r="C48">
        <v>1978.25</v>
      </c>
      <c r="D48">
        <v>1984.849976</v>
      </c>
      <c r="E48">
        <v>1916.369995</v>
      </c>
      <c r="F48">
        <v>1925.150024</v>
      </c>
      <c r="G48">
        <v>3483506000</v>
      </c>
      <c r="H48">
        <v>1925.150024</v>
      </c>
      <c r="I48" s="1">
        <f t="shared" si="0"/>
        <v>41852</v>
      </c>
      <c r="J48" s="1"/>
      <c r="K48" s="1"/>
    </row>
    <row r="49" spans="1:11">
      <c r="A49">
        <v>47</v>
      </c>
      <c r="B49" s="26">
        <v>41841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 s="1">
        <f t="shared" si="0"/>
        <v>41845</v>
      </c>
      <c r="J49" s="1"/>
      <c r="K49" s="1"/>
    </row>
    <row r="50" spans="1:11">
      <c r="A50">
        <v>48</v>
      </c>
      <c r="B50" s="26">
        <v>41834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 s="1">
        <f t="shared" si="0"/>
        <v>41838</v>
      </c>
      <c r="J50" s="1"/>
      <c r="K50" s="1"/>
    </row>
    <row r="51" spans="1:11">
      <c r="A51">
        <v>49</v>
      </c>
      <c r="B51" s="26">
        <v>41827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 s="1">
        <f t="shared" si="0"/>
        <v>41831</v>
      </c>
      <c r="J51" s="1"/>
      <c r="K51" s="1"/>
    </row>
    <row r="52" spans="1:11">
      <c r="A52">
        <v>50</v>
      </c>
      <c r="B52" s="26">
        <v>41820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 s="1">
        <f t="shared" si="0"/>
        <v>41824</v>
      </c>
      <c r="J52" s="1"/>
      <c r="K52" s="1"/>
    </row>
    <row r="53" spans="1:11">
      <c r="A53">
        <v>51</v>
      </c>
      <c r="B53" s="26">
        <v>41813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 s="1">
        <f t="shared" si="0"/>
        <v>41817</v>
      </c>
      <c r="J53" s="1"/>
      <c r="K53" s="1"/>
    </row>
    <row r="54" spans="1:11">
      <c r="A54">
        <v>52</v>
      </c>
      <c r="B54" s="26">
        <v>41806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 s="1">
        <f t="shared" si="0"/>
        <v>41810</v>
      </c>
      <c r="J54" s="1"/>
      <c r="K54" s="1"/>
    </row>
    <row r="55" spans="1:11">
      <c r="A55">
        <v>53</v>
      </c>
      <c r="B55" s="26">
        <v>41799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 s="1">
        <f t="shared" si="0"/>
        <v>41803</v>
      </c>
      <c r="J55" s="1"/>
      <c r="K55" s="1"/>
    </row>
    <row r="56" spans="1:11">
      <c r="A56">
        <v>54</v>
      </c>
      <c r="B56" s="26">
        <v>41792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 s="1">
        <f t="shared" si="0"/>
        <v>41796</v>
      </c>
      <c r="J56" s="1"/>
      <c r="K56" s="1"/>
    </row>
    <row r="57" spans="1:11">
      <c r="A57">
        <v>55</v>
      </c>
      <c r="B57" s="26">
        <v>41786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 s="1">
        <f t="shared" si="0"/>
        <v>41790</v>
      </c>
      <c r="J57" s="1"/>
      <c r="K57" s="1"/>
    </row>
    <row r="58" spans="1:11">
      <c r="A58">
        <v>56</v>
      </c>
      <c r="B58" s="26">
        <v>41778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 s="1">
        <f t="shared" si="0"/>
        <v>41782</v>
      </c>
      <c r="J58" s="1"/>
      <c r="K58" s="1"/>
    </row>
    <row r="59" spans="1:11">
      <c r="A59">
        <v>57</v>
      </c>
      <c r="B59" s="26">
        <v>41771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 s="1">
        <f t="shared" si="0"/>
        <v>41775</v>
      </c>
      <c r="J59" s="1"/>
      <c r="K59" s="1"/>
    </row>
    <row r="60" spans="1:11">
      <c r="A60">
        <v>58</v>
      </c>
      <c r="B60" s="26">
        <v>41764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 s="1">
        <f t="shared" si="0"/>
        <v>41768</v>
      </c>
      <c r="J60" s="1"/>
      <c r="K60" s="1"/>
    </row>
    <row r="61" spans="1:11">
      <c r="A61">
        <v>59</v>
      </c>
      <c r="B61" s="26">
        <v>41757</v>
      </c>
      <c r="C61">
        <v>1865</v>
      </c>
      <c r="D61">
        <v>1891.329956</v>
      </c>
      <c r="E61">
        <v>1850.6099850000001</v>
      </c>
      <c r="F61">
        <v>1881.1400149999999</v>
      </c>
      <c r="G61">
        <v>3607606000</v>
      </c>
      <c r="H61">
        <v>1881.1400149999999</v>
      </c>
      <c r="I61" s="1">
        <f t="shared" si="0"/>
        <v>41761</v>
      </c>
      <c r="J61" s="1"/>
      <c r="K61" s="1"/>
    </row>
    <row r="62" spans="1:11">
      <c r="A62">
        <v>60</v>
      </c>
      <c r="B62" s="26">
        <v>41750</v>
      </c>
      <c r="C62">
        <v>1865.790039</v>
      </c>
      <c r="D62">
        <v>1884.8900149999999</v>
      </c>
      <c r="E62">
        <v>1859.6999510000001</v>
      </c>
      <c r="F62">
        <v>1863.400024</v>
      </c>
      <c r="G62">
        <v>3069702000</v>
      </c>
      <c r="H62">
        <v>1863.400024</v>
      </c>
      <c r="I62" s="1">
        <f t="shared" si="0"/>
        <v>41754</v>
      </c>
      <c r="J62" s="1"/>
      <c r="K62" s="1"/>
    </row>
    <row r="63" spans="1:11">
      <c r="A63">
        <v>61</v>
      </c>
      <c r="B63" s="26">
        <v>41743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 s="1">
        <f t="shared" si="0"/>
        <v>41747</v>
      </c>
      <c r="J63" s="1"/>
      <c r="K63" s="1"/>
    </row>
    <row r="64" spans="1:11">
      <c r="A64">
        <v>62</v>
      </c>
      <c r="B64" s="26">
        <v>41736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 s="1">
        <f t="shared" si="0"/>
        <v>41740</v>
      </c>
      <c r="J64" s="1"/>
      <c r="K64" s="1"/>
    </row>
    <row r="65" spans="1:11">
      <c r="A65">
        <v>63</v>
      </c>
      <c r="B65" s="26">
        <v>41729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 s="1">
        <f t="shared" si="0"/>
        <v>41733</v>
      </c>
      <c r="J65" s="1"/>
      <c r="K65" s="1"/>
    </row>
    <row r="66" spans="1:11">
      <c r="A66">
        <v>64</v>
      </c>
      <c r="B66" s="26">
        <v>41722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 s="1">
        <f t="shared" si="0"/>
        <v>41726</v>
      </c>
      <c r="J66" s="1"/>
      <c r="K66" s="1"/>
    </row>
    <row r="67" spans="1:11">
      <c r="A67">
        <v>65</v>
      </c>
      <c r="B67" s="26">
        <v>41715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 s="1">
        <f t="shared" ref="I67:I130" si="8">B67+4</f>
        <v>41719</v>
      </c>
      <c r="J67" s="1"/>
      <c r="K67" s="1"/>
    </row>
    <row r="68" spans="1:11">
      <c r="A68">
        <v>66</v>
      </c>
      <c r="B68" s="26">
        <v>41708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 s="1">
        <f t="shared" si="8"/>
        <v>41712</v>
      </c>
      <c r="J68" s="1"/>
      <c r="K68" s="1"/>
    </row>
    <row r="69" spans="1:11">
      <c r="A69">
        <v>67</v>
      </c>
      <c r="B69" s="26">
        <v>41701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 s="1">
        <f t="shared" si="8"/>
        <v>41705</v>
      </c>
      <c r="J69" s="1"/>
      <c r="K69" s="1"/>
    </row>
    <row r="70" spans="1:11">
      <c r="A70">
        <v>68</v>
      </c>
      <c r="B70" s="26">
        <v>41694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 s="1">
        <f t="shared" si="8"/>
        <v>41698</v>
      </c>
      <c r="J70" s="1"/>
      <c r="K70" s="1"/>
    </row>
    <row r="71" spans="1:11">
      <c r="A71">
        <v>69</v>
      </c>
      <c r="B71" s="26">
        <v>41688</v>
      </c>
      <c r="C71">
        <v>1839.030029</v>
      </c>
      <c r="D71">
        <v>1847.5</v>
      </c>
      <c r="E71">
        <v>1824.579956</v>
      </c>
      <c r="F71">
        <v>1836.25</v>
      </c>
      <c r="G71">
        <v>3472885000</v>
      </c>
      <c r="H71">
        <v>1836.25</v>
      </c>
      <c r="I71" s="1">
        <f t="shared" si="8"/>
        <v>41692</v>
      </c>
      <c r="J71" s="1"/>
      <c r="K71" s="1"/>
    </row>
    <row r="72" spans="1:11">
      <c r="A72">
        <v>70</v>
      </c>
      <c r="B72" s="26">
        <v>41680</v>
      </c>
      <c r="C72">
        <v>1796.1999510000001</v>
      </c>
      <c r="D72">
        <v>1841.650024</v>
      </c>
      <c r="E72">
        <v>1791.82995599999</v>
      </c>
      <c r="F72">
        <v>1838.630005</v>
      </c>
      <c r="G72">
        <v>3348436000</v>
      </c>
      <c r="H72">
        <v>1838.630005</v>
      </c>
      <c r="I72" s="1">
        <f t="shared" si="8"/>
        <v>41684</v>
      </c>
      <c r="J72" s="1"/>
      <c r="K72" s="1"/>
    </row>
    <row r="73" spans="1:11">
      <c r="A73">
        <v>71</v>
      </c>
      <c r="B73" s="26">
        <v>41673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 s="1">
        <f t="shared" si="8"/>
        <v>41677</v>
      </c>
      <c r="J73" s="1"/>
      <c r="K73" s="1"/>
    </row>
    <row r="74" spans="1:11">
      <c r="A74">
        <v>72</v>
      </c>
      <c r="B74" s="26">
        <v>41666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 s="1">
        <f t="shared" si="8"/>
        <v>41670</v>
      </c>
      <c r="J74" s="1"/>
      <c r="K74" s="1"/>
    </row>
    <row r="75" spans="1:11">
      <c r="A75">
        <v>73</v>
      </c>
      <c r="B75" s="26">
        <v>41660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 s="1">
        <f t="shared" si="8"/>
        <v>41664</v>
      </c>
      <c r="J75" s="1"/>
      <c r="K75" s="1"/>
    </row>
    <row r="76" spans="1:11">
      <c r="A76">
        <v>74</v>
      </c>
      <c r="B76" s="26">
        <v>41652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 s="1">
        <f t="shared" si="8"/>
        <v>41656</v>
      </c>
      <c r="J76" s="1"/>
      <c r="K76" s="1"/>
    </row>
    <row r="77" spans="1:11">
      <c r="A77">
        <v>75</v>
      </c>
      <c r="B77" s="26">
        <v>41645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 s="1">
        <f t="shared" si="8"/>
        <v>41649</v>
      </c>
      <c r="J77" s="1"/>
      <c r="K77" s="1"/>
    </row>
    <row r="78" spans="1:11">
      <c r="A78">
        <v>76</v>
      </c>
      <c r="B78" s="26">
        <v>41638</v>
      </c>
      <c r="C78">
        <v>1841.469971</v>
      </c>
      <c r="D78">
        <v>1849.4399410000001</v>
      </c>
      <c r="E78">
        <v>1827.73999</v>
      </c>
      <c r="F78">
        <v>1831.369995</v>
      </c>
      <c r="G78">
        <v>2615392500</v>
      </c>
      <c r="H78">
        <v>1831.369995</v>
      </c>
      <c r="I78" s="1">
        <f t="shared" si="8"/>
        <v>41642</v>
      </c>
      <c r="J78" s="1"/>
      <c r="K78" s="1"/>
    </row>
    <row r="79" spans="1:11">
      <c r="A79">
        <v>77</v>
      </c>
      <c r="B79" s="26">
        <v>41631</v>
      </c>
      <c r="C79">
        <v>1822.920044</v>
      </c>
      <c r="D79">
        <v>1844.8900149999999</v>
      </c>
      <c r="E79">
        <v>1822.920044</v>
      </c>
      <c r="F79">
        <v>1841.400024</v>
      </c>
      <c r="G79">
        <v>2048590000</v>
      </c>
      <c r="H79">
        <v>1841.400024</v>
      </c>
      <c r="I79" s="1">
        <f t="shared" si="8"/>
        <v>41635</v>
      </c>
      <c r="J79" s="1"/>
      <c r="K79" s="1"/>
    </row>
    <row r="80" spans="1:11">
      <c r="A80">
        <v>78</v>
      </c>
      <c r="B80" s="26">
        <v>41624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 s="1">
        <f t="shared" si="8"/>
        <v>41628</v>
      </c>
      <c r="J80" s="1"/>
      <c r="K80" s="1"/>
    </row>
    <row r="81" spans="1:11">
      <c r="A81">
        <v>79</v>
      </c>
      <c r="B81" s="26">
        <v>41617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 s="1">
        <f t="shared" si="8"/>
        <v>41621</v>
      </c>
      <c r="J81" s="1"/>
      <c r="K81" s="1"/>
    </row>
    <row r="82" spans="1:11">
      <c r="A82">
        <v>80</v>
      </c>
      <c r="B82" s="26">
        <v>41610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 s="1">
        <f t="shared" si="8"/>
        <v>41614</v>
      </c>
      <c r="J82" s="1"/>
      <c r="K82" s="1"/>
    </row>
    <row r="83" spans="1:11">
      <c r="A83">
        <v>81</v>
      </c>
      <c r="B83" s="26">
        <v>41603</v>
      </c>
      <c r="C83">
        <v>1806.329956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 s="1">
        <f t="shared" si="8"/>
        <v>41607</v>
      </c>
      <c r="J83" s="1"/>
      <c r="K83" s="1"/>
    </row>
    <row r="84" spans="1:11">
      <c r="A84">
        <v>82</v>
      </c>
      <c r="B84" s="26">
        <v>41596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 s="1">
        <f t="shared" si="8"/>
        <v>41600</v>
      </c>
      <c r="J84" s="1"/>
      <c r="K84" s="1"/>
    </row>
    <row r="85" spans="1:11">
      <c r="A85">
        <v>83</v>
      </c>
      <c r="B85" s="26">
        <v>41589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 s="1">
        <f t="shared" si="8"/>
        <v>41593</v>
      </c>
      <c r="J85" s="1"/>
      <c r="K85" s="1"/>
    </row>
    <row r="86" spans="1:11">
      <c r="A86">
        <v>84</v>
      </c>
      <c r="B86" s="26">
        <v>41582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 s="1">
        <f t="shared" si="8"/>
        <v>41586</v>
      </c>
      <c r="J86" s="1"/>
      <c r="K86" s="1"/>
    </row>
    <row r="87" spans="1:11">
      <c r="A87">
        <v>85</v>
      </c>
      <c r="B87" s="26">
        <v>41575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 s="1">
        <f t="shared" si="8"/>
        <v>41579</v>
      </c>
      <c r="J87" s="1"/>
      <c r="K87" s="1"/>
    </row>
    <row r="88" spans="1:11">
      <c r="A88">
        <v>86</v>
      </c>
      <c r="B88" s="26">
        <v>41568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 s="1">
        <f t="shared" si="8"/>
        <v>41572</v>
      </c>
      <c r="J88" s="1"/>
      <c r="K88" s="1"/>
    </row>
    <row r="89" spans="1:11">
      <c r="A89">
        <v>87</v>
      </c>
      <c r="B89" s="26">
        <v>41561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 s="1">
        <f t="shared" si="8"/>
        <v>41565</v>
      </c>
      <c r="J89" s="1"/>
      <c r="K89" s="1"/>
    </row>
    <row r="90" spans="1:11">
      <c r="A90">
        <v>88</v>
      </c>
      <c r="B90" s="26">
        <v>41554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 s="1">
        <f t="shared" si="8"/>
        <v>41558</v>
      </c>
      <c r="J90" s="1"/>
      <c r="K90" s="1"/>
    </row>
    <row r="91" spans="1:11">
      <c r="A91">
        <v>89</v>
      </c>
      <c r="B91" s="26">
        <v>41547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 s="1">
        <f t="shared" si="8"/>
        <v>41551</v>
      </c>
      <c r="J91" s="1"/>
      <c r="K91" s="1"/>
    </row>
    <row r="92" spans="1:11">
      <c r="A92">
        <v>90</v>
      </c>
      <c r="B92" s="26">
        <v>41540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 s="1">
        <f t="shared" si="8"/>
        <v>41544</v>
      </c>
      <c r="J92" s="1"/>
      <c r="K92" s="1"/>
    </row>
    <row r="93" spans="1:11">
      <c r="A93">
        <v>91</v>
      </c>
      <c r="B93" s="26">
        <v>41533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 s="1">
        <f t="shared" si="8"/>
        <v>41537</v>
      </c>
      <c r="J93" s="1"/>
      <c r="K93" s="1"/>
    </row>
    <row r="94" spans="1:11">
      <c r="A94">
        <v>92</v>
      </c>
      <c r="B94" s="26">
        <v>41526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 s="1">
        <f t="shared" si="8"/>
        <v>41530</v>
      </c>
      <c r="J94" s="1"/>
      <c r="K94" s="1"/>
    </row>
    <row r="95" spans="1:11">
      <c r="A95">
        <v>93</v>
      </c>
      <c r="B95" s="26">
        <v>41520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 s="1">
        <f t="shared" si="8"/>
        <v>41524</v>
      </c>
      <c r="J95" s="1"/>
      <c r="K95" s="1"/>
    </row>
    <row r="96" spans="1:11">
      <c r="A96">
        <v>94</v>
      </c>
      <c r="B96" s="26">
        <v>41512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 s="1">
        <f t="shared" si="8"/>
        <v>41516</v>
      </c>
      <c r="J96" s="1"/>
      <c r="K96" s="1"/>
    </row>
    <row r="97" spans="1:11">
      <c r="A97">
        <v>95</v>
      </c>
      <c r="B97" s="26">
        <v>41505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 s="1">
        <f t="shared" si="8"/>
        <v>41509</v>
      </c>
      <c r="J97" s="1"/>
      <c r="K97" s="1"/>
    </row>
    <row r="98" spans="1:11">
      <c r="A98">
        <v>96</v>
      </c>
      <c r="B98" s="26">
        <v>41498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 s="1">
        <f t="shared" si="8"/>
        <v>41502</v>
      </c>
      <c r="J98" s="1"/>
      <c r="K98" s="1"/>
    </row>
    <row r="99" spans="1:11">
      <c r="A99">
        <v>97</v>
      </c>
      <c r="B99" s="26">
        <v>41491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 s="1">
        <f t="shared" si="8"/>
        <v>41495</v>
      </c>
      <c r="J99" s="1"/>
      <c r="K99" s="1"/>
    </row>
    <row r="100" spans="1:11">
      <c r="A100">
        <v>98</v>
      </c>
      <c r="B100" s="26">
        <v>41484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 s="1">
        <f t="shared" si="8"/>
        <v>41488</v>
      </c>
      <c r="J100" s="1"/>
      <c r="K100" s="1"/>
    </row>
    <row r="101" spans="1:11">
      <c r="A101">
        <v>99</v>
      </c>
      <c r="B101" s="26">
        <v>41477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 s="1">
        <f t="shared" si="8"/>
        <v>41481</v>
      </c>
      <c r="J101" s="1"/>
      <c r="K101" s="1"/>
    </row>
    <row r="102" spans="1:11">
      <c r="A102">
        <v>100</v>
      </c>
      <c r="B102" s="26">
        <v>41470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 s="1">
        <f t="shared" si="8"/>
        <v>41474</v>
      </c>
      <c r="J102" s="1"/>
      <c r="K102" s="1"/>
    </row>
    <row r="103" spans="1:11">
      <c r="A103">
        <v>101</v>
      </c>
      <c r="B103" s="26">
        <v>41463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 s="1">
        <f t="shared" si="8"/>
        <v>41467</v>
      </c>
      <c r="J103" s="1"/>
      <c r="K103" s="1"/>
    </row>
    <row r="104" spans="1:11">
      <c r="A104">
        <v>102</v>
      </c>
      <c r="B104" s="26">
        <v>41456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 s="1">
        <f t="shared" si="8"/>
        <v>41460</v>
      </c>
      <c r="J104" s="1"/>
      <c r="K104" s="1"/>
    </row>
    <row r="105" spans="1:11">
      <c r="A105">
        <v>103</v>
      </c>
      <c r="B105" s="26">
        <v>41449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 s="1">
        <f t="shared" si="8"/>
        <v>41453</v>
      </c>
      <c r="J105" s="1"/>
      <c r="K105" s="1"/>
    </row>
    <row r="106" spans="1:11">
      <c r="A106">
        <v>104</v>
      </c>
      <c r="B106" s="26">
        <v>41442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 s="1">
        <f t="shared" si="8"/>
        <v>41446</v>
      </c>
      <c r="J106" s="1"/>
      <c r="K106" s="1"/>
    </row>
    <row r="107" spans="1:11">
      <c r="A107">
        <v>105</v>
      </c>
      <c r="B107" s="26">
        <v>41435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 s="1">
        <f t="shared" si="8"/>
        <v>41439</v>
      </c>
      <c r="J107" s="1"/>
      <c r="K107" s="1"/>
    </row>
    <row r="108" spans="1:11">
      <c r="A108">
        <v>106</v>
      </c>
      <c r="B108" s="26">
        <v>41428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 s="1">
        <f t="shared" si="8"/>
        <v>41432</v>
      </c>
      <c r="J108" s="1"/>
      <c r="K108" s="1"/>
    </row>
    <row r="109" spans="1:11">
      <c r="A109">
        <v>107</v>
      </c>
      <c r="B109" s="26">
        <v>41422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 s="1">
        <f t="shared" si="8"/>
        <v>41426</v>
      </c>
      <c r="J109" s="1"/>
      <c r="K109" s="1"/>
    </row>
    <row r="110" spans="1:11">
      <c r="A110">
        <v>108</v>
      </c>
      <c r="B110" s="26">
        <v>41414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 s="1">
        <f t="shared" si="8"/>
        <v>41418</v>
      </c>
      <c r="J110" s="1"/>
      <c r="K110" s="1"/>
    </row>
    <row r="111" spans="1:11">
      <c r="A111">
        <v>109</v>
      </c>
      <c r="B111" s="26">
        <v>41407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 s="1">
        <f t="shared" si="8"/>
        <v>41411</v>
      </c>
      <c r="J111" s="1"/>
      <c r="K111" s="1"/>
    </row>
    <row r="112" spans="1:11">
      <c r="A112">
        <v>110</v>
      </c>
      <c r="B112" s="26">
        <v>41400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 s="1">
        <f t="shared" si="8"/>
        <v>41404</v>
      </c>
      <c r="J112" s="1"/>
      <c r="K112" s="1"/>
    </row>
    <row r="113" spans="1:11">
      <c r="A113">
        <v>111</v>
      </c>
      <c r="B113" s="26">
        <v>41393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 s="1">
        <f t="shared" si="8"/>
        <v>41397</v>
      </c>
      <c r="J113" s="1"/>
      <c r="K113" s="1"/>
    </row>
    <row r="114" spans="1:11">
      <c r="A114">
        <v>112</v>
      </c>
      <c r="B114" s="26">
        <v>41386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 s="1">
        <f t="shared" si="8"/>
        <v>41390</v>
      </c>
      <c r="J114" s="1"/>
      <c r="K114" s="1"/>
    </row>
    <row r="115" spans="1:11">
      <c r="A115">
        <v>113</v>
      </c>
      <c r="B115" s="26">
        <v>41379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 s="1">
        <f t="shared" si="8"/>
        <v>41383</v>
      </c>
      <c r="J115" s="1"/>
      <c r="K115" s="1"/>
    </row>
    <row r="116" spans="1:11">
      <c r="A116">
        <v>114</v>
      </c>
      <c r="B116" s="26">
        <v>41372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 s="1">
        <f t="shared" si="8"/>
        <v>41376</v>
      </c>
      <c r="J116" s="1"/>
      <c r="K116" s="1"/>
    </row>
    <row r="117" spans="1:11">
      <c r="A117">
        <v>115</v>
      </c>
      <c r="B117" s="26">
        <v>41365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 s="1">
        <f t="shared" si="8"/>
        <v>41369</v>
      </c>
      <c r="J117" s="1"/>
      <c r="K117" s="1"/>
    </row>
    <row r="118" spans="1:11">
      <c r="A118">
        <v>116</v>
      </c>
      <c r="B118" s="26">
        <v>41358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 s="1">
        <f t="shared" si="8"/>
        <v>41362</v>
      </c>
      <c r="J118" s="1"/>
      <c r="K118" s="1"/>
    </row>
    <row r="119" spans="1:11">
      <c r="A119">
        <v>117</v>
      </c>
      <c r="B119" s="26">
        <v>41351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 s="1">
        <f t="shared" si="8"/>
        <v>41355</v>
      </c>
      <c r="J119" s="1"/>
      <c r="K119" s="1"/>
    </row>
    <row r="120" spans="1:11">
      <c r="A120">
        <v>118</v>
      </c>
      <c r="B120" s="26">
        <v>41344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 s="1">
        <f t="shared" si="8"/>
        <v>41348</v>
      </c>
      <c r="J120" s="1"/>
      <c r="K120" s="1"/>
    </row>
    <row r="121" spans="1:11">
      <c r="A121">
        <v>119</v>
      </c>
      <c r="B121" s="26">
        <v>41337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 s="1">
        <f t="shared" si="8"/>
        <v>41341</v>
      </c>
      <c r="J121" s="1"/>
      <c r="K121" s="1"/>
    </row>
    <row r="122" spans="1:11">
      <c r="A122">
        <v>120</v>
      </c>
      <c r="B122" s="26">
        <v>41330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 s="1">
        <f t="shared" si="8"/>
        <v>41334</v>
      </c>
      <c r="J122" s="1"/>
      <c r="K122" s="1"/>
    </row>
    <row r="123" spans="1:11">
      <c r="A123">
        <v>121</v>
      </c>
      <c r="B123" s="26">
        <v>41324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 s="1">
        <f t="shared" si="8"/>
        <v>41328</v>
      </c>
      <c r="J123" s="1"/>
      <c r="K123" s="1"/>
    </row>
    <row r="124" spans="1:11">
      <c r="A124">
        <v>122</v>
      </c>
      <c r="B124" s="26">
        <v>41316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 s="1">
        <f t="shared" si="8"/>
        <v>41320</v>
      </c>
      <c r="J124" s="1"/>
      <c r="K124" s="1"/>
    </row>
    <row r="125" spans="1:11">
      <c r="A125">
        <v>123</v>
      </c>
      <c r="B125" s="26">
        <v>41309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 s="1">
        <f t="shared" si="8"/>
        <v>41313</v>
      </c>
      <c r="J125" s="1"/>
      <c r="K125" s="1"/>
    </row>
    <row r="126" spans="1:11">
      <c r="A126">
        <v>124</v>
      </c>
      <c r="B126" s="26">
        <v>41302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 s="1">
        <f t="shared" si="8"/>
        <v>41306</v>
      </c>
      <c r="J126" s="1"/>
      <c r="K126" s="1"/>
    </row>
    <row r="127" spans="1:11">
      <c r="A127">
        <v>125</v>
      </c>
      <c r="B127" s="26">
        <v>41296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 s="1">
        <f t="shared" si="8"/>
        <v>41300</v>
      </c>
      <c r="J127" s="1"/>
      <c r="K127" s="1"/>
    </row>
    <row r="128" spans="1:11">
      <c r="A128">
        <v>126</v>
      </c>
      <c r="B128" s="26">
        <v>41288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 s="1">
        <f t="shared" si="8"/>
        <v>41292</v>
      </c>
      <c r="J128" s="1"/>
      <c r="K128" s="1"/>
    </row>
    <row r="129" spans="1:11">
      <c r="A129">
        <v>127</v>
      </c>
      <c r="B129" s="26">
        <v>41281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 s="1">
        <f t="shared" si="8"/>
        <v>41285</v>
      </c>
      <c r="J129" s="1"/>
      <c r="K129" s="1"/>
    </row>
    <row r="130" spans="1:11">
      <c r="A130">
        <v>128</v>
      </c>
      <c r="B130" s="26">
        <v>41274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 s="1">
        <f t="shared" si="8"/>
        <v>41278</v>
      </c>
      <c r="J130" s="1"/>
      <c r="K130" s="1"/>
    </row>
    <row r="131" spans="1:11">
      <c r="A131">
        <v>129</v>
      </c>
      <c r="B131" s="26">
        <v>41267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 s="1">
        <f t="shared" ref="I131:I194" si="9">B131+4</f>
        <v>41271</v>
      </c>
      <c r="J131" s="1"/>
      <c r="K131" s="1"/>
    </row>
    <row r="132" spans="1:11">
      <c r="A132">
        <v>130</v>
      </c>
      <c r="B132" s="26">
        <v>41260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 s="1">
        <f t="shared" si="9"/>
        <v>41264</v>
      </c>
      <c r="J132" s="1"/>
      <c r="K132" s="1"/>
    </row>
    <row r="133" spans="1:11">
      <c r="A133">
        <v>131</v>
      </c>
      <c r="B133" s="26">
        <v>41253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 s="1">
        <f t="shared" si="9"/>
        <v>41257</v>
      </c>
      <c r="J133" s="1"/>
      <c r="K133" s="1"/>
    </row>
    <row r="134" spans="1:11">
      <c r="A134">
        <v>132</v>
      </c>
      <c r="B134" s="26">
        <v>41246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 s="1">
        <f t="shared" si="9"/>
        <v>41250</v>
      </c>
      <c r="J134" s="1"/>
      <c r="K134" s="1"/>
    </row>
    <row r="135" spans="1:11">
      <c r="A135">
        <v>133</v>
      </c>
      <c r="B135" s="26">
        <v>41239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 s="1">
        <f t="shared" si="9"/>
        <v>41243</v>
      </c>
      <c r="J135" s="1"/>
      <c r="K135" s="1"/>
    </row>
    <row r="136" spans="1:11">
      <c r="A136">
        <v>134</v>
      </c>
      <c r="B136" s="26">
        <v>41232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 s="1">
        <f t="shared" si="9"/>
        <v>41236</v>
      </c>
      <c r="J136" s="1"/>
      <c r="K136" s="1"/>
    </row>
    <row r="137" spans="1:11">
      <c r="A137">
        <v>135</v>
      </c>
      <c r="B137" s="26">
        <v>41225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 s="1">
        <f t="shared" si="9"/>
        <v>41229</v>
      </c>
      <c r="J137" s="1"/>
      <c r="K137" s="1"/>
    </row>
    <row r="138" spans="1:11">
      <c r="A138">
        <v>136</v>
      </c>
      <c r="B138" s="26">
        <v>41218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 s="1">
        <f t="shared" si="9"/>
        <v>41222</v>
      </c>
      <c r="J138" s="1"/>
      <c r="K138" s="1"/>
    </row>
    <row r="139" spans="1:11">
      <c r="A139">
        <v>137</v>
      </c>
      <c r="B139" s="26">
        <v>41213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 s="1">
        <f t="shared" si="9"/>
        <v>41217</v>
      </c>
      <c r="J139" s="1"/>
      <c r="K139" s="1"/>
    </row>
    <row r="140" spans="1:11">
      <c r="A140">
        <v>138</v>
      </c>
      <c r="B140" s="26">
        <v>41204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 s="1">
        <f t="shared" si="9"/>
        <v>41208</v>
      </c>
      <c r="J140" s="1"/>
      <c r="K140" s="1"/>
    </row>
    <row r="141" spans="1:11">
      <c r="A141">
        <v>139</v>
      </c>
      <c r="B141" s="26">
        <v>41197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 s="1">
        <f t="shared" si="9"/>
        <v>41201</v>
      </c>
      <c r="J141" s="1"/>
      <c r="K141" s="1"/>
    </row>
    <row r="142" spans="1:11">
      <c r="A142">
        <v>140</v>
      </c>
      <c r="B142" s="26">
        <v>41190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 s="1">
        <f t="shared" si="9"/>
        <v>41194</v>
      </c>
      <c r="J142" s="1"/>
      <c r="K142" s="1"/>
    </row>
    <row r="143" spans="1:11">
      <c r="A143">
        <v>141</v>
      </c>
      <c r="B143" s="26">
        <v>41183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 s="1">
        <f t="shared" si="9"/>
        <v>41187</v>
      </c>
      <c r="J143" s="1"/>
      <c r="K143" s="1"/>
    </row>
    <row r="144" spans="1:11">
      <c r="A144">
        <v>142</v>
      </c>
      <c r="B144" s="26">
        <v>41176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 s="1">
        <f t="shared" si="9"/>
        <v>41180</v>
      </c>
      <c r="J144" s="1"/>
      <c r="K144" s="1"/>
    </row>
    <row r="145" spans="1:11">
      <c r="A145">
        <v>143</v>
      </c>
      <c r="B145" s="26">
        <v>41169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 s="1">
        <f t="shared" si="9"/>
        <v>41173</v>
      </c>
      <c r="J145" s="1"/>
      <c r="K145" s="1"/>
    </row>
    <row r="146" spans="1:11">
      <c r="A146">
        <v>144</v>
      </c>
      <c r="B146" s="26">
        <v>41162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 s="1">
        <f t="shared" si="9"/>
        <v>41166</v>
      </c>
      <c r="J146" s="1"/>
      <c r="K146" s="1"/>
    </row>
    <row r="147" spans="1:11">
      <c r="A147">
        <v>145</v>
      </c>
      <c r="B147" s="26">
        <v>41156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 s="1">
        <f t="shared" si="9"/>
        <v>41160</v>
      </c>
      <c r="J147" s="1"/>
      <c r="K147" s="1"/>
    </row>
    <row r="148" spans="1:11">
      <c r="A148">
        <v>146</v>
      </c>
      <c r="B148" s="26">
        <v>41148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 s="1">
        <f t="shared" si="9"/>
        <v>41152</v>
      </c>
      <c r="J148" s="1"/>
      <c r="K148" s="1"/>
    </row>
    <row r="149" spans="1:11">
      <c r="A149">
        <v>147</v>
      </c>
      <c r="B149" s="26">
        <v>41141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 s="1">
        <f t="shared" si="9"/>
        <v>41145</v>
      </c>
      <c r="J149" s="1"/>
      <c r="K149" s="1"/>
    </row>
    <row r="150" spans="1:11">
      <c r="A150">
        <v>148</v>
      </c>
      <c r="B150" s="26">
        <v>41134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 s="1">
        <f t="shared" si="9"/>
        <v>41138</v>
      </c>
      <c r="J150" s="1"/>
      <c r="K150" s="1"/>
    </row>
    <row r="151" spans="1:11">
      <c r="A151">
        <v>149</v>
      </c>
      <c r="B151" s="26">
        <v>41127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 s="1">
        <f t="shared" si="9"/>
        <v>41131</v>
      </c>
      <c r="J151" s="1"/>
      <c r="K151" s="1"/>
    </row>
    <row r="152" spans="1:11">
      <c r="A152">
        <v>150</v>
      </c>
      <c r="B152" s="26">
        <v>41120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 s="1">
        <f t="shared" si="9"/>
        <v>41124</v>
      </c>
      <c r="J152" s="1"/>
      <c r="K152" s="1"/>
    </row>
    <row r="153" spans="1:11">
      <c r="A153">
        <v>151</v>
      </c>
      <c r="B153" s="26">
        <v>41113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 s="1">
        <f t="shared" si="9"/>
        <v>41117</v>
      </c>
      <c r="J153" s="1"/>
      <c r="K153" s="1"/>
    </row>
    <row r="154" spans="1:11">
      <c r="A154">
        <v>152</v>
      </c>
      <c r="B154" s="26">
        <v>41106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 s="1">
        <f t="shared" si="9"/>
        <v>41110</v>
      </c>
      <c r="J154" s="1"/>
      <c r="K154" s="1"/>
    </row>
    <row r="155" spans="1:11">
      <c r="A155">
        <v>153</v>
      </c>
      <c r="B155" s="26">
        <v>41099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 s="1">
        <f t="shared" si="9"/>
        <v>41103</v>
      </c>
      <c r="J155" s="1"/>
      <c r="K155" s="1"/>
    </row>
    <row r="156" spans="1:11">
      <c r="A156">
        <v>154</v>
      </c>
      <c r="B156" s="26">
        <v>41092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 s="1">
        <f t="shared" si="9"/>
        <v>41096</v>
      </c>
      <c r="J156" s="1"/>
      <c r="K156" s="1"/>
    </row>
    <row r="157" spans="1:11">
      <c r="A157">
        <v>155</v>
      </c>
      <c r="B157" s="26">
        <v>41085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 s="1">
        <f t="shared" si="9"/>
        <v>41089</v>
      </c>
      <c r="J157" s="1"/>
      <c r="K157" s="1"/>
    </row>
    <row r="158" spans="1:11">
      <c r="A158">
        <v>156</v>
      </c>
      <c r="B158" s="26">
        <v>41078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 s="1">
        <f t="shared" si="9"/>
        <v>41082</v>
      </c>
      <c r="J158" s="1"/>
      <c r="K158" s="1"/>
    </row>
    <row r="159" spans="1:11">
      <c r="A159">
        <v>157</v>
      </c>
      <c r="B159" s="26">
        <v>41071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 s="1">
        <f t="shared" si="9"/>
        <v>41075</v>
      </c>
      <c r="J159" s="1"/>
      <c r="K159" s="1"/>
    </row>
    <row r="160" spans="1:11">
      <c r="A160">
        <v>158</v>
      </c>
      <c r="B160" s="26">
        <v>41064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 s="1">
        <f t="shared" si="9"/>
        <v>41068</v>
      </c>
      <c r="J160" s="1"/>
      <c r="K160" s="1"/>
    </row>
    <row r="161" spans="1:11">
      <c r="A161">
        <v>159</v>
      </c>
      <c r="B161" s="26">
        <v>41058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 s="1">
        <f t="shared" si="9"/>
        <v>41062</v>
      </c>
      <c r="J161" s="1"/>
      <c r="K161" s="1"/>
    </row>
    <row r="162" spans="1:11">
      <c r="A162">
        <v>160</v>
      </c>
      <c r="B162" s="26">
        <v>41050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 s="1">
        <f t="shared" si="9"/>
        <v>41054</v>
      </c>
      <c r="J162" s="1"/>
      <c r="K162" s="1"/>
    </row>
    <row r="163" spans="1:11">
      <c r="A163">
        <v>161</v>
      </c>
      <c r="B163" s="26">
        <v>41043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 s="1">
        <f t="shared" si="9"/>
        <v>41047</v>
      </c>
      <c r="J163" s="1"/>
      <c r="K163" s="1"/>
    </row>
    <row r="164" spans="1:11">
      <c r="A164">
        <v>162</v>
      </c>
      <c r="B164" s="26">
        <v>41036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 s="1">
        <f t="shared" si="9"/>
        <v>41040</v>
      </c>
      <c r="J164" s="1"/>
      <c r="K164" s="1"/>
    </row>
    <row r="165" spans="1:11">
      <c r="A165">
        <v>163</v>
      </c>
      <c r="B165" s="26">
        <v>41029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 s="1">
        <f t="shared" si="9"/>
        <v>41033</v>
      </c>
      <c r="J165" s="1"/>
      <c r="K165" s="1"/>
    </row>
    <row r="166" spans="1:11">
      <c r="A166">
        <v>164</v>
      </c>
      <c r="B166" s="26">
        <v>41022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 s="1">
        <f t="shared" si="9"/>
        <v>41026</v>
      </c>
      <c r="J166" s="1"/>
      <c r="K166" s="1"/>
    </row>
    <row r="167" spans="1:11">
      <c r="A167">
        <v>165</v>
      </c>
      <c r="B167" s="26">
        <v>41015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 s="1">
        <f t="shared" si="9"/>
        <v>41019</v>
      </c>
      <c r="J167" s="1"/>
      <c r="K167" s="1"/>
    </row>
    <row r="168" spans="1:11">
      <c r="A168">
        <v>166</v>
      </c>
      <c r="B168" s="26">
        <v>41008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 s="1">
        <f t="shared" si="9"/>
        <v>41012</v>
      </c>
      <c r="J168" s="1"/>
      <c r="K168" s="1"/>
    </row>
    <row r="169" spans="1:11">
      <c r="A169">
        <v>167</v>
      </c>
      <c r="B169" s="26">
        <v>41001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 s="1">
        <f t="shared" si="9"/>
        <v>41005</v>
      </c>
      <c r="J169" s="1"/>
      <c r="K169" s="1"/>
    </row>
    <row r="170" spans="1:11">
      <c r="A170">
        <v>168</v>
      </c>
      <c r="B170" s="26">
        <v>40994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 s="1">
        <f t="shared" si="9"/>
        <v>40998</v>
      </c>
      <c r="J170" s="1"/>
      <c r="K170" s="1"/>
    </row>
    <row r="171" spans="1:11">
      <c r="A171">
        <v>169</v>
      </c>
      <c r="B171" s="26">
        <v>40987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 s="1">
        <f t="shared" si="9"/>
        <v>40991</v>
      </c>
      <c r="J171" s="1"/>
      <c r="K171" s="1"/>
    </row>
    <row r="172" spans="1:11">
      <c r="A172">
        <v>170</v>
      </c>
      <c r="B172" s="26">
        <v>40980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 s="1">
        <f t="shared" si="9"/>
        <v>40984</v>
      </c>
      <c r="J172" s="1"/>
      <c r="K172" s="1"/>
    </row>
    <row r="173" spans="1:11">
      <c r="A173">
        <v>171</v>
      </c>
      <c r="B173" s="26">
        <v>40973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 s="1">
        <f t="shared" si="9"/>
        <v>40977</v>
      </c>
      <c r="J173" s="1"/>
      <c r="K173" s="1"/>
    </row>
    <row r="174" spans="1:11">
      <c r="A174">
        <v>172</v>
      </c>
      <c r="B174" s="26">
        <v>40966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 s="1">
        <f t="shared" si="9"/>
        <v>40970</v>
      </c>
      <c r="J174" s="1"/>
      <c r="K174" s="1"/>
    </row>
    <row r="175" spans="1:11">
      <c r="A175">
        <v>173</v>
      </c>
      <c r="B175" s="26">
        <v>40960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 s="1">
        <f t="shared" si="9"/>
        <v>40964</v>
      </c>
      <c r="J175" s="1"/>
      <c r="K175" s="1"/>
    </row>
    <row r="176" spans="1:11">
      <c r="A176">
        <v>174</v>
      </c>
      <c r="B176" s="26">
        <v>40952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 s="1">
        <f t="shared" si="9"/>
        <v>40956</v>
      </c>
      <c r="J176" s="1"/>
      <c r="K176" s="1"/>
    </row>
    <row r="177" spans="1:11">
      <c r="A177">
        <v>175</v>
      </c>
      <c r="B177" s="26">
        <v>40945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 s="1">
        <f t="shared" si="9"/>
        <v>40949</v>
      </c>
      <c r="J177" s="1"/>
      <c r="K177" s="1"/>
    </row>
    <row r="178" spans="1:11">
      <c r="A178">
        <v>176</v>
      </c>
      <c r="B178" s="26">
        <v>40938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 s="1">
        <f t="shared" si="9"/>
        <v>40942</v>
      </c>
      <c r="J178" s="1"/>
      <c r="K178" s="1"/>
    </row>
    <row r="179" spans="1:11">
      <c r="A179">
        <v>177</v>
      </c>
      <c r="B179" s="26">
        <v>40931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 s="1">
        <f t="shared" si="9"/>
        <v>40935</v>
      </c>
      <c r="J179" s="1"/>
      <c r="K179" s="1"/>
    </row>
    <row r="180" spans="1:11">
      <c r="A180">
        <v>178</v>
      </c>
      <c r="B180" s="26">
        <v>40925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 s="1">
        <f t="shared" si="9"/>
        <v>40929</v>
      </c>
      <c r="J180" s="1"/>
      <c r="K180" s="1"/>
    </row>
    <row r="181" spans="1:11">
      <c r="A181">
        <v>179</v>
      </c>
      <c r="B181" s="26">
        <v>40917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 s="1">
        <f t="shared" si="9"/>
        <v>40921</v>
      </c>
      <c r="J181" s="1"/>
      <c r="K181" s="1"/>
    </row>
    <row r="182" spans="1:11">
      <c r="A182">
        <v>180</v>
      </c>
      <c r="B182" s="26">
        <v>40911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 s="1">
        <f t="shared" si="9"/>
        <v>40915</v>
      </c>
      <c r="J182" s="1"/>
      <c r="K182" s="1"/>
    </row>
    <row r="183" spans="1:11">
      <c r="A183">
        <v>181</v>
      </c>
      <c r="B183" s="26">
        <v>40904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 s="1">
        <f t="shared" si="9"/>
        <v>40908</v>
      </c>
      <c r="J183" s="1"/>
      <c r="K183" s="1"/>
    </row>
    <row r="184" spans="1:11">
      <c r="A184">
        <v>182</v>
      </c>
      <c r="B184" s="26">
        <v>40896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 s="1">
        <f t="shared" si="9"/>
        <v>40900</v>
      </c>
      <c r="J184" s="1"/>
      <c r="K184" s="1"/>
    </row>
    <row r="185" spans="1:11">
      <c r="A185">
        <v>183</v>
      </c>
      <c r="B185" s="26">
        <v>40889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 s="1">
        <f t="shared" si="9"/>
        <v>40893</v>
      </c>
      <c r="J185" s="1"/>
      <c r="K185" s="1"/>
    </row>
    <row r="186" spans="1:11">
      <c r="A186">
        <v>184</v>
      </c>
      <c r="B186" s="26">
        <v>40882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 s="1">
        <f t="shared" si="9"/>
        <v>40886</v>
      </c>
      <c r="J186" s="1"/>
      <c r="K186" s="1"/>
    </row>
    <row r="187" spans="1:11">
      <c r="A187">
        <v>185</v>
      </c>
      <c r="B187" s="26">
        <v>40875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 s="1">
        <f t="shared" si="9"/>
        <v>40879</v>
      </c>
      <c r="J187" s="1"/>
      <c r="K187" s="1"/>
    </row>
    <row r="188" spans="1:11">
      <c r="A188">
        <v>186</v>
      </c>
      <c r="B188" s="26">
        <v>40868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 s="1">
        <f t="shared" si="9"/>
        <v>40872</v>
      </c>
      <c r="J188" s="1"/>
      <c r="K188" s="1"/>
    </row>
    <row r="189" spans="1:11">
      <c r="A189">
        <v>187</v>
      </c>
      <c r="B189" s="26">
        <v>40861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 s="1">
        <f t="shared" si="9"/>
        <v>40865</v>
      </c>
      <c r="J189" s="1"/>
      <c r="K189" s="1"/>
    </row>
    <row r="190" spans="1:11">
      <c r="A190">
        <v>188</v>
      </c>
      <c r="B190" s="26">
        <v>40854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 s="1">
        <f t="shared" si="9"/>
        <v>40858</v>
      </c>
      <c r="J190" s="1"/>
      <c r="K190" s="1"/>
    </row>
    <row r="191" spans="1:11">
      <c r="A191">
        <v>189</v>
      </c>
      <c r="B191" s="26">
        <v>40847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 s="1">
        <f t="shared" si="9"/>
        <v>40851</v>
      </c>
      <c r="J191" s="1"/>
      <c r="K191" s="1"/>
    </row>
    <row r="192" spans="1:11">
      <c r="A192">
        <v>190</v>
      </c>
      <c r="B192" s="26">
        <v>40840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 s="1">
        <f t="shared" si="9"/>
        <v>40844</v>
      </c>
      <c r="J192" s="1"/>
      <c r="K192" s="1"/>
    </row>
    <row r="193" spans="1:11">
      <c r="A193">
        <v>191</v>
      </c>
      <c r="B193" s="26">
        <v>40833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 s="1">
        <f t="shared" si="9"/>
        <v>40837</v>
      </c>
      <c r="J193" s="1"/>
      <c r="K193" s="1"/>
    </row>
    <row r="194" spans="1:11">
      <c r="A194">
        <v>192</v>
      </c>
      <c r="B194" s="26">
        <v>40826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 s="1">
        <f t="shared" si="9"/>
        <v>40830</v>
      </c>
      <c r="J194" s="1"/>
      <c r="K194" s="1"/>
    </row>
    <row r="195" spans="1:11">
      <c r="A195">
        <v>193</v>
      </c>
      <c r="B195" s="26">
        <v>40819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 s="1">
        <f t="shared" ref="I195:I258" si="10">B195+4</f>
        <v>40823</v>
      </c>
      <c r="J195" s="1"/>
      <c r="K195" s="1"/>
    </row>
    <row r="196" spans="1:11">
      <c r="A196">
        <v>194</v>
      </c>
      <c r="B196" s="26">
        <v>40812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 s="1">
        <f t="shared" si="10"/>
        <v>40816</v>
      </c>
      <c r="J196" s="1"/>
      <c r="K196" s="1"/>
    </row>
    <row r="197" spans="1:11">
      <c r="A197">
        <v>195</v>
      </c>
      <c r="B197" s="26">
        <v>40805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 s="1">
        <f t="shared" si="10"/>
        <v>40809</v>
      </c>
      <c r="J197" s="1"/>
      <c r="K197" s="1"/>
    </row>
    <row r="198" spans="1:11">
      <c r="A198">
        <v>196</v>
      </c>
      <c r="B198" s="26">
        <v>40798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 s="1">
        <f t="shared" si="10"/>
        <v>40802</v>
      </c>
      <c r="J198" s="1"/>
      <c r="K198" s="1"/>
    </row>
    <row r="199" spans="1:11">
      <c r="A199">
        <v>197</v>
      </c>
      <c r="B199" s="26">
        <v>40792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 s="1">
        <f t="shared" si="10"/>
        <v>40796</v>
      </c>
      <c r="J199" s="1"/>
      <c r="K199" s="1"/>
    </row>
    <row r="200" spans="1:11">
      <c r="A200">
        <v>198</v>
      </c>
      <c r="B200" s="26">
        <v>40784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 s="1">
        <f t="shared" si="10"/>
        <v>40788</v>
      </c>
      <c r="J200" s="1"/>
      <c r="K200" s="1"/>
    </row>
    <row r="201" spans="1:11">
      <c r="A201">
        <v>199</v>
      </c>
      <c r="B201" s="26">
        <v>40777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 s="1">
        <f t="shared" si="10"/>
        <v>40781</v>
      </c>
      <c r="J201" s="1"/>
      <c r="K201" s="1"/>
    </row>
    <row r="202" spans="1:11">
      <c r="A202">
        <v>200</v>
      </c>
      <c r="B202" s="26">
        <v>40770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 s="1">
        <f t="shared" si="10"/>
        <v>40774</v>
      </c>
      <c r="J202" s="1"/>
      <c r="K202" s="1"/>
    </row>
    <row r="203" spans="1:11">
      <c r="A203">
        <v>201</v>
      </c>
      <c r="B203" s="26">
        <v>40763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 s="1">
        <f t="shared" si="10"/>
        <v>40767</v>
      </c>
      <c r="J203" s="1"/>
      <c r="K203" s="1"/>
    </row>
    <row r="204" spans="1:11">
      <c r="A204">
        <v>202</v>
      </c>
      <c r="B204" s="26">
        <v>40756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 s="1">
        <f t="shared" si="10"/>
        <v>40760</v>
      </c>
      <c r="J204" s="1"/>
      <c r="K204" s="1"/>
    </row>
    <row r="205" spans="1:11">
      <c r="A205">
        <v>203</v>
      </c>
      <c r="B205" s="26">
        <v>40749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 s="1">
        <f t="shared" si="10"/>
        <v>40753</v>
      </c>
      <c r="J205" s="1"/>
      <c r="K205" s="1"/>
    </row>
    <row r="206" spans="1:11">
      <c r="A206">
        <v>204</v>
      </c>
      <c r="B206" s="26">
        <v>40742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 s="1">
        <f t="shared" si="10"/>
        <v>40746</v>
      </c>
      <c r="J206" s="1"/>
      <c r="K206" s="1"/>
    </row>
    <row r="207" spans="1:11">
      <c r="A207">
        <v>205</v>
      </c>
      <c r="B207" s="26">
        <v>40735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 s="1">
        <f t="shared" si="10"/>
        <v>40739</v>
      </c>
      <c r="J207" s="1"/>
      <c r="K207" s="1"/>
    </row>
    <row r="208" spans="1:11">
      <c r="A208">
        <v>206</v>
      </c>
      <c r="B208" s="26">
        <v>40729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 s="1">
        <f t="shared" si="10"/>
        <v>40733</v>
      </c>
      <c r="J208" s="1"/>
      <c r="K208" s="1"/>
    </row>
    <row r="209" spans="1:11">
      <c r="A209">
        <v>207</v>
      </c>
      <c r="B209" s="26">
        <v>40721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 s="1">
        <f t="shared" si="10"/>
        <v>40725</v>
      </c>
      <c r="J209" s="1"/>
      <c r="K209" s="1"/>
    </row>
    <row r="210" spans="1:11">
      <c r="A210">
        <v>208</v>
      </c>
      <c r="B210" s="26">
        <v>40714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 s="1">
        <f t="shared" si="10"/>
        <v>40718</v>
      </c>
      <c r="J210" s="1"/>
      <c r="K210" s="1"/>
    </row>
    <row r="211" spans="1:11">
      <c r="A211">
        <v>209</v>
      </c>
      <c r="B211" s="26">
        <v>40707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 s="1">
        <f t="shared" si="10"/>
        <v>40711</v>
      </c>
      <c r="J211" s="1"/>
      <c r="K211" s="1"/>
    </row>
    <row r="212" spans="1:11">
      <c r="A212">
        <v>210</v>
      </c>
      <c r="B212" s="26">
        <v>40700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 s="1">
        <f t="shared" si="10"/>
        <v>40704</v>
      </c>
      <c r="J212" s="1"/>
      <c r="K212" s="1"/>
    </row>
    <row r="213" spans="1:11">
      <c r="A213">
        <v>211</v>
      </c>
      <c r="B213" s="26">
        <v>40694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 s="1">
        <f t="shared" si="10"/>
        <v>40698</v>
      </c>
      <c r="J213" s="1"/>
      <c r="K213" s="1"/>
    </row>
    <row r="214" spans="1:11">
      <c r="A214">
        <v>212</v>
      </c>
      <c r="B214" s="26">
        <v>40686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 s="1">
        <f t="shared" si="10"/>
        <v>40690</v>
      </c>
      <c r="J214" s="1"/>
      <c r="K214" s="1"/>
    </row>
    <row r="215" spans="1:11">
      <c r="A215">
        <v>213</v>
      </c>
      <c r="B215" s="26">
        <v>40679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 s="1">
        <f t="shared" si="10"/>
        <v>40683</v>
      </c>
      <c r="J215" s="1"/>
      <c r="K215" s="1"/>
    </row>
    <row r="216" spans="1:11">
      <c r="A216">
        <v>214</v>
      </c>
      <c r="B216" s="26">
        <v>40672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 s="1">
        <f t="shared" si="10"/>
        <v>40676</v>
      </c>
      <c r="J216" s="1"/>
      <c r="K216" s="1"/>
    </row>
    <row r="217" spans="1:11">
      <c r="A217">
        <v>215</v>
      </c>
      <c r="B217" s="26">
        <v>40665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 s="1">
        <f t="shared" si="10"/>
        <v>40669</v>
      </c>
      <c r="J217" s="1"/>
      <c r="K217" s="1"/>
    </row>
    <row r="218" spans="1:11">
      <c r="A218">
        <v>216</v>
      </c>
      <c r="B218" s="26">
        <v>40658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 s="1">
        <f t="shared" si="10"/>
        <v>40662</v>
      </c>
      <c r="J218" s="1"/>
      <c r="K218" s="1"/>
    </row>
    <row r="219" spans="1:11">
      <c r="A219">
        <v>217</v>
      </c>
      <c r="B219" s="26">
        <v>40651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 s="1">
        <f t="shared" si="10"/>
        <v>40655</v>
      </c>
      <c r="J219" s="1"/>
      <c r="K219" s="1"/>
    </row>
    <row r="220" spans="1:11">
      <c r="A220">
        <v>218</v>
      </c>
      <c r="B220" s="26">
        <v>40644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 s="1">
        <f t="shared" si="10"/>
        <v>40648</v>
      </c>
      <c r="J220" s="1"/>
      <c r="K220" s="1"/>
    </row>
    <row r="221" spans="1:11">
      <c r="A221">
        <v>219</v>
      </c>
      <c r="B221" s="26">
        <v>40637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 s="1">
        <f t="shared" si="10"/>
        <v>40641</v>
      </c>
      <c r="J221" s="1"/>
      <c r="K221" s="1"/>
    </row>
    <row r="222" spans="1:11">
      <c r="A222">
        <v>220</v>
      </c>
      <c r="B222" s="26">
        <v>40630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 s="1">
        <f t="shared" si="10"/>
        <v>40634</v>
      </c>
      <c r="J222" s="1"/>
      <c r="K222" s="1"/>
    </row>
    <row r="223" spans="1:11">
      <c r="A223">
        <v>221</v>
      </c>
      <c r="B223" s="26">
        <v>40623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 s="1">
        <f t="shared" si="10"/>
        <v>40627</v>
      </c>
      <c r="J223" s="1"/>
      <c r="K223" s="1"/>
    </row>
    <row r="224" spans="1:11">
      <c r="A224">
        <v>222</v>
      </c>
      <c r="B224" s="26">
        <v>40616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 s="1">
        <f t="shared" si="10"/>
        <v>40620</v>
      </c>
      <c r="J224" s="1"/>
      <c r="K224" s="1"/>
    </row>
    <row r="225" spans="1:11">
      <c r="A225">
        <v>223</v>
      </c>
      <c r="B225" s="26">
        <v>40609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 s="1">
        <f t="shared" si="10"/>
        <v>40613</v>
      </c>
      <c r="J225" s="1"/>
      <c r="K225" s="1"/>
    </row>
    <row r="226" spans="1:11">
      <c r="A226">
        <v>224</v>
      </c>
      <c r="B226" s="26">
        <v>40602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 s="1">
        <f t="shared" si="10"/>
        <v>40606</v>
      </c>
      <c r="J226" s="1"/>
      <c r="K226" s="1"/>
    </row>
    <row r="227" spans="1:11">
      <c r="A227">
        <v>225</v>
      </c>
      <c r="B227" s="26">
        <v>40596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 s="1">
        <f t="shared" si="10"/>
        <v>40600</v>
      </c>
      <c r="J227" s="1"/>
      <c r="K227" s="1"/>
    </row>
    <row r="228" spans="1:11">
      <c r="A228">
        <v>226</v>
      </c>
      <c r="B228" s="26">
        <v>40588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 s="1">
        <f t="shared" si="10"/>
        <v>40592</v>
      </c>
      <c r="J228" s="1"/>
      <c r="K228" s="1"/>
    </row>
    <row r="229" spans="1:11">
      <c r="A229">
        <v>227</v>
      </c>
      <c r="B229" s="26">
        <v>40581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 s="1">
        <f t="shared" si="10"/>
        <v>40585</v>
      </c>
      <c r="J229" s="1"/>
      <c r="K229" s="1"/>
    </row>
    <row r="230" spans="1:11">
      <c r="A230">
        <v>228</v>
      </c>
      <c r="B230" s="26">
        <v>40574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 s="1">
        <f t="shared" si="10"/>
        <v>40578</v>
      </c>
      <c r="J230" s="1"/>
      <c r="K230" s="1"/>
    </row>
    <row r="231" spans="1:11">
      <c r="A231">
        <v>229</v>
      </c>
      <c r="B231" s="26">
        <v>40567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 s="1">
        <f t="shared" si="10"/>
        <v>40571</v>
      </c>
      <c r="J231" s="1"/>
      <c r="K231" s="1"/>
    </row>
    <row r="232" spans="1:11">
      <c r="A232">
        <v>230</v>
      </c>
      <c r="B232" s="26">
        <v>40561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 s="1">
        <f t="shared" si="10"/>
        <v>40565</v>
      </c>
      <c r="J232" s="1"/>
      <c r="K232" s="1"/>
    </row>
    <row r="233" spans="1:11">
      <c r="A233">
        <v>231</v>
      </c>
      <c r="B233" s="26">
        <v>40553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 s="1">
        <f t="shared" si="10"/>
        <v>40557</v>
      </c>
      <c r="J233" s="1"/>
      <c r="K233" s="1"/>
    </row>
    <row r="234" spans="1:11">
      <c r="A234">
        <v>232</v>
      </c>
      <c r="B234" s="26">
        <v>40546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 s="1">
        <f t="shared" si="10"/>
        <v>40550</v>
      </c>
      <c r="J234" s="1"/>
      <c r="K234" s="1"/>
    </row>
    <row r="235" spans="1:11">
      <c r="A235">
        <v>233</v>
      </c>
      <c r="B235" s="26">
        <v>40539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 s="1">
        <f t="shared" si="10"/>
        <v>40543</v>
      </c>
      <c r="J235" s="1"/>
      <c r="K235" s="1"/>
    </row>
    <row r="236" spans="1:11">
      <c r="A236">
        <v>234</v>
      </c>
      <c r="B236" s="26">
        <v>40532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 s="1">
        <f t="shared" si="10"/>
        <v>40536</v>
      </c>
      <c r="J236" s="1"/>
      <c r="K236" s="1"/>
    </row>
    <row r="237" spans="1:11">
      <c r="A237">
        <v>235</v>
      </c>
      <c r="B237" s="26">
        <v>40525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 s="1">
        <f t="shared" si="10"/>
        <v>40529</v>
      </c>
      <c r="J237" s="1"/>
      <c r="K237" s="1"/>
    </row>
    <row r="238" spans="1:11">
      <c r="A238">
        <v>236</v>
      </c>
      <c r="B238" s="26">
        <v>40518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 s="1">
        <f t="shared" si="10"/>
        <v>40522</v>
      </c>
      <c r="J238" s="1"/>
      <c r="K238" s="1"/>
    </row>
    <row r="239" spans="1:11">
      <c r="A239">
        <v>237</v>
      </c>
      <c r="B239" s="26">
        <v>40511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 s="1">
        <f t="shared" si="10"/>
        <v>40515</v>
      </c>
      <c r="J239" s="1"/>
      <c r="K239" s="1"/>
    </row>
    <row r="240" spans="1:11">
      <c r="A240">
        <v>238</v>
      </c>
      <c r="B240" s="26">
        <v>40504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 s="1">
        <f t="shared" si="10"/>
        <v>40508</v>
      </c>
      <c r="J240" s="1"/>
      <c r="K240" s="1"/>
    </row>
    <row r="241" spans="1:11">
      <c r="A241">
        <v>239</v>
      </c>
      <c r="B241" s="26">
        <v>40497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 s="1">
        <f t="shared" si="10"/>
        <v>40501</v>
      </c>
      <c r="J241" s="1"/>
      <c r="K241" s="1"/>
    </row>
    <row r="242" spans="1:11">
      <c r="A242">
        <v>240</v>
      </c>
      <c r="B242" s="26">
        <v>40490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 s="1">
        <f t="shared" si="10"/>
        <v>40494</v>
      </c>
      <c r="J242" s="1"/>
      <c r="K242" s="1"/>
    </row>
    <row r="243" spans="1:11">
      <c r="A243">
        <v>241</v>
      </c>
      <c r="B243" s="26">
        <v>40483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 s="1">
        <f t="shared" si="10"/>
        <v>40487</v>
      </c>
      <c r="J243" s="1"/>
      <c r="K243" s="1"/>
    </row>
    <row r="244" spans="1:11">
      <c r="A244">
        <v>242</v>
      </c>
      <c r="B244" s="26">
        <v>40476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 s="1">
        <f t="shared" si="10"/>
        <v>40480</v>
      </c>
      <c r="J244" s="1"/>
      <c r="K244" s="1"/>
    </row>
    <row r="245" spans="1:11">
      <c r="A245">
        <v>243</v>
      </c>
      <c r="B245" s="26">
        <v>40469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 s="1">
        <f t="shared" si="10"/>
        <v>40473</v>
      </c>
      <c r="J245" s="1"/>
      <c r="K245" s="1"/>
    </row>
    <row r="246" spans="1:11">
      <c r="A246">
        <v>244</v>
      </c>
      <c r="B246" s="26">
        <v>40462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 s="1">
        <f t="shared" si="10"/>
        <v>40466</v>
      </c>
      <c r="J246" s="1"/>
      <c r="K246" s="1"/>
    </row>
    <row r="247" spans="1:11">
      <c r="A247">
        <v>245</v>
      </c>
      <c r="B247" s="26">
        <v>40455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 s="1">
        <f t="shared" si="10"/>
        <v>40459</v>
      </c>
      <c r="J247" s="1"/>
      <c r="K247" s="1"/>
    </row>
    <row r="248" spans="1:11">
      <c r="A248">
        <v>246</v>
      </c>
      <c r="B248" s="26">
        <v>40448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 s="1">
        <f t="shared" si="10"/>
        <v>40452</v>
      </c>
      <c r="J248" s="1"/>
      <c r="K248" s="1"/>
    </row>
    <row r="249" spans="1:11">
      <c r="A249">
        <v>247</v>
      </c>
      <c r="B249" s="26">
        <v>40441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 s="1">
        <f t="shared" si="10"/>
        <v>40445</v>
      </c>
      <c r="J249" s="1"/>
      <c r="K249" s="1"/>
    </row>
    <row r="250" spans="1:11">
      <c r="A250">
        <v>248</v>
      </c>
      <c r="B250" s="26">
        <v>40434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 s="1">
        <f t="shared" si="10"/>
        <v>40438</v>
      </c>
      <c r="J250" s="1"/>
      <c r="K250" s="1"/>
    </row>
    <row r="251" spans="1:11">
      <c r="A251">
        <v>249</v>
      </c>
      <c r="B251" s="26">
        <v>40428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 s="1">
        <f t="shared" si="10"/>
        <v>40432</v>
      </c>
      <c r="J251" s="1"/>
      <c r="K251" s="1"/>
    </row>
    <row r="252" spans="1:11">
      <c r="A252">
        <v>250</v>
      </c>
      <c r="B252" s="26">
        <v>40420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 s="1">
        <f t="shared" si="10"/>
        <v>40424</v>
      </c>
      <c r="J252" s="1"/>
      <c r="K252" s="1"/>
    </row>
    <row r="253" spans="1:11">
      <c r="A253">
        <v>251</v>
      </c>
      <c r="B253" s="26">
        <v>40413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 s="1">
        <f t="shared" si="10"/>
        <v>40417</v>
      </c>
      <c r="J253" s="1"/>
      <c r="K253" s="1"/>
    </row>
    <row r="254" spans="1:11">
      <c r="A254">
        <v>252</v>
      </c>
      <c r="B254" s="26">
        <v>40406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 s="1">
        <f t="shared" si="10"/>
        <v>40410</v>
      </c>
      <c r="J254" s="1"/>
      <c r="K254" s="1"/>
    </row>
    <row r="255" spans="1:11">
      <c r="A255">
        <v>253</v>
      </c>
      <c r="B255" s="26">
        <v>40399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 s="1">
        <f t="shared" si="10"/>
        <v>40403</v>
      </c>
      <c r="J255" s="1"/>
      <c r="K255" s="1"/>
    </row>
    <row r="256" spans="1:11">
      <c r="A256">
        <v>254</v>
      </c>
      <c r="B256" s="26">
        <v>40392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 s="1">
        <f t="shared" si="10"/>
        <v>40396</v>
      </c>
      <c r="J256" s="1"/>
      <c r="K256" s="1"/>
    </row>
    <row r="257" spans="1:11">
      <c r="A257">
        <v>255</v>
      </c>
      <c r="B257" s="26">
        <v>40385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 s="1">
        <f t="shared" si="10"/>
        <v>40389</v>
      </c>
      <c r="J257" s="1"/>
      <c r="K257" s="1"/>
    </row>
    <row r="258" spans="1:11">
      <c r="A258">
        <v>256</v>
      </c>
      <c r="B258" s="26">
        <v>40378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 s="1">
        <f t="shared" si="10"/>
        <v>40382</v>
      </c>
      <c r="J258" s="1"/>
      <c r="K258" s="1"/>
    </row>
    <row r="259" spans="1:11">
      <c r="A259">
        <v>257</v>
      </c>
      <c r="B259" s="26">
        <v>40371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 s="1">
        <f t="shared" ref="I259:I322" si="11">B259+4</f>
        <v>40375</v>
      </c>
      <c r="J259" s="1"/>
      <c r="K259" s="1"/>
    </row>
    <row r="260" spans="1:11">
      <c r="A260">
        <v>258</v>
      </c>
      <c r="B260" s="26">
        <v>40365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 s="1">
        <f t="shared" si="11"/>
        <v>40369</v>
      </c>
      <c r="J260" s="1"/>
      <c r="K260" s="1"/>
    </row>
    <row r="261" spans="1:11">
      <c r="A261">
        <v>259</v>
      </c>
      <c r="B261" s="26">
        <v>40357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 s="1">
        <f t="shared" si="11"/>
        <v>40361</v>
      </c>
      <c r="J261" s="1"/>
      <c r="K261" s="1"/>
    </row>
    <row r="262" spans="1:11">
      <c r="A262">
        <v>260</v>
      </c>
      <c r="B262" s="26">
        <v>40350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 s="1">
        <f t="shared" si="11"/>
        <v>40354</v>
      </c>
      <c r="J262" s="1"/>
      <c r="K262" s="1"/>
    </row>
    <row r="263" spans="1:11">
      <c r="A263">
        <v>261</v>
      </c>
      <c r="B263" s="26">
        <v>40343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 s="1">
        <f t="shared" si="11"/>
        <v>40347</v>
      </c>
      <c r="J263" s="1"/>
      <c r="K263" s="1"/>
    </row>
    <row r="264" spans="1:11">
      <c r="A264">
        <v>262</v>
      </c>
      <c r="B264" s="26">
        <v>40336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 s="1">
        <f t="shared" si="11"/>
        <v>40340</v>
      </c>
      <c r="J264" s="1"/>
      <c r="K264" s="1"/>
    </row>
    <row r="265" spans="1:11">
      <c r="A265">
        <v>263</v>
      </c>
      <c r="B265" s="26">
        <v>40330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 s="1">
        <f t="shared" si="11"/>
        <v>40334</v>
      </c>
      <c r="J265" s="1"/>
      <c r="K265" s="1"/>
    </row>
    <row r="266" spans="1:11">
      <c r="A266">
        <v>264</v>
      </c>
      <c r="B266" s="26">
        <v>40322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 s="1">
        <f t="shared" si="11"/>
        <v>40326</v>
      </c>
      <c r="J266" s="1"/>
      <c r="K266" s="1"/>
    </row>
    <row r="267" spans="1:11">
      <c r="A267">
        <v>265</v>
      </c>
      <c r="B267" s="26">
        <v>40315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 s="1">
        <f t="shared" si="11"/>
        <v>40319</v>
      </c>
      <c r="J267" s="1"/>
      <c r="K267" s="1"/>
    </row>
    <row r="268" spans="1:11">
      <c r="A268">
        <v>266</v>
      </c>
      <c r="B268" s="26">
        <v>40308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 s="1">
        <f t="shared" si="11"/>
        <v>40312</v>
      </c>
      <c r="J268" s="1"/>
      <c r="K268" s="1"/>
    </row>
    <row r="269" spans="1:11">
      <c r="A269">
        <v>267</v>
      </c>
      <c r="B269" s="26">
        <v>40301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 s="1">
        <f t="shared" si="11"/>
        <v>40305</v>
      </c>
      <c r="J269" s="1"/>
      <c r="K269" s="1"/>
    </row>
    <row r="270" spans="1:11">
      <c r="A270">
        <v>268</v>
      </c>
      <c r="B270" s="26">
        <v>40294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 s="1">
        <f t="shared" si="11"/>
        <v>40298</v>
      </c>
      <c r="J270" s="1"/>
      <c r="K270" s="1"/>
    </row>
    <row r="271" spans="1:11">
      <c r="A271">
        <v>269</v>
      </c>
      <c r="B271" s="26">
        <v>40287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 s="1">
        <f t="shared" si="11"/>
        <v>40291</v>
      </c>
      <c r="J271" s="1"/>
      <c r="K271" s="1"/>
    </row>
    <row r="272" spans="1:11">
      <c r="A272">
        <v>270</v>
      </c>
      <c r="B272" s="26">
        <v>40280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 s="1">
        <f t="shared" si="11"/>
        <v>40284</v>
      </c>
      <c r="J272" s="1"/>
      <c r="K272" s="1"/>
    </row>
    <row r="273" spans="1:11">
      <c r="A273">
        <v>271</v>
      </c>
      <c r="B273" s="26">
        <v>40273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 s="1">
        <f t="shared" si="11"/>
        <v>40277</v>
      </c>
      <c r="J273" s="1"/>
      <c r="K273" s="1"/>
    </row>
    <row r="274" spans="1:11">
      <c r="A274">
        <v>272</v>
      </c>
      <c r="B274" s="26">
        <v>40266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 s="1">
        <f t="shared" si="11"/>
        <v>40270</v>
      </c>
      <c r="J274" s="1"/>
      <c r="K274" s="1"/>
    </row>
    <row r="275" spans="1:11">
      <c r="A275">
        <v>273</v>
      </c>
      <c r="B275" s="26">
        <v>40259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 s="1">
        <f t="shared" si="11"/>
        <v>40263</v>
      </c>
      <c r="J275" s="1"/>
      <c r="K275" s="1"/>
    </row>
    <row r="276" spans="1:11">
      <c r="A276">
        <v>274</v>
      </c>
      <c r="B276" s="26">
        <v>40252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 s="1">
        <f t="shared" si="11"/>
        <v>40256</v>
      </c>
      <c r="J276" s="1"/>
      <c r="K276" s="1"/>
    </row>
    <row r="277" spans="1:11">
      <c r="A277">
        <v>275</v>
      </c>
      <c r="B277" s="26">
        <v>40245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 s="1">
        <f t="shared" si="11"/>
        <v>40249</v>
      </c>
      <c r="J277" s="1"/>
      <c r="K277" s="1"/>
    </row>
    <row r="278" spans="1:11">
      <c r="A278">
        <v>276</v>
      </c>
      <c r="B278" s="26">
        <v>40238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 s="1">
        <f t="shared" si="11"/>
        <v>40242</v>
      </c>
      <c r="J278" s="1"/>
      <c r="K278" s="1"/>
    </row>
    <row r="279" spans="1:11">
      <c r="A279">
        <v>277</v>
      </c>
      <c r="B279" s="26">
        <v>40231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 s="1">
        <f t="shared" si="11"/>
        <v>40235</v>
      </c>
      <c r="J279" s="1"/>
      <c r="K279" s="1"/>
    </row>
    <row r="280" spans="1:11">
      <c r="A280">
        <v>278</v>
      </c>
      <c r="B280" s="26">
        <v>40225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 s="1">
        <f t="shared" si="11"/>
        <v>40229</v>
      </c>
      <c r="J280" s="1"/>
      <c r="K280" s="1"/>
    </row>
    <row r="281" spans="1:11">
      <c r="A281">
        <v>279</v>
      </c>
      <c r="B281" s="26">
        <v>40217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 s="1">
        <f t="shared" si="11"/>
        <v>40221</v>
      </c>
      <c r="J281" s="1"/>
      <c r="K281" s="1"/>
    </row>
    <row r="282" spans="1:11">
      <c r="A282">
        <v>280</v>
      </c>
      <c r="B282" s="26">
        <v>40210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 s="1">
        <f t="shared" si="11"/>
        <v>40214</v>
      </c>
      <c r="J282" s="1"/>
      <c r="K282" s="1"/>
    </row>
    <row r="283" spans="1:11">
      <c r="A283">
        <v>281</v>
      </c>
      <c r="B283" s="26">
        <v>40203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 s="1">
        <f t="shared" si="11"/>
        <v>40207</v>
      </c>
      <c r="J283" s="1"/>
      <c r="K283" s="1"/>
    </row>
    <row r="284" spans="1:11">
      <c r="A284">
        <v>282</v>
      </c>
      <c r="B284" s="26">
        <v>40197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 s="1">
        <f t="shared" si="11"/>
        <v>40201</v>
      </c>
      <c r="J284" s="1"/>
      <c r="K284" s="1"/>
    </row>
    <row r="285" spans="1:11">
      <c r="A285">
        <v>283</v>
      </c>
      <c r="B285" s="26">
        <v>40189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 s="1">
        <f t="shared" si="11"/>
        <v>40193</v>
      </c>
      <c r="J285" s="1"/>
      <c r="K285" s="1"/>
    </row>
    <row r="286" spans="1:11">
      <c r="A286">
        <v>284</v>
      </c>
      <c r="B286" s="26">
        <v>40182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 s="1">
        <f t="shared" si="11"/>
        <v>40186</v>
      </c>
      <c r="J286" s="1"/>
      <c r="K286" s="1"/>
    </row>
    <row r="287" spans="1:11">
      <c r="A287">
        <v>285</v>
      </c>
      <c r="B287" s="26">
        <v>40175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 s="1">
        <f t="shared" si="11"/>
        <v>40179</v>
      </c>
      <c r="J287" s="1"/>
      <c r="K287" s="1"/>
    </row>
    <row r="288" spans="1:11">
      <c r="A288">
        <v>286</v>
      </c>
      <c r="B288" s="26">
        <v>40168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 s="1">
        <f t="shared" si="11"/>
        <v>40172</v>
      </c>
      <c r="J288" s="1"/>
      <c r="K288" s="1"/>
    </row>
    <row r="289" spans="1:11">
      <c r="A289">
        <v>287</v>
      </c>
      <c r="B289" s="26">
        <v>40161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 s="1">
        <f t="shared" si="11"/>
        <v>40165</v>
      </c>
      <c r="J289" s="1"/>
      <c r="K289" s="1"/>
    </row>
    <row r="290" spans="1:11">
      <c r="A290">
        <v>288</v>
      </c>
      <c r="B290" s="26">
        <v>40154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 s="1">
        <f t="shared" si="11"/>
        <v>40158</v>
      </c>
      <c r="J290" s="1"/>
      <c r="K290" s="1"/>
    </row>
    <row r="291" spans="1:11">
      <c r="A291">
        <v>289</v>
      </c>
      <c r="B291" s="26">
        <v>40147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 s="1">
        <f t="shared" si="11"/>
        <v>40151</v>
      </c>
      <c r="J291" s="1"/>
      <c r="K291" s="1"/>
    </row>
    <row r="292" spans="1:11">
      <c r="A292">
        <v>290</v>
      </c>
      <c r="B292" s="26">
        <v>40140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 s="1">
        <f t="shared" si="11"/>
        <v>40144</v>
      </c>
      <c r="J292" s="1"/>
      <c r="K292" s="1"/>
    </row>
    <row r="293" spans="1:11">
      <c r="A293">
        <v>291</v>
      </c>
      <c r="B293" s="26">
        <v>40133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 s="1">
        <f t="shared" si="11"/>
        <v>40137</v>
      </c>
      <c r="J293" s="1"/>
      <c r="K293" s="1"/>
    </row>
    <row r="294" spans="1:11">
      <c r="A294">
        <v>292</v>
      </c>
      <c r="B294" s="26">
        <v>40126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 s="1">
        <f t="shared" si="11"/>
        <v>40130</v>
      </c>
      <c r="J294" s="1"/>
      <c r="K294" s="1"/>
    </row>
    <row r="295" spans="1:11">
      <c r="A295">
        <v>293</v>
      </c>
      <c r="B295" s="26">
        <v>40119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 s="1">
        <f t="shared" si="11"/>
        <v>40123</v>
      </c>
      <c r="J295" s="1"/>
      <c r="K295" s="1"/>
    </row>
    <row r="296" spans="1:11">
      <c r="A296">
        <v>294</v>
      </c>
      <c r="B296" s="26">
        <v>40112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 s="1">
        <f t="shared" si="11"/>
        <v>40116</v>
      </c>
      <c r="J296" s="1"/>
      <c r="K296" s="1"/>
    </row>
    <row r="297" spans="1:11">
      <c r="A297">
        <v>295</v>
      </c>
      <c r="B297" s="26">
        <v>40105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 s="1">
        <f t="shared" si="11"/>
        <v>40109</v>
      </c>
      <c r="J297" s="1"/>
      <c r="K297" s="1"/>
    </row>
    <row r="298" spans="1:11">
      <c r="A298">
        <v>296</v>
      </c>
      <c r="B298" s="26">
        <v>40098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 s="1">
        <f t="shared" si="11"/>
        <v>40102</v>
      </c>
      <c r="J298" s="1"/>
      <c r="K298" s="1"/>
    </row>
    <row r="299" spans="1:11">
      <c r="A299">
        <v>297</v>
      </c>
      <c r="B299" s="26">
        <v>40091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 s="1">
        <f t="shared" si="11"/>
        <v>40095</v>
      </c>
      <c r="J299" s="1"/>
      <c r="K299" s="1"/>
    </row>
    <row r="300" spans="1:11">
      <c r="A300">
        <v>298</v>
      </c>
      <c r="B300" s="26">
        <v>40084</v>
      </c>
      <c r="C300">
        <v>1045.380005</v>
      </c>
      <c r="D300">
        <v>1069.619995</v>
      </c>
      <c r="E300">
        <v>1019.950012</v>
      </c>
      <c r="F300">
        <v>1025.209961</v>
      </c>
      <c r="G300">
        <v>5210080000</v>
      </c>
      <c r="H300">
        <v>1025.209961</v>
      </c>
      <c r="I300" s="1">
        <f t="shared" si="11"/>
        <v>40088</v>
      </c>
      <c r="J300" s="1"/>
      <c r="K300" s="1"/>
    </row>
    <row r="301" spans="1:11">
      <c r="A301">
        <v>299</v>
      </c>
      <c r="B301" s="26">
        <v>40077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 s="1">
        <f t="shared" si="11"/>
        <v>40081</v>
      </c>
      <c r="J301" s="1"/>
      <c r="K301" s="1"/>
    </row>
    <row r="302" spans="1:11">
      <c r="A302">
        <v>300</v>
      </c>
      <c r="B302" s="26">
        <v>40070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 s="1">
        <f t="shared" si="11"/>
        <v>40074</v>
      </c>
      <c r="J302" s="1"/>
      <c r="K302" s="1"/>
    </row>
    <row r="303" spans="1:11">
      <c r="A303">
        <v>301</v>
      </c>
      <c r="B303" s="26">
        <v>40064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 s="1">
        <f t="shared" si="11"/>
        <v>40068</v>
      </c>
      <c r="J303" s="1"/>
      <c r="K303" s="1"/>
    </row>
    <row r="304" spans="1:11">
      <c r="A304">
        <v>302</v>
      </c>
      <c r="B304" s="26">
        <v>40056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 s="1">
        <f t="shared" si="11"/>
        <v>40060</v>
      </c>
      <c r="J304" s="1"/>
      <c r="K304" s="1"/>
    </row>
    <row r="305" spans="1:11">
      <c r="A305">
        <v>303</v>
      </c>
      <c r="B305" s="26">
        <v>40049</v>
      </c>
      <c r="C305">
        <v>1026.589966</v>
      </c>
      <c r="D305">
        <v>1039.469971</v>
      </c>
      <c r="E305">
        <v>1016.200012</v>
      </c>
      <c r="F305">
        <v>1028.9300539999999</v>
      </c>
      <c r="G305">
        <v>5744582000</v>
      </c>
      <c r="H305">
        <v>1028.9300539999999</v>
      </c>
      <c r="I305" s="1">
        <f t="shared" si="11"/>
        <v>40053</v>
      </c>
      <c r="J305" s="1"/>
      <c r="K305" s="1"/>
    </row>
    <row r="306" spans="1:11">
      <c r="A306">
        <v>304</v>
      </c>
      <c r="B306" s="26">
        <v>40042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 s="1">
        <f t="shared" si="11"/>
        <v>40046</v>
      </c>
      <c r="J306" s="1"/>
      <c r="K306" s="1"/>
    </row>
    <row r="307" spans="1:11">
      <c r="A307">
        <v>305</v>
      </c>
      <c r="B307" s="26">
        <v>40035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 s="1">
        <f t="shared" si="11"/>
        <v>40039</v>
      </c>
      <c r="J307" s="1"/>
      <c r="K307" s="1"/>
    </row>
    <row r="308" spans="1:11">
      <c r="A308">
        <v>306</v>
      </c>
      <c r="B308" s="26">
        <v>40028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 s="1">
        <f t="shared" si="11"/>
        <v>40032</v>
      </c>
      <c r="J308" s="1"/>
      <c r="K308" s="1"/>
    </row>
    <row r="309" spans="1:11">
      <c r="A309">
        <v>307</v>
      </c>
      <c r="B309" s="26">
        <v>40021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 s="1">
        <f t="shared" si="11"/>
        <v>40025</v>
      </c>
      <c r="J309" s="1"/>
      <c r="K309" s="1"/>
    </row>
    <row r="310" spans="1:11">
      <c r="A310">
        <v>308</v>
      </c>
      <c r="B310" s="26">
        <v>40014</v>
      </c>
      <c r="C310">
        <v>942.07000700000003</v>
      </c>
      <c r="D310">
        <v>979.78997800000002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 s="1">
        <f t="shared" si="11"/>
        <v>40018</v>
      </c>
      <c r="J310" s="1"/>
      <c r="K310" s="1"/>
    </row>
    <row r="311" spans="1:11">
      <c r="A311">
        <v>309</v>
      </c>
      <c r="B311" s="26">
        <v>40007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 s="1">
        <f t="shared" si="11"/>
        <v>40011</v>
      </c>
      <c r="J311" s="1"/>
      <c r="K311" s="1"/>
    </row>
    <row r="312" spans="1:11">
      <c r="A312">
        <v>310</v>
      </c>
      <c r="B312" s="26">
        <v>40000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 s="1">
        <f t="shared" si="11"/>
        <v>40004</v>
      </c>
      <c r="J312" s="1"/>
      <c r="K312" s="1"/>
    </row>
    <row r="313" spans="1:11">
      <c r="A313">
        <v>311</v>
      </c>
      <c r="B313" s="26">
        <v>39993</v>
      </c>
      <c r="C313">
        <v>919.85998500000005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 s="1">
        <f t="shared" si="11"/>
        <v>39997</v>
      </c>
      <c r="J313" s="1"/>
      <c r="K313" s="1"/>
    </row>
    <row r="314" spans="1:11">
      <c r="A314">
        <v>312</v>
      </c>
      <c r="B314" s="26">
        <v>39986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 s="1">
        <f t="shared" si="11"/>
        <v>39990</v>
      </c>
      <c r="J314" s="1"/>
      <c r="K314" s="1"/>
    </row>
    <row r="315" spans="1:11">
      <c r="A315">
        <v>313</v>
      </c>
      <c r="B315" s="26">
        <v>39979</v>
      </c>
      <c r="C315">
        <v>942.45001200000002</v>
      </c>
      <c r="D315">
        <v>942.45001200000002</v>
      </c>
      <c r="E315">
        <v>903.78002900000001</v>
      </c>
      <c r="F315">
        <v>921.22997999999995</v>
      </c>
      <c r="G315">
        <v>5114026000</v>
      </c>
      <c r="H315">
        <v>921.22997999999995</v>
      </c>
      <c r="I315" s="1">
        <f t="shared" si="11"/>
        <v>39983</v>
      </c>
      <c r="J315" s="1"/>
      <c r="K315" s="1"/>
    </row>
    <row r="316" spans="1:11">
      <c r="A316">
        <v>314</v>
      </c>
      <c r="B316" s="26">
        <v>39972</v>
      </c>
      <c r="C316">
        <v>938.11999500000002</v>
      </c>
      <c r="D316">
        <v>956.22997999999995</v>
      </c>
      <c r="E316">
        <v>926.44000200000005</v>
      </c>
      <c r="F316">
        <v>946.21002199999998</v>
      </c>
      <c r="G316">
        <v>4866352000</v>
      </c>
      <c r="H316">
        <v>946.21002199999998</v>
      </c>
      <c r="I316" s="1">
        <f t="shared" si="11"/>
        <v>39976</v>
      </c>
      <c r="J316" s="1"/>
      <c r="K316" s="1"/>
    </row>
    <row r="317" spans="1:11">
      <c r="A317">
        <v>315</v>
      </c>
      <c r="B317" s="26">
        <v>39965</v>
      </c>
      <c r="C317">
        <v>923.26000999999997</v>
      </c>
      <c r="D317">
        <v>951.69000200000005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 s="1">
        <f t="shared" si="11"/>
        <v>39969</v>
      </c>
      <c r="J317" s="1"/>
      <c r="K317" s="1"/>
    </row>
    <row r="318" spans="1:11">
      <c r="A318">
        <v>316</v>
      </c>
      <c r="B318" s="26">
        <v>39959</v>
      </c>
      <c r="C318">
        <v>887</v>
      </c>
      <c r="D318">
        <v>920.02002000000005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 s="1">
        <f t="shared" si="11"/>
        <v>39963</v>
      </c>
      <c r="J318" s="1"/>
      <c r="K318" s="1"/>
    </row>
    <row r="319" spans="1:11">
      <c r="A319">
        <v>317</v>
      </c>
      <c r="B319" s="26">
        <v>39951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 s="1">
        <f t="shared" si="11"/>
        <v>39955</v>
      </c>
      <c r="J319" s="1"/>
      <c r="K319" s="1"/>
    </row>
    <row r="320" spans="1:11">
      <c r="A320">
        <v>318</v>
      </c>
      <c r="B320" s="26">
        <v>39944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 s="1">
        <f t="shared" si="11"/>
        <v>39948</v>
      </c>
      <c r="J320" s="1"/>
      <c r="K320" s="1"/>
    </row>
    <row r="321" spans="1:11">
      <c r="A321">
        <v>319</v>
      </c>
      <c r="B321" s="26">
        <v>39937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 s="1">
        <f t="shared" si="11"/>
        <v>39941</v>
      </c>
      <c r="J321" s="1"/>
      <c r="K321" s="1"/>
    </row>
    <row r="322" spans="1:11">
      <c r="A322">
        <v>320</v>
      </c>
      <c r="B322" s="26">
        <v>39930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 s="1">
        <f t="shared" si="11"/>
        <v>39934</v>
      </c>
      <c r="J322" s="1"/>
      <c r="K322" s="1"/>
    </row>
    <row r="323" spans="1:11">
      <c r="A323">
        <v>321</v>
      </c>
      <c r="B323" s="26">
        <v>39923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 s="1">
        <f t="shared" ref="I323:I386" si="12">B323+4</f>
        <v>39927</v>
      </c>
      <c r="J323" s="1"/>
      <c r="K323" s="1"/>
    </row>
    <row r="324" spans="1:11">
      <c r="A324">
        <v>322</v>
      </c>
      <c r="B324" s="26">
        <v>39916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 s="1">
        <f t="shared" si="12"/>
        <v>39920</v>
      </c>
      <c r="J324" s="1"/>
      <c r="K324" s="1"/>
    </row>
    <row r="325" spans="1:11">
      <c r="A325">
        <v>323</v>
      </c>
      <c r="B325" s="26">
        <v>39909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 s="1">
        <f t="shared" si="12"/>
        <v>39913</v>
      </c>
      <c r="J325" s="1"/>
      <c r="K325" s="1"/>
    </row>
    <row r="326" spans="1:11">
      <c r="A326">
        <v>324</v>
      </c>
      <c r="B326" s="26">
        <v>39902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 s="1">
        <f t="shared" si="12"/>
        <v>39906</v>
      </c>
      <c r="J326" s="1"/>
      <c r="K326" s="1"/>
    </row>
    <row r="327" spans="1:11">
      <c r="A327">
        <v>325</v>
      </c>
      <c r="B327" s="26">
        <v>39895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 s="1">
        <f t="shared" si="12"/>
        <v>39899</v>
      </c>
      <c r="J327" s="1"/>
      <c r="K327" s="1"/>
    </row>
    <row r="328" spans="1:11">
      <c r="A328">
        <v>326</v>
      </c>
      <c r="B328" s="26">
        <v>39888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 s="1">
        <f t="shared" si="12"/>
        <v>39892</v>
      </c>
      <c r="J328" s="1"/>
      <c r="K328" s="1"/>
    </row>
    <row r="329" spans="1:11">
      <c r="A329">
        <v>327</v>
      </c>
      <c r="B329" s="26">
        <v>39881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 s="1">
        <f t="shared" si="12"/>
        <v>39885</v>
      </c>
      <c r="J329" s="1"/>
      <c r="K329" s="1"/>
    </row>
    <row r="330" spans="1:11">
      <c r="A330">
        <v>328</v>
      </c>
      <c r="B330" s="26">
        <v>39874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 s="1">
        <f t="shared" si="12"/>
        <v>39878</v>
      </c>
      <c r="J330" s="1"/>
      <c r="K330" s="1"/>
    </row>
    <row r="331" spans="1:11">
      <c r="A331">
        <v>329</v>
      </c>
      <c r="B331" s="26">
        <v>39867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 s="1">
        <f t="shared" si="12"/>
        <v>39871</v>
      </c>
      <c r="J331" s="1"/>
      <c r="K331" s="1"/>
    </row>
    <row r="332" spans="1:11">
      <c r="A332">
        <v>330</v>
      </c>
      <c r="B332" s="26">
        <v>39861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 s="1">
        <f t="shared" si="12"/>
        <v>39865</v>
      </c>
      <c r="J332" s="1"/>
      <c r="K332" s="1"/>
    </row>
    <row r="333" spans="1:11">
      <c r="A333">
        <v>331</v>
      </c>
      <c r="B333" s="26">
        <v>39853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 s="1">
        <f t="shared" si="12"/>
        <v>39857</v>
      </c>
      <c r="J333" s="1"/>
      <c r="K333" s="1"/>
    </row>
    <row r="334" spans="1:11">
      <c r="A334">
        <v>332</v>
      </c>
      <c r="B334" s="26">
        <v>39846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 s="1">
        <f t="shared" si="12"/>
        <v>39850</v>
      </c>
      <c r="J334" s="1"/>
      <c r="K334" s="1"/>
    </row>
    <row r="335" spans="1:11">
      <c r="A335">
        <v>333</v>
      </c>
      <c r="B335" s="26">
        <v>39839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 s="1">
        <f t="shared" si="12"/>
        <v>39843</v>
      </c>
      <c r="J335" s="1"/>
      <c r="K335" s="1"/>
    </row>
    <row r="336" spans="1:11">
      <c r="A336">
        <v>334</v>
      </c>
      <c r="B336" s="26">
        <v>39833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 s="1">
        <f t="shared" si="12"/>
        <v>39837</v>
      </c>
      <c r="J336" s="1"/>
      <c r="K336" s="1"/>
    </row>
    <row r="337" spans="1:11">
      <c r="A337">
        <v>335</v>
      </c>
      <c r="B337" s="26">
        <v>39825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 s="1">
        <f t="shared" si="12"/>
        <v>39829</v>
      </c>
      <c r="J337" s="1"/>
      <c r="K337" s="1"/>
    </row>
    <row r="338" spans="1:11">
      <c r="A338">
        <v>336</v>
      </c>
      <c r="B338" s="26">
        <v>39818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 s="1">
        <f t="shared" si="12"/>
        <v>39822</v>
      </c>
      <c r="J338" s="1"/>
      <c r="K338" s="1"/>
    </row>
    <row r="339" spans="1:11">
      <c r="A339">
        <v>337</v>
      </c>
      <c r="B339" s="26">
        <v>39811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 s="1">
        <f t="shared" si="12"/>
        <v>39815</v>
      </c>
      <c r="J339" s="1"/>
      <c r="K339" s="1"/>
    </row>
    <row r="340" spans="1:11">
      <c r="A340">
        <v>338</v>
      </c>
      <c r="B340" s="26">
        <v>39804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 s="1">
        <f t="shared" si="12"/>
        <v>39808</v>
      </c>
      <c r="J340" s="1"/>
      <c r="K340" s="1"/>
    </row>
    <row r="341" spans="1:11">
      <c r="A341">
        <v>339</v>
      </c>
      <c r="B341" s="26">
        <v>39797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 s="1">
        <f t="shared" si="12"/>
        <v>39801</v>
      </c>
      <c r="J341" s="1"/>
      <c r="K341" s="1"/>
    </row>
    <row r="342" spans="1:11">
      <c r="A342">
        <v>340</v>
      </c>
      <c r="B342" s="26">
        <v>39790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 s="1">
        <f t="shared" si="12"/>
        <v>39794</v>
      </c>
      <c r="J342" s="1"/>
      <c r="K342" s="1"/>
    </row>
    <row r="343" spans="1:11">
      <c r="A343">
        <v>341</v>
      </c>
      <c r="B343" s="26">
        <v>39783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 s="1">
        <f t="shared" si="12"/>
        <v>39787</v>
      </c>
      <c r="J343" s="1"/>
      <c r="K343" s="1"/>
    </row>
    <row r="344" spans="1:11">
      <c r="A344">
        <v>342</v>
      </c>
      <c r="B344" s="26">
        <v>39776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 s="1">
        <f t="shared" si="12"/>
        <v>39780</v>
      </c>
      <c r="J344" s="1"/>
      <c r="K344" s="1"/>
    </row>
    <row r="345" spans="1:11">
      <c r="A345">
        <v>343</v>
      </c>
      <c r="B345" s="26">
        <v>39769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 s="1">
        <f t="shared" si="12"/>
        <v>39773</v>
      </c>
      <c r="J345" s="1"/>
      <c r="K345" s="1"/>
    </row>
    <row r="346" spans="1:11">
      <c r="A346">
        <v>344</v>
      </c>
      <c r="B346" s="26">
        <v>39762</v>
      </c>
      <c r="C346">
        <v>936.75</v>
      </c>
      <c r="D346">
        <v>951.95001200000002</v>
      </c>
      <c r="E346">
        <v>818.69000199999903</v>
      </c>
      <c r="F346">
        <v>873.289977999999</v>
      </c>
      <c r="G346">
        <v>5812934000</v>
      </c>
      <c r="H346">
        <v>873.289977999999</v>
      </c>
      <c r="I346" s="1">
        <f t="shared" si="12"/>
        <v>39766</v>
      </c>
      <c r="J346" s="1"/>
      <c r="K346" s="1"/>
    </row>
    <row r="347" spans="1:11">
      <c r="A347">
        <v>345</v>
      </c>
      <c r="B347" s="26">
        <v>39755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 s="1">
        <f t="shared" si="12"/>
        <v>39759</v>
      </c>
      <c r="J347" s="1"/>
      <c r="K347" s="1"/>
    </row>
    <row r="348" spans="1:11">
      <c r="A348">
        <v>346</v>
      </c>
      <c r="B348" s="26">
        <v>39748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 s="1">
        <f t="shared" si="12"/>
        <v>39752</v>
      </c>
      <c r="J348" s="1"/>
      <c r="K348" s="1"/>
    </row>
    <row r="349" spans="1:11">
      <c r="A349">
        <v>347</v>
      </c>
      <c r="B349" s="26">
        <v>39741</v>
      </c>
      <c r="C349">
        <v>943.51000999999997</v>
      </c>
      <c r="D349">
        <v>985.44000200000005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 s="1">
        <f t="shared" si="12"/>
        <v>39745</v>
      </c>
      <c r="J349" s="1"/>
      <c r="K349" s="1"/>
    </row>
    <row r="350" spans="1:11">
      <c r="A350">
        <v>348</v>
      </c>
      <c r="B350" s="26">
        <v>39734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 s="1">
        <f t="shared" si="12"/>
        <v>39738</v>
      </c>
      <c r="J350" s="1"/>
      <c r="K350" s="1"/>
    </row>
    <row r="351" spans="1:11">
      <c r="A351">
        <v>349</v>
      </c>
      <c r="B351" s="26">
        <v>39727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 s="1">
        <f t="shared" si="12"/>
        <v>39731</v>
      </c>
      <c r="J351" s="1"/>
      <c r="K351" s="1"/>
    </row>
    <row r="352" spans="1:11">
      <c r="A352">
        <v>350</v>
      </c>
      <c r="B352" s="26">
        <v>39720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 s="1">
        <f t="shared" si="12"/>
        <v>39724</v>
      </c>
      <c r="J352" s="1"/>
      <c r="K352" s="1"/>
    </row>
    <row r="353" spans="1:11">
      <c r="A353">
        <v>351</v>
      </c>
      <c r="B353" s="26">
        <v>39713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 s="1">
        <f t="shared" si="12"/>
        <v>39717</v>
      </c>
      <c r="J353" s="1"/>
      <c r="K353" s="1"/>
    </row>
    <row r="354" spans="1:11">
      <c r="A354">
        <v>352</v>
      </c>
      <c r="B354" s="26">
        <v>39706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 s="1">
        <f t="shared" si="12"/>
        <v>39710</v>
      </c>
      <c r="J354" s="1"/>
      <c r="K354" s="1"/>
    </row>
    <row r="355" spans="1:11">
      <c r="A355">
        <v>353</v>
      </c>
      <c r="B355" s="26">
        <v>39699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 s="1">
        <f t="shared" si="12"/>
        <v>39703</v>
      </c>
      <c r="J355" s="1"/>
      <c r="K355" s="1"/>
    </row>
    <row r="356" spans="1:11">
      <c r="A356">
        <v>354</v>
      </c>
      <c r="B356" s="26">
        <v>39693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 s="1">
        <f t="shared" si="12"/>
        <v>39697</v>
      </c>
      <c r="J356" s="1"/>
      <c r="K356" s="1"/>
    </row>
    <row r="357" spans="1:11">
      <c r="A357">
        <v>355</v>
      </c>
      <c r="B357" s="26">
        <v>39685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 s="1">
        <f t="shared" si="12"/>
        <v>39689</v>
      </c>
      <c r="J357" s="1"/>
      <c r="K357" s="1"/>
    </row>
    <row r="358" spans="1:11">
      <c r="A358">
        <v>356</v>
      </c>
      <c r="B358" s="26">
        <v>39678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 s="1">
        <f t="shared" si="12"/>
        <v>39682</v>
      </c>
      <c r="J358" s="1"/>
      <c r="K358" s="1"/>
    </row>
    <row r="359" spans="1:11">
      <c r="A359">
        <v>357</v>
      </c>
      <c r="B359" s="26">
        <v>39671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 s="1">
        <f t="shared" si="12"/>
        <v>39675</v>
      </c>
      <c r="J359" s="1"/>
      <c r="K359" s="1"/>
    </row>
    <row r="360" spans="1:11">
      <c r="A360">
        <v>358</v>
      </c>
      <c r="B360" s="26">
        <v>39664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 s="1">
        <f t="shared" si="12"/>
        <v>39668</v>
      </c>
      <c r="J360" s="1"/>
      <c r="K360" s="1"/>
    </row>
    <row r="361" spans="1:11">
      <c r="A361">
        <v>359</v>
      </c>
      <c r="B361" s="26">
        <v>39657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 s="1">
        <f t="shared" si="12"/>
        <v>39661</v>
      </c>
      <c r="J361" s="1"/>
      <c r="K361" s="1"/>
    </row>
    <row r="362" spans="1:11">
      <c r="A362">
        <v>360</v>
      </c>
      <c r="B362" s="26">
        <v>39650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 s="1">
        <f t="shared" si="12"/>
        <v>39654</v>
      </c>
      <c r="J362" s="1"/>
      <c r="K362" s="1"/>
    </row>
    <row r="363" spans="1:11">
      <c r="A363">
        <v>361</v>
      </c>
      <c r="B363" s="26">
        <v>39643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 s="1">
        <f t="shared" si="12"/>
        <v>39647</v>
      </c>
      <c r="J363" s="1"/>
      <c r="K363" s="1"/>
    </row>
    <row r="364" spans="1:11">
      <c r="A364">
        <v>362</v>
      </c>
      <c r="B364" s="26">
        <v>39636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 s="1">
        <f t="shared" si="12"/>
        <v>39640</v>
      </c>
      <c r="J364" s="1"/>
      <c r="K364" s="1"/>
    </row>
    <row r="365" spans="1:11">
      <c r="A365">
        <v>363</v>
      </c>
      <c r="B365" s="26">
        <v>39629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 s="1">
        <f t="shared" si="12"/>
        <v>39633</v>
      </c>
      <c r="J365" s="1"/>
      <c r="K365" s="1"/>
    </row>
    <row r="366" spans="1:11">
      <c r="A366">
        <v>364</v>
      </c>
      <c r="B366" s="26">
        <v>39622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 s="1">
        <f t="shared" si="12"/>
        <v>39626</v>
      </c>
      <c r="J366" s="1"/>
      <c r="K366" s="1"/>
    </row>
    <row r="367" spans="1:11">
      <c r="A367">
        <v>365</v>
      </c>
      <c r="B367" s="26">
        <v>39615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 s="1">
        <f t="shared" si="12"/>
        <v>39619</v>
      </c>
      <c r="J367" s="1"/>
      <c r="K367" s="1"/>
    </row>
    <row r="368" spans="1:11">
      <c r="A368">
        <v>366</v>
      </c>
      <c r="B368" s="26">
        <v>39608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 s="1">
        <f t="shared" si="12"/>
        <v>39612</v>
      </c>
      <c r="J368" s="1"/>
      <c r="K368" s="1"/>
    </row>
    <row r="369" spans="1:11">
      <c r="A369">
        <v>367</v>
      </c>
      <c r="B369" s="26">
        <v>39601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 s="1">
        <f t="shared" si="12"/>
        <v>39605</v>
      </c>
      <c r="J369" s="1"/>
      <c r="K369" s="1"/>
    </row>
    <row r="370" spans="1:11">
      <c r="A370">
        <v>368</v>
      </c>
      <c r="B370" s="26">
        <v>39595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 s="1">
        <f t="shared" si="12"/>
        <v>39599</v>
      </c>
      <c r="J370" s="1"/>
      <c r="K370" s="1"/>
    </row>
    <row r="371" spans="1:11">
      <c r="A371">
        <v>369</v>
      </c>
      <c r="B371" s="26">
        <v>39587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 s="1">
        <f t="shared" si="12"/>
        <v>39591</v>
      </c>
      <c r="J371" s="1"/>
      <c r="K371" s="1"/>
    </row>
    <row r="372" spans="1:11">
      <c r="A372">
        <v>370</v>
      </c>
      <c r="B372" s="26">
        <v>39580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 s="1">
        <f t="shared" si="12"/>
        <v>39584</v>
      </c>
      <c r="J372" s="1"/>
      <c r="K372" s="1"/>
    </row>
    <row r="373" spans="1:11">
      <c r="A373">
        <v>371</v>
      </c>
      <c r="B373" s="26">
        <v>39573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 s="1">
        <f t="shared" si="12"/>
        <v>39577</v>
      </c>
      <c r="J373" s="1"/>
      <c r="K373" s="1"/>
    </row>
    <row r="374" spans="1:11">
      <c r="A374">
        <v>372</v>
      </c>
      <c r="B374" s="26">
        <v>39566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 s="1">
        <f t="shared" si="12"/>
        <v>39570</v>
      </c>
      <c r="J374" s="1"/>
      <c r="K374" s="1"/>
    </row>
    <row r="375" spans="1:11">
      <c r="A375">
        <v>373</v>
      </c>
      <c r="B375" s="26">
        <v>39559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 s="1">
        <f t="shared" si="12"/>
        <v>39563</v>
      </c>
      <c r="J375" s="1"/>
      <c r="K375" s="1"/>
    </row>
    <row r="376" spans="1:11">
      <c r="A376">
        <v>374</v>
      </c>
      <c r="B376" s="26">
        <v>39552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 s="1">
        <f t="shared" si="12"/>
        <v>39556</v>
      </c>
      <c r="J376" s="1"/>
      <c r="K376" s="1"/>
    </row>
    <row r="377" spans="1:11">
      <c r="A377">
        <v>375</v>
      </c>
      <c r="B377" s="26">
        <v>39545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 s="1">
        <f t="shared" si="12"/>
        <v>39549</v>
      </c>
      <c r="J377" s="1"/>
      <c r="K377" s="1"/>
    </row>
    <row r="378" spans="1:11">
      <c r="A378">
        <v>376</v>
      </c>
      <c r="B378" s="26">
        <v>39538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 s="1">
        <f t="shared" si="12"/>
        <v>39542</v>
      </c>
      <c r="J378" s="1"/>
      <c r="K378" s="1"/>
    </row>
    <row r="379" spans="1:11">
      <c r="A379">
        <v>377</v>
      </c>
      <c r="B379" s="26">
        <v>39531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 s="1">
        <f t="shared" si="12"/>
        <v>39535</v>
      </c>
      <c r="J379" s="1"/>
      <c r="K379" s="1"/>
    </row>
    <row r="380" spans="1:11">
      <c r="A380">
        <v>378</v>
      </c>
      <c r="B380" s="26">
        <v>39524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 s="1">
        <f t="shared" si="12"/>
        <v>39528</v>
      </c>
      <c r="J380" s="1"/>
      <c r="K380" s="1"/>
    </row>
    <row r="381" spans="1:11">
      <c r="A381">
        <v>379</v>
      </c>
      <c r="B381" s="26">
        <v>39517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 s="1">
        <f t="shared" si="12"/>
        <v>39521</v>
      </c>
      <c r="J381" s="1"/>
      <c r="K381" s="1"/>
    </row>
    <row r="382" spans="1:11">
      <c r="A382">
        <v>380</v>
      </c>
      <c r="B382" s="26">
        <v>39510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 s="1">
        <f t="shared" si="12"/>
        <v>39514</v>
      </c>
      <c r="J382" s="1"/>
      <c r="K382" s="1"/>
    </row>
    <row r="383" spans="1:11">
      <c r="A383">
        <v>381</v>
      </c>
      <c r="B383" s="26">
        <v>39503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 s="1">
        <f t="shared" si="12"/>
        <v>39507</v>
      </c>
      <c r="J383" s="1"/>
      <c r="K383" s="1"/>
    </row>
    <row r="384" spans="1:11">
      <c r="A384">
        <v>382</v>
      </c>
      <c r="B384" s="26">
        <v>39497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 s="1">
        <f t="shared" si="12"/>
        <v>39501</v>
      </c>
      <c r="J384" s="1"/>
      <c r="K384" s="1"/>
    </row>
    <row r="385" spans="1:11">
      <c r="A385">
        <v>383</v>
      </c>
      <c r="B385" s="26">
        <v>39489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 s="1">
        <f t="shared" si="12"/>
        <v>39493</v>
      </c>
      <c r="J385" s="1"/>
      <c r="K385" s="1"/>
    </row>
    <row r="386" spans="1:11">
      <c r="A386">
        <v>384</v>
      </c>
      <c r="B386" s="26">
        <v>39482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 s="1">
        <f t="shared" si="12"/>
        <v>39486</v>
      </c>
      <c r="J386" s="1"/>
      <c r="K386" s="1"/>
    </row>
    <row r="387" spans="1:11">
      <c r="A387">
        <v>385</v>
      </c>
      <c r="B387" s="26">
        <v>39475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 s="1">
        <f t="shared" ref="I387:I450" si="13">B387+4</f>
        <v>39479</v>
      </c>
      <c r="J387" s="1"/>
      <c r="K387" s="1"/>
    </row>
    <row r="388" spans="1:11">
      <c r="A388">
        <v>386</v>
      </c>
      <c r="B388" s="26">
        <v>39469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 s="1">
        <f t="shared" si="13"/>
        <v>39473</v>
      </c>
    </row>
    <row r="389" spans="1:11">
      <c r="A389">
        <v>387</v>
      </c>
      <c r="B389" s="26">
        <v>39461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 s="1">
        <f t="shared" si="13"/>
        <v>39465</v>
      </c>
    </row>
    <row r="390" spans="1:11">
      <c r="A390">
        <v>388</v>
      </c>
      <c r="B390" s="26">
        <v>39454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 s="1">
        <f t="shared" si="13"/>
        <v>39458</v>
      </c>
    </row>
    <row r="391" spans="1:11">
      <c r="A391">
        <v>389</v>
      </c>
      <c r="B391" s="26">
        <v>39447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 s="1">
        <f t="shared" si="13"/>
        <v>39451</v>
      </c>
    </row>
    <row r="392" spans="1:11">
      <c r="A392">
        <v>390</v>
      </c>
      <c r="B392" s="26">
        <v>39440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 s="1">
        <f t="shared" si="13"/>
        <v>39444</v>
      </c>
    </row>
    <row r="393" spans="1:11">
      <c r="A393">
        <v>391</v>
      </c>
      <c r="B393" s="26">
        <v>39433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 s="1">
        <f t="shared" si="13"/>
        <v>39437</v>
      </c>
    </row>
    <row r="394" spans="1:11">
      <c r="A394">
        <v>392</v>
      </c>
      <c r="B394" s="26">
        <v>39426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 s="1">
        <f t="shared" si="13"/>
        <v>39430</v>
      </c>
    </row>
    <row r="395" spans="1:11">
      <c r="A395">
        <v>393</v>
      </c>
      <c r="B395" s="26">
        <v>39419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 s="1">
        <f t="shared" si="13"/>
        <v>39423</v>
      </c>
    </row>
    <row r="396" spans="1:11">
      <c r="A396">
        <v>394</v>
      </c>
      <c r="B396" s="26">
        <v>39412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 s="1">
        <f t="shared" si="13"/>
        <v>39416</v>
      </c>
    </row>
    <row r="397" spans="1:11">
      <c r="A397">
        <v>395</v>
      </c>
      <c r="B397" s="26">
        <v>39405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 s="1">
        <f t="shared" si="13"/>
        <v>39409</v>
      </c>
    </row>
    <row r="398" spans="1:11">
      <c r="A398">
        <v>396</v>
      </c>
      <c r="B398" s="26">
        <v>39398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 s="1">
        <f t="shared" si="13"/>
        <v>39402</v>
      </c>
    </row>
    <row r="399" spans="1:11">
      <c r="A399">
        <v>397</v>
      </c>
      <c r="B399" s="26">
        <v>39391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 s="1">
        <f t="shared" si="13"/>
        <v>39395</v>
      </c>
    </row>
    <row r="400" spans="1:11">
      <c r="A400">
        <v>398</v>
      </c>
      <c r="B400" s="26">
        <v>39384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 s="1">
        <f t="shared" si="13"/>
        <v>39388</v>
      </c>
    </row>
    <row r="401" spans="1:9">
      <c r="A401">
        <v>399</v>
      </c>
      <c r="B401" s="26">
        <v>39377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 s="1">
        <f t="shared" si="13"/>
        <v>39381</v>
      </c>
    </row>
    <row r="402" spans="1:9">
      <c r="A402">
        <v>400</v>
      </c>
      <c r="B402" s="26">
        <v>39370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 s="1">
        <f t="shared" si="13"/>
        <v>39374</v>
      </c>
    </row>
    <row r="403" spans="1:9">
      <c r="A403">
        <v>401</v>
      </c>
      <c r="B403" s="26">
        <v>39363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 s="1">
        <f t="shared" si="13"/>
        <v>39367</v>
      </c>
    </row>
    <row r="404" spans="1:9">
      <c r="A404">
        <v>402</v>
      </c>
      <c r="B404" s="26">
        <v>39356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 s="1">
        <f t="shared" si="13"/>
        <v>39360</v>
      </c>
    </row>
    <row r="405" spans="1:9">
      <c r="A405">
        <v>403</v>
      </c>
      <c r="B405" s="26">
        <v>39349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 s="1">
        <f t="shared" si="13"/>
        <v>39353</v>
      </c>
    </row>
    <row r="406" spans="1:9">
      <c r="A406">
        <v>404</v>
      </c>
      <c r="B406" s="26">
        <v>39342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 s="1">
        <f t="shared" si="13"/>
        <v>39346</v>
      </c>
    </row>
    <row r="407" spans="1:9">
      <c r="A407">
        <v>405</v>
      </c>
      <c r="B407" s="26">
        <v>39335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 s="1">
        <f t="shared" si="13"/>
        <v>39339</v>
      </c>
    </row>
    <row r="408" spans="1:9">
      <c r="A408">
        <v>406</v>
      </c>
      <c r="B408" s="26">
        <v>39329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 s="1">
        <f t="shared" si="13"/>
        <v>39333</v>
      </c>
    </row>
    <row r="409" spans="1:9">
      <c r="A409">
        <v>407</v>
      </c>
      <c r="B409" s="26">
        <v>39321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 s="1">
        <f t="shared" si="13"/>
        <v>39325</v>
      </c>
    </row>
    <row r="410" spans="1:9">
      <c r="A410">
        <v>408</v>
      </c>
      <c r="B410" s="26">
        <v>39314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 s="1">
        <f t="shared" si="13"/>
        <v>39318</v>
      </c>
    </row>
    <row r="411" spans="1:9">
      <c r="A411">
        <v>409</v>
      </c>
      <c r="B411" s="26">
        <v>39307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 s="1">
        <f t="shared" si="13"/>
        <v>39311</v>
      </c>
    </row>
    <row r="412" spans="1:9">
      <c r="A412">
        <v>410</v>
      </c>
      <c r="B412" s="26">
        <v>39300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 s="1">
        <f t="shared" si="13"/>
        <v>39304</v>
      </c>
    </row>
    <row r="413" spans="1:9">
      <c r="A413">
        <v>411</v>
      </c>
      <c r="B413" s="26">
        <v>39293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 s="1">
        <f t="shared" si="13"/>
        <v>39297</v>
      </c>
    </row>
    <row r="414" spans="1:9">
      <c r="A414">
        <v>412</v>
      </c>
      <c r="B414" s="26">
        <v>39286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 s="1">
        <f t="shared" si="13"/>
        <v>39290</v>
      </c>
    </row>
    <row r="415" spans="1:9">
      <c r="A415">
        <v>413</v>
      </c>
      <c r="B415" s="26">
        <v>39279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 s="1">
        <f t="shared" si="13"/>
        <v>39283</v>
      </c>
    </row>
    <row r="416" spans="1:9">
      <c r="A416">
        <v>414</v>
      </c>
      <c r="B416" s="26">
        <v>39272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 s="1">
        <f t="shared" si="13"/>
        <v>39276</v>
      </c>
    </row>
    <row r="417" spans="1:9">
      <c r="A417">
        <v>415</v>
      </c>
      <c r="B417" s="26">
        <v>39265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 s="1">
        <f t="shared" si="13"/>
        <v>39269</v>
      </c>
    </row>
    <row r="418" spans="1:9">
      <c r="A418">
        <v>416</v>
      </c>
      <c r="B418" s="26">
        <v>39258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 s="1">
        <f t="shared" si="13"/>
        <v>39262</v>
      </c>
    </row>
    <row r="419" spans="1:9">
      <c r="A419">
        <v>417</v>
      </c>
      <c r="B419" s="26">
        <v>39251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 s="1">
        <f t="shared" si="13"/>
        <v>39255</v>
      </c>
    </row>
    <row r="420" spans="1:9">
      <c r="A420">
        <v>418</v>
      </c>
      <c r="B420" s="26">
        <v>39244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 s="1">
        <f t="shared" si="13"/>
        <v>39248</v>
      </c>
    </row>
    <row r="421" spans="1:9">
      <c r="A421">
        <v>419</v>
      </c>
      <c r="B421" s="26">
        <v>39237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 s="1">
        <f t="shared" si="13"/>
        <v>39241</v>
      </c>
    </row>
    <row r="422" spans="1:9">
      <c r="A422">
        <v>420</v>
      </c>
      <c r="B422" s="26">
        <v>39231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 s="1">
        <f t="shared" si="13"/>
        <v>39235</v>
      </c>
    </row>
    <row r="423" spans="1:9">
      <c r="A423">
        <v>421</v>
      </c>
      <c r="B423" s="26">
        <v>39223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 s="1">
        <f t="shared" si="13"/>
        <v>39227</v>
      </c>
    </row>
    <row r="424" spans="1:9">
      <c r="A424">
        <v>422</v>
      </c>
      <c r="B424" s="26">
        <v>39216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 s="1">
        <f t="shared" si="13"/>
        <v>39220</v>
      </c>
    </row>
    <row r="425" spans="1:9">
      <c r="A425">
        <v>423</v>
      </c>
      <c r="B425" s="26">
        <v>39209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 s="1">
        <f t="shared" si="13"/>
        <v>39213</v>
      </c>
    </row>
    <row r="426" spans="1:9">
      <c r="A426">
        <v>424</v>
      </c>
      <c r="B426" s="26">
        <v>39202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 s="1">
        <f t="shared" si="13"/>
        <v>39206</v>
      </c>
    </row>
    <row r="427" spans="1:9">
      <c r="A427">
        <v>425</v>
      </c>
      <c r="B427" s="26">
        <v>39195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 s="1">
        <f t="shared" si="13"/>
        <v>39199</v>
      </c>
    </row>
    <row r="428" spans="1:9">
      <c r="A428">
        <v>426</v>
      </c>
      <c r="B428" s="26">
        <v>39188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 s="1">
        <f t="shared" si="13"/>
        <v>39192</v>
      </c>
    </row>
    <row r="429" spans="1:9">
      <c r="A429">
        <v>427</v>
      </c>
      <c r="B429" s="26">
        <v>39181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 s="1">
        <f t="shared" si="13"/>
        <v>39185</v>
      </c>
    </row>
    <row r="430" spans="1:9">
      <c r="A430">
        <v>428</v>
      </c>
      <c r="B430" s="26">
        <v>39174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 s="1">
        <f t="shared" si="13"/>
        <v>39178</v>
      </c>
    </row>
    <row r="431" spans="1:9">
      <c r="A431">
        <v>429</v>
      </c>
      <c r="B431" s="26">
        <v>39167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 s="1">
        <f t="shared" si="13"/>
        <v>39171</v>
      </c>
    </row>
    <row r="432" spans="1:9">
      <c r="A432">
        <v>430</v>
      </c>
      <c r="B432" s="26">
        <v>39160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 s="1">
        <f t="shared" si="13"/>
        <v>39164</v>
      </c>
    </row>
    <row r="433" spans="1:9">
      <c r="A433">
        <v>431</v>
      </c>
      <c r="B433" s="26">
        <v>39153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 s="1">
        <f t="shared" si="13"/>
        <v>39157</v>
      </c>
    </row>
    <row r="434" spans="1:9">
      <c r="A434">
        <v>432</v>
      </c>
      <c r="B434" s="26">
        <v>39146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 s="1">
        <f t="shared" si="13"/>
        <v>39150</v>
      </c>
    </row>
    <row r="435" spans="1:9">
      <c r="A435">
        <v>433</v>
      </c>
      <c r="B435" s="26">
        <v>39139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 s="1">
        <f t="shared" si="13"/>
        <v>39143</v>
      </c>
    </row>
    <row r="436" spans="1:9">
      <c r="A436">
        <v>434</v>
      </c>
      <c r="B436" s="26">
        <v>39133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 s="1">
        <f t="shared" si="13"/>
        <v>39137</v>
      </c>
    </row>
    <row r="437" spans="1:9">
      <c r="A437">
        <v>435</v>
      </c>
      <c r="B437" s="26">
        <v>39125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 s="1">
        <f t="shared" si="13"/>
        <v>39129</v>
      </c>
    </row>
    <row r="438" spans="1:9">
      <c r="A438">
        <v>436</v>
      </c>
      <c r="B438" s="26">
        <v>39118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 s="1">
        <f t="shared" si="13"/>
        <v>39122</v>
      </c>
    </row>
    <row r="439" spans="1:9">
      <c r="A439">
        <v>437</v>
      </c>
      <c r="B439" s="26">
        <v>39111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 s="1">
        <f t="shared" si="13"/>
        <v>39115</v>
      </c>
    </row>
    <row r="440" spans="1:9">
      <c r="A440">
        <v>438</v>
      </c>
      <c r="B440" s="26">
        <v>39104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 s="1">
        <f t="shared" si="13"/>
        <v>39108</v>
      </c>
    </row>
    <row r="441" spans="1:9">
      <c r="A441">
        <v>439</v>
      </c>
      <c r="B441" s="26">
        <v>39098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 s="1">
        <f t="shared" si="13"/>
        <v>39102</v>
      </c>
    </row>
    <row r="442" spans="1:9">
      <c r="A442">
        <v>440</v>
      </c>
      <c r="B442" s="26">
        <v>39090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 s="1">
        <f t="shared" si="13"/>
        <v>39094</v>
      </c>
    </row>
    <row r="443" spans="1:9">
      <c r="A443">
        <v>441</v>
      </c>
      <c r="B443" s="26">
        <v>39085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 s="1">
        <f t="shared" si="13"/>
        <v>39089</v>
      </c>
    </row>
    <row r="444" spans="1:9">
      <c r="A444">
        <v>442</v>
      </c>
      <c r="B444" s="26">
        <v>39077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 s="1">
        <f t="shared" si="13"/>
        <v>39081</v>
      </c>
    </row>
    <row r="445" spans="1:9">
      <c r="A445">
        <v>443</v>
      </c>
      <c r="B445" s="26">
        <v>39069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 s="1">
        <f t="shared" si="13"/>
        <v>39073</v>
      </c>
    </row>
    <row r="446" spans="1:9">
      <c r="A446">
        <v>444</v>
      </c>
      <c r="B446" s="26">
        <v>39062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 s="1">
        <f t="shared" si="13"/>
        <v>39066</v>
      </c>
    </row>
    <row r="447" spans="1:9">
      <c r="A447">
        <v>445</v>
      </c>
      <c r="B447" s="26">
        <v>39055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 s="1">
        <f t="shared" si="13"/>
        <v>39059</v>
      </c>
    </row>
    <row r="448" spans="1:9">
      <c r="A448">
        <v>446</v>
      </c>
      <c r="B448" s="26">
        <v>39048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 s="1">
        <f t="shared" si="13"/>
        <v>39052</v>
      </c>
    </row>
    <row r="449" spans="1:9">
      <c r="A449">
        <v>447</v>
      </c>
      <c r="B449" s="26">
        <v>39041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 s="1">
        <f t="shared" si="13"/>
        <v>39045</v>
      </c>
    </row>
    <row r="450" spans="1:9">
      <c r="A450">
        <v>448</v>
      </c>
      <c r="B450" s="26">
        <v>39034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 s="1">
        <f t="shared" si="13"/>
        <v>39038</v>
      </c>
    </row>
    <row r="451" spans="1:9">
      <c r="A451">
        <v>449</v>
      </c>
      <c r="B451" s="26">
        <v>39027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 s="1">
        <f t="shared" ref="I451:I514" si="14">B451+4</f>
        <v>39031</v>
      </c>
    </row>
    <row r="452" spans="1:9">
      <c r="A452">
        <v>450</v>
      </c>
      <c r="B452" s="26">
        <v>39020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 s="1">
        <f t="shared" si="14"/>
        <v>39024</v>
      </c>
    </row>
    <row r="453" spans="1:9">
      <c r="A453">
        <v>451</v>
      </c>
      <c r="B453" s="26">
        <v>39013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 s="1">
        <f t="shared" si="14"/>
        <v>39017</v>
      </c>
    </row>
    <row r="454" spans="1:9">
      <c r="A454">
        <v>452</v>
      </c>
      <c r="B454" s="26">
        <v>39006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 s="1">
        <f t="shared" si="14"/>
        <v>39010</v>
      </c>
    </row>
    <row r="455" spans="1:9">
      <c r="A455">
        <v>453</v>
      </c>
      <c r="B455" s="26">
        <v>38999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 s="1">
        <f t="shared" si="14"/>
        <v>39003</v>
      </c>
    </row>
    <row r="456" spans="1:9">
      <c r="A456">
        <v>454</v>
      </c>
      <c r="B456" s="26">
        <v>38992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 s="1">
        <f t="shared" si="14"/>
        <v>38996</v>
      </c>
    </row>
    <row r="457" spans="1:9">
      <c r="A457">
        <v>455</v>
      </c>
      <c r="B457" s="26">
        <v>38985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 s="1">
        <f t="shared" si="14"/>
        <v>38989</v>
      </c>
    </row>
    <row r="458" spans="1:9">
      <c r="A458">
        <v>456</v>
      </c>
      <c r="B458" s="26">
        <v>38978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 s="1">
        <f t="shared" si="14"/>
        <v>38982</v>
      </c>
    </row>
    <row r="459" spans="1:9">
      <c r="A459">
        <v>457</v>
      </c>
      <c r="B459" s="26">
        <v>38971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 s="1">
        <f t="shared" si="14"/>
        <v>38975</v>
      </c>
    </row>
    <row r="460" spans="1:9">
      <c r="A460">
        <v>458</v>
      </c>
      <c r="B460" s="26">
        <v>38965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 s="1">
        <f t="shared" si="14"/>
        <v>38969</v>
      </c>
    </row>
    <row r="461" spans="1:9">
      <c r="A461">
        <v>459</v>
      </c>
      <c r="B461" s="26">
        <v>38957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 s="1">
        <f t="shared" si="14"/>
        <v>38961</v>
      </c>
    </row>
    <row r="462" spans="1:9">
      <c r="A462">
        <v>460</v>
      </c>
      <c r="B462" s="26">
        <v>38950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 s="1">
        <f t="shared" si="14"/>
        <v>38954</v>
      </c>
    </row>
    <row r="463" spans="1:9">
      <c r="A463">
        <v>461</v>
      </c>
      <c r="B463" s="26">
        <v>38943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 s="1">
        <f t="shared" si="14"/>
        <v>38947</v>
      </c>
    </row>
    <row r="464" spans="1:9">
      <c r="A464">
        <v>462</v>
      </c>
      <c r="B464" s="26">
        <v>38936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 s="1">
        <f t="shared" si="14"/>
        <v>38940</v>
      </c>
    </row>
    <row r="465" spans="1:9">
      <c r="A465">
        <v>463</v>
      </c>
      <c r="B465" s="26">
        <v>38929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 s="1">
        <f t="shared" si="14"/>
        <v>38933</v>
      </c>
    </row>
    <row r="466" spans="1:9">
      <c r="A466">
        <v>464</v>
      </c>
      <c r="B466" s="26">
        <v>38922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 s="1">
        <f t="shared" si="14"/>
        <v>38926</v>
      </c>
    </row>
    <row r="467" spans="1:9">
      <c r="A467">
        <v>465</v>
      </c>
      <c r="B467" s="26">
        <v>38915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 s="1">
        <f t="shared" si="14"/>
        <v>38919</v>
      </c>
    </row>
    <row r="468" spans="1:9">
      <c r="A468">
        <v>466</v>
      </c>
      <c r="B468" s="26">
        <v>38908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 s="1">
        <f t="shared" si="14"/>
        <v>38912</v>
      </c>
    </row>
    <row r="469" spans="1:9">
      <c r="A469">
        <v>467</v>
      </c>
      <c r="B469" s="26">
        <v>38901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 s="1">
        <f t="shared" si="14"/>
        <v>38905</v>
      </c>
    </row>
    <row r="470" spans="1:9">
      <c r="A470">
        <v>468</v>
      </c>
      <c r="B470" s="26">
        <v>38894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 s="1">
        <f t="shared" si="14"/>
        <v>38898</v>
      </c>
    </row>
    <row r="471" spans="1:9">
      <c r="A471">
        <v>469</v>
      </c>
      <c r="B471" s="26">
        <v>38887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 s="1">
        <f t="shared" si="14"/>
        <v>38891</v>
      </c>
    </row>
    <row r="472" spans="1:9">
      <c r="A472">
        <v>470</v>
      </c>
      <c r="B472" s="26">
        <v>38880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 s="1">
        <f t="shared" si="14"/>
        <v>38884</v>
      </c>
    </row>
    <row r="473" spans="1:9">
      <c r="A473">
        <v>471</v>
      </c>
      <c r="B473" s="26">
        <v>38873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 s="1">
        <f t="shared" si="14"/>
        <v>38877</v>
      </c>
    </row>
    <row r="474" spans="1:9">
      <c r="A474">
        <v>472</v>
      </c>
      <c r="B474" s="26">
        <v>38867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 s="1">
        <f t="shared" si="14"/>
        <v>38871</v>
      </c>
    </row>
    <row r="475" spans="1:9">
      <c r="A475">
        <v>473</v>
      </c>
      <c r="B475" s="26">
        <v>38859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 s="1">
        <f t="shared" si="14"/>
        <v>38863</v>
      </c>
    </row>
    <row r="476" spans="1:9">
      <c r="A476">
        <v>474</v>
      </c>
      <c r="B476" s="26">
        <v>38852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 s="1">
        <f t="shared" si="14"/>
        <v>38856</v>
      </c>
    </row>
    <row r="477" spans="1:9">
      <c r="A477">
        <v>475</v>
      </c>
      <c r="B477" s="26">
        <v>38845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 s="1">
        <f t="shared" si="14"/>
        <v>38849</v>
      </c>
    </row>
    <row r="478" spans="1:9">
      <c r="A478">
        <v>476</v>
      </c>
      <c r="B478" s="26">
        <v>38838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 s="1">
        <f t="shared" si="14"/>
        <v>38842</v>
      </c>
    </row>
    <row r="479" spans="1:9">
      <c r="A479">
        <v>477</v>
      </c>
      <c r="B479" s="26">
        <v>38831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 s="1">
        <f t="shared" si="14"/>
        <v>38835</v>
      </c>
    </row>
    <row r="480" spans="1:9">
      <c r="A480">
        <v>478</v>
      </c>
      <c r="B480" s="26">
        <v>38824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 s="1">
        <f t="shared" si="14"/>
        <v>38828</v>
      </c>
    </row>
    <row r="481" spans="1:9">
      <c r="A481">
        <v>479</v>
      </c>
      <c r="B481" s="26">
        <v>38817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 s="1">
        <f t="shared" si="14"/>
        <v>38821</v>
      </c>
    </row>
    <row r="482" spans="1:9">
      <c r="A482">
        <v>480</v>
      </c>
      <c r="B482" s="26">
        <v>38810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 s="1">
        <f t="shared" si="14"/>
        <v>38814</v>
      </c>
    </row>
    <row r="483" spans="1:9">
      <c r="A483">
        <v>481</v>
      </c>
      <c r="B483" s="26">
        <v>38803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 s="1">
        <f t="shared" si="14"/>
        <v>38807</v>
      </c>
    </row>
    <row r="484" spans="1:9">
      <c r="A484">
        <v>482</v>
      </c>
      <c r="B484" s="26">
        <v>38796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 s="1">
        <f t="shared" si="14"/>
        <v>38800</v>
      </c>
    </row>
    <row r="485" spans="1:9">
      <c r="A485">
        <v>483</v>
      </c>
      <c r="B485" s="26">
        <v>38789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 s="1">
        <f t="shared" si="14"/>
        <v>38793</v>
      </c>
    </row>
    <row r="486" spans="1:9">
      <c r="A486">
        <v>484</v>
      </c>
      <c r="B486" s="26">
        <v>38782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 s="1">
        <f t="shared" si="14"/>
        <v>38786</v>
      </c>
    </row>
    <row r="487" spans="1:9">
      <c r="A487">
        <v>485</v>
      </c>
      <c r="B487" s="26">
        <v>38775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 s="1">
        <f t="shared" si="14"/>
        <v>38779</v>
      </c>
    </row>
    <row r="488" spans="1:9">
      <c r="A488">
        <v>486</v>
      </c>
      <c r="B488" s="26">
        <v>38769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 s="1">
        <f t="shared" si="14"/>
        <v>38773</v>
      </c>
    </row>
    <row r="489" spans="1:9">
      <c r="A489">
        <v>487</v>
      </c>
      <c r="B489" s="26">
        <v>38761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 s="1">
        <f t="shared" si="14"/>
        <v>38765</v>
      </c>
    </row>
    <row r="490" spans="1:9">
      <c r="A490">
        <v>488</v>
      </c>
      <c r="B490" s="26">
        <v>38754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 s="1">
        <f t="shared" si="14"/>
        <v>38758</v>
      </c>
    </row>
    <row r="491" spans="1:9">
      <c r="A491">
        <v>489</v>
      </c>
      <c r="B491" s="26">
        <v>38747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 s="1">
        <f t="shared" si="14"/>
        <v>38751</v>
      </c>
    </row>
    <row r="492" spans="1:9">
      <c r="A492">
        <v>490</v>
      </c>
      <c r="B492" s="26">
        <v>38740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 s="1">
        <f t="shared" si="14"/>
        <v>38744</v>
      </c>
    </row>
    <row r="493" spans="1:9">
      <c r="A493">
        <v>491</v>
      </c>
      <c r="B493" s="26">
        <v>38734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 s="1">
        <f t="shared" si="14"/>
        <v>38738</v>
      </c>
    </row>
    <row r="494" spans="1:9">
      <c r="A494">
        <v>492</v>
      </c>
      <c r="B494" s="26">
        <v>38726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 s="1">
        <f t="shared" si="14"/>
        <v>38730</v>
      </c>
    </row>
    <row r="495" spans="1:9">
      <c r="A495">
        <v>493</v>
      </c>
      <c r="B495" s="26">
        <v>38720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 s="1">
        <f t="shared" si="14"/>
        <v>38724</v>
      </c>
    </row>
    <row r="496" spans="1:9">
      <c r="A496">
        <v>494</v>
      </c>
      <c r="B496" s="26">
        <v>38713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 s="1">
        <f t="shared" si="14"/>
        <v>38717</v>
      </c>
    </row>
    <row r="497" spans="1:9">
      <c r="A497">
        <v>495</v>
      </c>
      <c r="B497" s="26">
        <v>38705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 s="1">
        <f t="shared" si="14"/>
        <v>38709</v>
      </c>
    </row>
    <row r="498" spans="1:9">
      <c r="A498">
        <v>496</v>
      </c>
      <c r="B498" s="26">
        <v>38698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 s="1">
        <f t="shared" si="14"/>
        <v>38702</v>
      </c>
    </row>
    <row r="499" spans="1:9">
      <c r="A499">
        <v>497</v>
      </c>
      <c r="B499" s="26">
        <v>38691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 s="1">
        <f t="shared" si="14"/>
        <v>38695</v>
      </c>
    </row>
    <row r="500" spans="1:9">
      <c r="A500">
        <v>498</v>
      </c>
      <c r="B500" s="26">
        <v>38684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 s="1">
        <f t="shared" si="14"/>
        <v>38688</v>
      </c>
    </row>
    <row r="501" spans="1:9">
      <c r="A501">
        <v>499</v>
      </c>
      <c r="B501" s="26">
        <v>38677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 s="1">
        <f t="shared" si="14"/>
        <v>38681</v>
      </c>
    </row>
    <row r="502" spans="1:9">
      <c r="A502">
        <v>500</v>
      </c>
      <c r="B502" s="26">
        <v>38670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 s="1">
        <f t="shared" si="14"/>
        <v>38674</v>
      </c>
    </row>
    <row r="503" spans="1:9">
      <c r="A503">
        <v>501</v>
      </c>
      <c r="B503" s="26">
        <v>38663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 s="1">
        <f t="shared" si="14"/>
        <v>38667</v>
      </c>
    </row>
    <row r="504" spans="1:9">
      <c r="A504">
        <v>502</v>
      </c>
      <c r="B504" s="26">
        <v>38656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 s="1">
        <f t="shared" si="14"/>
        <v>38660</v>
      </c>
    </row>
    <row r="505" spans="1:9">
      <c r="A505">
        <v>503</v>
      </c>
      <c r="B505" s="26">
        <v>38649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 s="1">
        <f t="shared" si="14"/>
        <v>38653</v>
      </c>
    </row>
    <row r="506" spans="1:9">
      <c r="A506">
        <v>504</v>
      </c>
      <c r="B506" s="26">
        <v>38642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 s="1">
        <f t="shared" si="14"/>
        <v>38646</v>
      </c>
    </row>
    <row r="507" spans="1:9">
      <c r="A507">
        <v>505</v>
      </c>
      <c r="B507" s="26">
        <v>38635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 s="1">
        <f t="shared" si="14"/>
        <v>38639</v>
      </c>
    </row>
    <row r="508" spans="1:9">
      <c r="A508">
        <v>506</v>
      </c>
      <c r="B508" s="26">
        <v>38628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 s="1">
        <f t="shared" si="14"/>
        <v>38632</v>
      </c>
    </row>
    <row r="509" spans="1:9">
      <c r="A509">
        <v>507</v>
      </c>
      <c r="B509" s="26">
        <v>38621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 s="1">
        <f t="shared" si="14"/>
        <v>38625</v>
      </c>
    </row>
    <row r="510" spans="1:9">
      <c r="A510">
        <v>508</v>
      </c>
      <c r="B510" s="26">
        <v>38614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 s="1">
        <f t="shared" si="14"/>
        <v>38618</v>
      </c>
    </row>
    <row r="511" spans="1:9">
      <c r="A511">
        <v>509</v>
      </c>
      <c r="B511" s="26">
        <v>38607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 s="1">
        <f t="shared" si="14"/>
        <v>38611</v>
      </c>
    </row>
    <row r="512" spans="1:9">
      <c r="A512">
        <v>510</v>
      </c>
      <c r="B512" s="26">
        <v>38601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 s="1">
        <f t="shared" si="14"/>
        <v>38605</v>
      </c>
    </row>
    <row r="513" spans="1:9">
      <c r="A513">
        <v>511</v>
      </c>
      <c r="B513" s="26">
        <v>38593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 s="1">
        <f t="shared" si="14"/>
        <v>38597</v>
      </c>
    </row>
    <row r="514" spans="1:9">
      <c r="A514">
        <v>512</v>
      </c>
      <c r="B514" s="26">
        <v>38586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 s="1">
        <f t="shared" si="14"/>
        <v>38590</v>
      </c>
    </row>
    <row r="515" spans="1:9">
      <c r="A515">
        <v>513</v>
      </c>
      <c r="B515" s="26">
        <v>38579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 s="1">
        <f t="shared" ref="I515:I578" si="15">B515+4</f>
        <v>38583</v>
      </c>
    </row>
    <row r="516" spans="1:9">
      <c r="A516">
        <v>514</v>
      </c>
      <c r="B516" s="26">
        <v>38572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 s="1">
        <f t="shared" si="15"/>
        <v>38576</v>
      </c>
    </row>
    <row r="517" spans="1:9">
      <c r="A517">
        <v>515</v>
      </c>
      <c r="B517" s="26">
        <v>38565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 s="1">
        <f t="shared" si="15"/>
        <v>38569</v>
      </c>
    </row>
    <row r="518" spans="1:9">
      <c r="A518">
        <v>516</v>
      </c>
      <c r="B518" s="26">
        <v>38558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 s="1">
        <f t="shared" si="15"/>
        <v>38562</v>
      </c>
    </row>
    <row r="519" spans="1:9">
      <c r="A519">
        <v>517</v>
      </c>
      <c r="B519" s="26">
        <v>38551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 s="1">
        <f t="shared" si="15"/>
        <v>38555</v>
      </c>
    </row>
    <row r="520" spans="1:9">
      <c r="A520">
        <v>518</v>
      </c>
      <c r="B520" s="26">
        <v>38544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 s="1">
        <f t="shared" si="15"/>
        <v>38548</v>
      </c>
    </row>
    <row r="521" spans="1:9">
      <c r="A521">
        <v>519</v>
      </c>
      <c r="B521" s="26">
        <v>38538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 s="1">
        <f t="shared" si="15"/>
        <v>38542</v>
      </c>
    </row>
    <row r="522" spans="1:9">
      <c r="A522">
        <v>520</v>
      </c>
      <c r="B522" s="26">
        <v>38530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 s="1">
        <f t="shared" si="15"/>
        <v>38534</v>
      </c>
    </row>
    <row r="523" spans="1:9">
      <c r="A523">
        <v>521</v>
      </c>
      <c r="B523" s="26">
        <v>38523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 s="1">
        <f t="shared" si="15"/>
        <v>38527</v>
      </c>
    </row>
    <row r="524" spans="1:9">
      <c r="A524">
        <v>522</v>
      </c>
      <c r="B524" s="26">
        <v>38516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 s="1">
        <f t="shared" si="15"/>
        <v>38520</v>
      </c>
    </row>
    <row r="525" spans="1:9">
      <c r="A525">
        <v>523</v>
      </c>
      <c r="B525" s="26">
        <v>38509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 s="1">
        <f t="shared" si="15"/>
        <v>38513</v>
      </c>
    </row>
    <row r="526" spans="1:9">
      <c r="A526">
        <v>524</v>
      </c>
      <c r="B526" s="26">
        <v>38503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 s="1">
        <f t="shared" si="15"/>
        <v>38507</v>
      </c>
    </row>
    <row r="527" spans="1:9">
      <c r="A527">
        <v>525</v>
      </c>
      <c r="B527" s="26">
        <v>38495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 s="1">
        <f t="shared" si="15"/>
        <v>38499</v>
      </c>
    </row>
    <row r="528" spans="1:9">
      <c r="A528">
        <v>526</v>
      </c>
      <c r="B528" s="26">
        <v>38488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 s="1">
        <f t="shared" si="15"/>
        <v>38492</v>
      </c>
    </row>
    <row r="529" spans="1:9">
      <c r="A529">
        <v>527</v>
      </c>
      <c r="B529" s="26">
        <v>38481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 s="1">
        <f t="shared" si="15"/>
        <v>38485</v>
      </c>
    </row>
    <row r="530" spans="1:9">
      <c r="A530">
        <v>528</v>
      </c>
      <c r="B530" s="26">
        <v>38474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 s="1">
        <f t="shared" si="15"/>
        <v>38478</v>
      </c>
    </row>
    <row r="531" spans="1:9">
      <c r="A531">
        <v>529</v>
      </c>
      <c r="B531" s="26">
        <v>38467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 s="1">
        <f t="shared" si="15"/>
        <v>38471</v>
      </c>
    </row>
    <row r="532" spans="1:9">
      <c r="A532">
        <v>530</v>
      </c>
      <c r="B532" s="26">
        <v>38460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 s="1">
        <f t="shared" si="15"/>
        <v>38464</v>
      </c>
    </row>
    <row r="533" spans="1:9">
      <c r="A533">
        <v>531</v>
      </c>
      <c r="B533" s="26">
        <v>38453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 s="1">
        <f t="shared" si="15"/>
        <v>38457</v>
      </c>
    </row>
    <row r="534" spans="1:9">
      <c r="A534">
        <v>532</v>
      </c>
      <c r="B534" s="26">
        <v>38446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 s="1">
        <f t="shared" si="15"/>
        <v>38450</v>
      </c>
    </row>
    <row r="535" spans="1:9">
      <c r="A535">
        <v>533</v>
      </c>
      <c r="B535" s="26">
        <v>38439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 s="1">
        <f t="shared" si="15"/>
        <v>38443</v>
      </c>
    </row>
    <row r="536" spans="1:9">
      <c r="A536">
        <v>534</v>
      </c>
      <c r="B536" s="26">
        <v>38432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 s="1">
        <f t="shared" si="15"/>
        <v>38436</v>
      </c>
    </row>
    <row r="537" spans="1:9">
      <c r="A537">
        <v>535</v>
      </c>
      <c r="B537" s="26">
        <v>38425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 s="1">
        <f t="shared" si="15"/>
        <v>38429</v>
      </c>
    </row>
    <row r="538" spans="1:9">
      <c r="A538">
        <v>536</v>
      </c>
      <c r="B538" s="26">
        <v>38418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 s="1">
        <f t="shared" si="15"/>
        <v>38422</v>
      </c>
    </row>
    <row r="539" spans="1:9">
      <c r="A539">
        <v>537</v>
      </c>
      <c r="B539" s="26">
        <v>38411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 s="1">
        <f t="shared" si="15"/>
        <v>38415</v>
      </c>
    </row>
    <row r="540" spans="1:9">
      <c r="A540">
        <v>538</v>
      </c>
      <c r="B540" s="26">
        <v>38405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 s="1">
        <f t="shared" si="15"/>
        <v>38409</v>
      </c>
    </row>
    <row r="541" spans="1:9">
      <c r="A541">
        <v>539</v>
      </c>
      <c r="B541" s="26">
        <v>38397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 s="1">
        <f t="shared" si="15"/>
        <v>38401</v>
      </c>
    </row>
    <row r="542" spans="1:9">
      <c r="A542">
        <v>540</v>
      </c>
      <c r="B542" s="26">
        <v>38390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 s="1">
        <f t="shared" si="15"/>
        <v>38394</v>
      </c>
    </row>
    <row r="543" spans="1:9">
      <c r="A543">
        <v>541</v>
      </c>
      <c r="B543" s="26">
        <v>38383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 s="1">
        <f t="shared" si="15"/>
        <v>38387</v>
      </c>
    </row>
    <row r="544" spans="1:9">
      <c r="A544">
        <v>542</v>
      </c>
      <c r="B544" s="26">
        <v>38376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 s="1">
        <f t="shared" si="15"/>
        <v>38380</v>
      </c>
    </row>
    <row r="545" spans="1:9">
      <c r="A545">
        <v>543</v>
      </c>
      <c r="B545" s="26">
        <v>38370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 s="1">
        <f t="shared" si="15"/>
        <v>38374</v>
      </c>
    </row>
    <row r="546" spans="1:9">
      <c r="A546">
        <v>544</v>
      </c>
      <c r="B546" s="26">
        <v>38362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 s="1">
        <f t="shared" si="15"/>
        <v>38366</v>
      </c>
    </row>
    <row r="547" spans="1:9">
      <c r="A547">
        <v>545</v>
      </c>
      <c r="B547" s="26">
        <v>38355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 s="1">
        <f t="shared" si="15"/>
        <v>38359</v>
      </c>
    </row>
    <row r="548" spans="1:9">
      <c r="A548">
        <v>546</v>
      </c>
      <c r="B548" s="26">
        <v>38348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 s="1">
        <f t="shared" si="15"/>
        <v>38352</v>
      </c>
    </row>
    <row r="549" spans="1:9">
      <c r="A549">
        <v>547</v>
      </c>
      <c r="B549" s="26">
        <v>38341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 s="1">
        <f t="shared" si="15"/>
        <v>38345</v>
      </c>
    </row>
    <row r="550" spans="1:9">
      <c r="A550">
        <v>548</v>
      </c>
      <c r="B550" s="26">
        <v>38334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 s="1">
        <f t="shared" si="15"/>
        <v>38338</v>
      </c>
    </row>
    <row r="551" spans="1:9">
      <c r="A551">
        <v>549</v>
      </c>
      <c r="B551" s="26">
        <v>38327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 s="1">
        <f t="shared" si="15"/>
        <v>38331</v>
      </c>
    </row>
    <row r="552" spans="1:9">
      <c r="A552">
        <v>550</v>
      </c>
      <c r="B552" s="26">
        <v>38320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 s="1">
        <f t="shared" si="15"/>
        <v>38324</v>
      </c>
    </row>
    <row r="553" spans="1:9">
      <c r="A553">
        <v>551</v>
      </c>
      <c r="B553" s="26">
        <v>38313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 s="1">
        <f t="shared" si="15"/>
        <v>38317</v>
      </c>
    </row>
    <row r="554" spans="1:9">
      <c r="A554">
        <v>552</v>
      </c>
      <c r="B554" s="26">
        <v>38306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 s="1">
        <f t="shared" si="15"/>
        <v>38310</v>
      </c>
    </row>
    <row r="555" spans="1:9">
      <c r="A555">
        <v>553</v>
      </c>
      <c r="B555" s="26">
        <v>38299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 s="1">
        <f t="shared" si="15"/>
        <v>38303</v>
      </c>
    </row>
    <row r="556" spans="1:9">
      <c r="A556">
        <v>554</v>
      </c>
      <c r="B556" s="26">
        <v>38292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 s="1">
        <f t="shared" si="15"/>
        <v>38296</v>
      </c>
    </row>
    <row r="557" spans="1:9">
      <c r="A557">
        <v>555</v>
      </c>
      <c r="B557" s="26">
        <v>38285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 s="1">
        <f t="shared" si="15"/>
        <v>38289</v>
      </c>
    </row>
    <row r="558" spans="1:9">
      <c r="A558">
        <v>556</v>
      </c>
      <c r="B558" s="26">
        <v>38278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 s="1">
        <f t="shared" si="15"/>
        <v>38282</v>
      </c>
    </row>
    <row r="559" spans="1:9">
      <c r="A559">
        <v>557</v>
      </c>
      <c r="B559" s="26">
        <v>38271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 s="1">
        <f t="shared" si="15"/>
        <v>38275</v>
      </c>
    </row>
    <row r="560" spans="1:9">
      <c r="A560">
        <v>558</v>
      </c>
      <c r="B560" s="26">
        <v>38264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 s="1">
        <f t="shared" si="15"/>
        <v>38268</v>
      </c>
    </row>
    <row r="561" spans="1:9">
      <c r="A561">
        <v>559</v>
      </c>
      <c r="B561" s="26">
        <v>38257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 s="1">
        <f t="shared" si="15"/>
        <v>38261</v>
      </c>
    </row>
    <row r="562" spans="1:9">
      <c r="A562">
        <v>560</v>
      </c>
      <c r="B562" s="26">
        <v>38250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 s="1">
        <f t="shared" si="15"/>
        <v>38254</v>
      </c>
    </row>
    <row r="563" spans="1:9">
      <c r="A563">
        <v>561</v>
      </c>
      <c r="B563" s="26">
        <v>38243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 s="1">
        <f t="shared" si="15"/>
        <v>38247</v>
      </c>
    </row>
    <row r="564" spans="1:9">
      <c r="A564">
        <v>562</v>
      </c>
      <c r="B564" s="26">
        <v>38237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 s="1">
        <f t="shared" si="15"/>
        <v>38241</v>
      </c>
    </row>
    <row r="565" spans="1:9">
      <c r="A565">
        <v>563</v>
      </c>
      <c r="B565" s="26">
        <v>38229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 s="1">
        <f t="shared" si="15"/>
        <v>38233</v>
      </c>
    </row>
    <row r="566" spans="1:9">
      <c r="A566">
        <v>564</v>
      </c>
      <c r="B566" s="26">
        <v>38222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 s="1">
        <f t="shared" si="15"/>
        <v>38226</v>
      </c>
    </row>
    <row r="567" spans="1:9">
      <c r="A567">
        <v>565</v>
      </c>
      <c r="B567" s="26">
        <v>38215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 s="1">
        <f t="shared" si="15"/>
        <v>38219</v>
      </c>
    </row>
    <row r="568" spans="1:9">
      <c r="A568">
        <v>566</v>
      </c>
      <c r="B568" s="26">
        <v>38208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 s="1">
        <f t="shared" si="15"/>
        <v>38212</v>
      </c>
    </row>
    <row r="569" spans="1:9">
      <c r="A569">
        <v>567</v>
      </c>
      <c r="B569" s="26">
        <v>38201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 s="1">
        <f t="shared" si="15"/>
        <v>38205</v>
      </c>
    </row>
    <row r="570" spans="1:9">
      <c r="A570">
        <v>568</v>
      </c>
      <c r="B570" s="26">
        <v>38194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 s="1">
        <f t="shared" si="15"/>
        <v>38198</v>
      </c>
    </row>
    <row r="571" spans="1:9">
      <c r="A571">
        <v>569</v>
      </c>
      <c r="B571" s="26">
        <v>38187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 s="1">
        <f t="shared" si="15"/>
        <v>38191</v>
      </c>
    </row>
    <row r="572" spans="1:9">
      <c r="A572">
        <v>570</v>
      </c>
      <c r="B572" s="26">
        <v>38180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 s="1">
        <f t="shared" si="15"/>
        <v>38184</v>
      </c>
    </row>
    <row r="573" spans="1:9">
      <c r="A573">
        <v>571</v>
      </c>
      <c r="B573" s="26">
        <v>38174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 s="1">
        <f t="shared" si="15"/>
        <v>38178</v>
      </c>
    </row>
    <row r="574" spans="1:9">
      <c r="A574">
        <v>572</v>
      </c>
      <c r="B574" s="26">
        <v>38166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 s="1">
        <f t="shared" si="15"/>
        <v>38170</v>
      </c>
    </row>
    <row r="575" spans="1:9">
      <c r="A575">
        <v>573</v>
      </c>
      <c r="B575" s="26">
        <v>38159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 s="1">
        <f t="shared" si="15"/>
        <v>38163</v>
      </c>
    </row>
    <row r="576" spans="1:9">
      <c r="A576">
        <v>574</v>
      </c>
      <c r="B576" s="26">
        <v>38152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 s="1">
        <f t="shared" si="15"/>
        <v>38156</v>
      </c>
    </row>
    <row r="577" spans="1:9">
      <c r="A577">
        <v>575</v>
      </c>
      <c r="B577" s="26">
        <v>38145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 s="1">
        <f t="shared" si="15"/>
        <v>38149</v>
      </c>
    </row>
    <row r="578" spans="1:9">
      <c r="A578">
        <v>576</v>
      </c>
      <c r="B578" s="26">
        <v>38139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 s="1">
        <f t="shared" si="15"/>
        <v>38143</v>
      </c>
    </row>
    <row r="579" spans="1:9">
      <c r="A579">
        <v>577</v>
      </c>
      <c r="B579" s="26">
        <v>38131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 s="1">
        <f t="shared" ref="I579:I642" si="16">B579+4</f>
        <v>38135</v>
      </c>
    </row>
    <row r="580" spans="1:9">
      <c r="A580">
        <v>578</v>
      </c>
      <c r="B580" s="26">
        <v>38124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 s="1">
        <f t="shared" si="16"/>
        <v>38128</v>
      </c>
    </row>
    <row r="581" spans="1:9">
      <c r="A581">
        <v>579</v>
      </c>
      <c r="B581" s="26">
        <v>38117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 s="1">
        <f t="shared" si="16"/>
        <v>38121</v>
      </c>
    </row>
    <row r="582" spans="1:9">
      <c r="A582">
        <v>580</v>
      </c>
      <c r="B582" s="26">
        <v>38110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 s="1">
        <f t="shared" si="16"/>
        <v>38114</v>
      </c>
    </row>
    <row r="583" spans="1:9">
      <c r="A583">
        <v>581</v>
      </c>
      <c r="B583" s="26">
        <v>38103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 s="1">
        <f t="shared" si="16"/>
        <v>38107</v>
      </c>
    </row>
    <row r="584" spans="1:9">
      <c r="A584">
        <v>582</v>
      </c>
      <c r="B584" s="26">
        <v>38096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 s="1">
        <f t="shared" si="16"/>
        <v>38100</v>
      </c>
    </row>
    <row r="585" spans="1:9">
      <c r="A585">
        <v>583</v>
      </c>
      <c r="B585" s="26">
        <v>38089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 s="1">
        <f t="shared" si="16"/>
        <v>38093</v>
      </c>
    </row>
    <row r="586" spans="1:9">
      <c r="A586">
        <v>584</v>
      </c>
      <c r="B586" s="26">
        <v>38082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 s="1">
        <f t="shared" si="16"/>
        <v>38086</v>
      </c>
    </row>
    <row r="587" spans="1:9">
      <c r="A587">
        <v>585</v>
      </c>
      <c r="B587" s="26">
        <v>38075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 s="1">
        <f t="shared" si="16"/>
        <v>38079</v>
      </c>
    </row>
    <row r="588" spans="1:9">
      <c r="A588">
        <v>586</v>
      </c>
      <c r="B588" s="26">
        <v>38068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 s="1">
        <f t="shared" si="16"/>
        <v>38072</v>
      </c>
    </row>
    <row r="589" spans="1:9">
      <c r="A589">
        <v>587</v>
      </c>
      <c r="B589" s="26">
        <v>38061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 s="1">
        <f t="shared" si="16"/>
        <v>38065</v>
      </c>
    </row>
    <row r="590" spans="1:9">
      <c r="A590">
        <v>588</v>
      </c>
      <c r="B590" s="26">
        <v>38054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 s="1">
        <f t="shared" si="16"/>
        <v>38058</v>
      </c>
    </row>
    <row r="591" spans="1:9">
      <c r="A591">
        <v>589</v>
      </c>
      <c r="B591" s="26">
        <v>38047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 s="1">
        <f t="shared" si="16"/>
        <v>38051</v>
      </c>
    </row>
    <row r="592" spans="1:9">
      <c r="A592">
        <v>590</v>
      </c>
      <c r="B592" s="26">
        <v>38040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 s="1">
        <f t="shared" si="16"/>
        <v>38044</v>
      </c>
    </row>
    <row r="593" spans="1:20">
      <c r="A593">
        <v>591</v>
      </c>
      <c r="B593" s="26">
        <v>38034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 s="1">
        <f t="shared" si="16"/>
        <v>38038</v>
      </c>
    </row>
    <row r="594" spans="1:20">
      <c r="A594">
        <v>592</v>
      </c>
      <c r="B594" s="26">
        <v>38026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 s="1">
        <f t="shared" si="16"/>
        <v>38030</v>
      </c>
    </row>
    <row r="595" spans="1:20">
      <c r="A595">
        <v>593</v>
      </c>
      <c r="B595" s="26">
        <v>38019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 s="1">
        <f t="shared" si="16"/>
        <v>38023</v>
      </c>
    </row>
    <row r="596" spans="1:20">
      <c r="A596">
        <v>594</v>
      </c>
      <c r="B596" s="26">
        <v>38012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 s="1">
        <f t="shared" si="16"/>
        <v>38016</v>
      </c>
    </row>
    <row r="597" spans="1:20">
      <c r="A597">
        <v>595</v>
      </c>
      <c r="B597" s="26">
        <v>38006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 s="1">
        <f t="shared" si="16"/>
        <v>38010</v>
      </c>
    </row>
    <row r="598" spans="1:20">
      <c r="A598">
        <v>596</v>
      </c>
      <c r="B598" s="26">
        <v>37998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 s="1">
        <f t="shared" si="16"/>
        <v>38002</v>
      </c>
    </row>
    <row r="599" spans="1:20">
      <c r="A599">
        <v>597</v>
      </c>
      <c r="B599" s="26">
        <v>37991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 s="1">
        <f t="shared" si="16"/>
        <v>37995</v>
      </c>
    </row>
    <row r="600" spans="1:20">
      <c r="A600">
        <v>598</v>
      </c>
      <c r="B600" s="26">
        <v>37984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 s="1">
        <f t="shared" si="16"/>
        <v>37988</v>
      </c>
    </row>
    <row r="601" spans="1:20">
      <c r="A601">
        <v>599</v>
      </c>
      <c r="B601" s="26">
        <v>37977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 s="1">
        <f t="shared" si="16"/>
        <v>37981</v>
      </c>
    </row>
    <row r="602" spans="1:20">
      <c r="A602">
        <v>600</v>
      </c>
      <c r="B602" s="26">
        <v>37970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 s="1">
        <f t="shared" si="16"/>
        <v>37974</v>
      </c>
    </row>
    <row r="603" spans="1:20">
      <c r="A603">
        <v>601</v>
      </c>
      <c r="B603" s="26">
        <v>37963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 s="1">
        <f t="shared" si="16"/>
        <v>37967</v>
      </c>
    </row>
    <row r="604" spans="1:20">
      <c r="A604">
        <v>602</v>
      </c>
      <c r="B604" s="26">
        <v>37956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 s="1">
        <f t="shared" si="16"/>
        <v>37960</v>
      </c>
    </row>
    <row r="605" spans="1:20">
      <c r="A605">
        <v>603</v>
      </c>
      <c r="B605" s="26">
        <v>37949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 s="1">
        <f t="shared" si="16"/>
        <v>37953</v>
      </c>
    </row>
    <row r="606" spans="1:20">
      <c r="A606">
        <v>604</v>
      </c>
      <c r="B606" s="26">
        <v>37942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 s="1">
        <f t="shared" si="16"/>
        <v>37946</v>
      </c>
      <c r="M606" s="2"/>
      <c r="O606">
        <f>(O610+M610)/2</f>
        <v>-4.2680020314799894</v>
      </c>
      <c r="T606" s="8"/>
    </row>
    <row r="607" spans="1:20">
      <c r="A607">
        <v>605</v>
      </c>
      <c r="B607" s="26">
        <v>37935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 s="1">
        <f t="shared" si="16"/>
        <v>37939</v>
      </c>
      <c r="M607" s="2"/>
      <c r="T607" s="8"/>
    </row>
    <row r="608" spans="1:20">
      <c r="A608">
        <v>606</v>
      </c>
      <c r="B608" s="26">
        <v>37928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 s="1">
        <f t="shared" si="16"/>
        <v>37932</v>
      </c>
      <c r="M608" s="2"/>
      <c r="T608" s="8"/>
    </row>
    <row r="609" spans="1:21">
      <c r="A609">
        <v>607</v>
      </c>
      <c r="B609" s="26">
        <v>37921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 s="1">
        <f t="shared" si="16"/>
        <v>37925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26">
        <v>37914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 s="1">
        <f t="shared" si="16"/>
        <v>37918</v>
      </c>
      <c r="K610">
        <f>((K626/$S626)-1)*100</f>
        <v>-3.3599655757469149</v>
      </c>
      <c r="L610">
        <f t="shared" ref="L610:Q610" si="17">((L626/$S626)-1)*100</f>
        <v>-8.3960225213023705</v>
      </c>
      <c r="M610">
        <f t="shared" si="17"/>
        <v>-8.8580458134186912</v>
      </c>
      <c r="N610">
        <f t="shared" si="17"/>
        <v>-3.7895665421896374</v>
      </c>
      <c r="O610">
        <f t="shared" si="17"/>
        <v>0.32204175045871253</v>
      </c>
      <c r="P610">
        <f t="shared" si="17"/>
        <v>18.902602718078953</v>
      </c>
      <c r="Q610">
        <f t="shared" si="17"/>
        <v>19.4296904647959</v>
      </c>
      <c r="T610" s="8"/>
    </row>
    <row r="611" spans="1:21">
      <c r="A611">
        <v>609</v>
      </c>
      <c r="B611" s="26">
        <v>37907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 s="1">
        <f t="shared" si="16"/>
        <v>37911</v>
      </c>
      <c r="M611" s="2"/>
      <c r="T611" s="8"/>
    </row>
    <row r="612" spans="1:21">
      <c r="A612">
        <v>610</v>
      </c>
      <c r="B612" s="26">
        <v>37900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 s="1">
        <f t="shared" si="16"/>
        <v>37904</v>
      </c>
      <c r="K612">
        <f>IF(K$624=-1,1,0)</f>
        <v>0</v>
      </c>
      <c r="L612">
        <f t="shared" ref="L612:Q612" si="18">IF(L$624=-1,1,0)</f>
        <v>0</v>
      </c>
      <c r="M612">
        <f t="shared" si="18"/>
        <v>0</v>
      </c>
      <c r="N612">
        <f t="shared" si="18"/>
        <v>0</v>
      </c>
      <c r="O612">
        <f t="shared" si="18"/>
        <v>1</v>
      </c>
      <c r="P612">
        <f t="shared" si="18"/>
        <v>1</v>
      </c>
      <c r="Q612">
        <f t="shared" si="18"/>
        <v>1</v>
      </c>
      <c r="T612" s="8"/>
    </row>
    <row r="613" spans="1:21">
      <c r="A613">
        <v>611</v>
      </c>
      <c r="B613" s="26">
        <v>37893</v>
      </c>
      <c r="C613">
        <v>996.84997599999997</v>
      </c>
      <c r="D613">
        <v>1039.3100589999999</v>
      </c>
      <c r="E613">
        <v>990.35998500000005</v>
      </c>
      <c r="F613">
        <v>1029.849976</v>
      </c>
      <c r="G613">
        <v>1472620000</v>
      </c>
      <c r="H613">
        <v>1029.849976</v>
      </c>
      <c r="I613" s="1">
        <f t="shared" si="16"/>
        <v>37897</v>
      </c>
      <c r="K613">
        <f>IF(K$625=1,1,0)</f>
        <v>1</v>
      </c>
      <c r="L613">
        <f t="shared" ref="L613:Q613" si="19">IF(L$625=1,1,0)</f>
        <v>1</v>
      </c>
      <c r="M613">
        <f t="shared" si="19"/>
        <v>1</v>
      </c>
      <c r="N613">
        <f t="shared" si="19"/>
        <v>0</v>
      </c>
      <c r="O613">
        <f t="shared" si="19"/>
        <v>0</v>
      </c>
      <c r="P613">
        <f t="shared" si="19"/>
        <v>0</v>
      </c>
      <c r="Q613">
        <f t="shared" si="19"/>
        <v>1</v>
      </c>
      <c r="T613" s="8"/>
    </row>
    <row r="614" spans="1:21">
      <c r="A614">
        <v>612</v>
      </c>
      <c r="B614" s="26">
        <v>37886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 s="1">
        <f t="shared" si="16"/>
        <v>37890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0</v>
      </c>
      <c r="T614" s="8"/>
    </row>
    <row r="615" spans="1:21">
      <c r="A615">
        <v>613</v>
      </c>
      <c r="B615" s="26">
        <v>37879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 s="1">
        <f t="shared" si="16"/>
        <v>37883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20">SUM(N612:N614)</f>
        <v>0</v>
      </c>
      <c r="O615" s="3">
        <f t="shared" si="20"/>
        <v>1</v>
      </c>
      <c r="P615" s="3">
        <f t="shared" si="20"/>
        <v>1</v>
      </c>
      <c r="Q615" s="3">
        <f t="shared" si="20"/>
        <v>2</v>
      </c>
      <c r="T615" s="8"/>
    </row>
    <row r="616" spans="1:21">
      <c r="A616">
        <v>614</v>
      </c>
      <c r="B616" s="26">
        <v>37872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 s="1">
        <f t="shared" si="16"/>
        <v>37876</v>
      </c>
      <c r="K616">
        <f>IF(K$624=1,-1,0)</f>
        <v>-1</v>
      </c>
      <c r="L616">
        <f t="shared" ref="L616:Q616" si="21">IF(L$624=1,-1,0)</f>
        <v>-1</v>
      </c>
      <c r="M616">
        <f t="shared" si="21"/>
        <v>-1</v>
      </c>
      <c r="N616">
        <f t="shared" si="21"/>
        <v>-1</v>
      </c>
      <c r="O616">
        <f t="shared" si="21"/>
        <v>0</v>
      </c>
      <c r="P616">
        <f t="shared" si="21"/>
        <v>0</v>
      </c>
      <c r="Q616">
        <f t="shared" si="21"/>
        <v>0</v>
      </c>
      <c r="T616" s="8"/>
    </row>
    <row r="617" spans="1:21">
      <c r="A617">
        <v>615</v>
      </c>
      <c r="B617" s="26">
        <v>37866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 s="1">
        <f t="shared" si="16"/>
        <v>37870</v>
      </c>
      <c r="K617">
        <f>IF(K$625=-1,-1,0)</f>
        <v>0</v>
      </c>
      <c r="L617">
        <f t="shared" ref="L617:Q617" si="22">IF(L$625=-1,-1,0)</f>
        <v>0</v>
      </c>
      <c r="M617">
        <f t="shared" si="22"/>
        <v>0</v>
      </c>
      <c r="N617">
        <f t="shared" si="22"/>
        <v>-1</v>
      </c>
      <c r="O617">
        <f t="shared" si="22"/>
        <v>-1</v>
      </c>
      <c r="P617">
        <f t="shared" si="22"/>
        <v>-1</v>
      </c>
      <c r="Q617">
        <f t="shared" si="22"/>
        <v>0</v>
      </c>
      <c r="T617" s="8"/>
    </row>
    <row r="618" spans="1:21">
      <c r="A618">
        <v>616</v>
      </c>
      <c r="B618" s="26">
        <v>37858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 s="1">
        <f t="shared" si="16"/>
        <v>37862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26">
        <v>37851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 s="1">
        <f t="shared" si="16"/>
        <v>37855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3">SUM(N616:N618)</f>
        <v>-3</v>
      </c>
      <c r="O619" s="3">
        <f t="shared" si="23"/>
        <v>-1</v>
      </c>
      <c r="P619" s="3">
        <f t="shared" si="23"/>
        <v>-2</v>
      </c>
      <c r="Q619" s="3">
        <f t="shared" si="23"/>
        <v>0</v>
      </c>
      <c r="T619" s="8"/>
    </row>
    <row r="620" spans="1:21">
      <c r="A620">
        <v>618</v>
      </c>
      <c r="B620" s="26">
        <v>37844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 s="1">
        <f t="shared" si="16"/>
        <v>37848</v>
      </c>
      <c r="M620" s="2"/>
      <c r="T620" s="8"/>
    </row>
    <row r="621" spans="1:21">
      <c r="A621">
        <v>619</v>
      </c>
      <c r="B621" s="26">
        <v>37837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 s="1">
        <f t="shared" si="16"/>
        <v>37841</v>
      </c>
      <c r="M621" s="2"/>
      <c r="T621" s="8"/>
    </row>
    <row r="622" spans="1:21">
      <c r="A622">
        <v>620</v>
      </c>
      <c r="B622" s="26">
        <v>37830</v>
      </c>
      <c r="C622">
        <v>998.67999299999997</v>
      </c>
      <c r="D622">
        <v>1004.590027</v>
      </c>
      <c r="E622">
        <v>978.85998500000005</v>
      </c>
      <c r="F622">
        <v>980.15002400000003</v>
      </c>
      <c r="G622">
        <v>1445600000</v>
      </c>
      <c r="H622">
        <v>980.15002400000003</v>
      </c>
      <c r="I622" s="1">
        <f t="shared" si="16"/>
        <v>37834</v>
      </c>
      <c r="M622" s="2"/>
      <c r="T622" s="8"/>
    </row>
    <row r="623" spans="1:21">
      <c r="A623">
        <v>621</v>
      </c>
      <c r="B623" s="26">
        <v>37823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 s="1">
        <f t="shared" si="16"/>
        <v>37827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26">
        <v>37816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 s="1">
        <f t="shared" si="16"/>
        <v>37820</v>
      </c>
      <c r="K624" s="5">
        <f t="shared" ref="K624:Q624" si="24">IF($H626&gt;K626,1,-1)</f>
        <v>1</v>
      </c>
      <c r="L624" s="5">
        <f t="shared" si="24"/>
        <v>1</v>
      </c>
      <c r="M624" s="5">
        <f t="shared" si="24"/>
        <v>1</v>
      </c>
      <c r="N624" s="5">
        <f t="shared" si="24"/>
        <v>1</v>
      </c>
      <c r="O624" s="5">
        <f t="shared" si="24"/>
        <v>-1</v>
      </c>
      <c r="P624" s="5">
        <f t="shared" si="24"/>
        <v>-1</v>
      </c>
      <c r="Q624" s="5">
        <f t="shared" si="24"/>
        <v>-1</v>
      </c>
      <c r="S624">
        <f>(((((K626*12)+(L626*24)+(M626*48)+(N626*72)+(O626*96)+(P626*192)+(Q626*288))/732)/S626)-1)*100</f>
        <v>11.360802549555249</v>
      </c>
      <c r="T624" s="9">
        <f>(O624+Q624)</f>
        <v>-2</v>
      </c>
      <c r="U624" s="12">
        <f>SUM(U632:U908)/7</f>
        <v>-2.4773850272310178</v>
      </c>
    </row>
    <row r="625" spans="1:21">
      <c r="A625">
        <v>623</v>
      </c>
      <c r="B625" s="26">
        <v>37809</v>
      </c>
      <c r="C625">
        <v>985.70001200000002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 s="1">
        <f t="shared" si="16"/>
        <v>37813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26">
        <v>37802</v>
      </c>
      <c r="C626">
        <v>976.21997099999999</v>
      </c>
      <c r="D626">
        <v>995</v>
      </c>
      <c r="E626">
        <v>962.09997599999997</v>
      </c>
      <c r="F626">
        <v>985.70001200000002</v>
      </c>
      <c r="G626">
        <v>1335650000</v>
      </c>
      <c r="H626">
        <v>985.70001200000002</v>
      </c>
      <c r="I626" s="1">
        <f t="shared" si="16"/>
        <v>37806</v>
      </c>
      <c r="K626" s="2">
        <f t="shared" ref="K626:K689" si="25">AVERAGE($H626:$H637)</f>
        <v>952.58083091666686</v>
      </c>
      <c r="L626" s="2">
        <f t="shared" ref="L626:L689" si="26">AVERAGE($H626:$H649)</f>
        <v>902.9404169999998</v>
      </c>
      <c r="M626" s="2">
        <f t="shared" ref="M626:M689" si="27">AVERAGE($H626:$H673)</f>
        <v>898.38625335416646</v>
      </c>
      <c r="N626" s="2">
        <f t="shared" ref="N626:N689" si="28">AVERAGE($H626:$H697)</f>
        <v>948.34625413888875</v>
      </c>
      <c r="O626" s="2">
        <f t="shared" ref="O626:O689" si="29">AVERAGE($H626:$H721)</f>
        <v>988.87437757291661</v>
      </c>
      <c r="P626" s="2">
        <f t="shared" ref="P626:P689" si="30">AVERAGE($H626:$H817)</f>
        <v>1172.0229692604166</v>
      </c>
      <c r="Q626" s="2">
        <f t="shared" ref="Q626:Q689" si="31">AVERAGE($H626:$H913)</f>
        <v>1177.218473243056</v>
      </c>
      <c r="R626" s="2">
        <v>0</v>
      </c>
      <c r="S626" s="2">
        <f>H626</f>
        <v>985.70001200000002</v>
      </c>
      <c r="T626" s="8"/>
      <c r="U626" s="8"/>
    </row>
    <row r="627" spans="1:21">
      <c r="A627">
        <v>625</v>
      </c>
      <c r="B627" s="26">
        <v>37795</v>
      </c>
      <c r="C627">
        <v>995.69000200000005</v>
      </c>
      <c r="D627">
        <v>995.69000200000005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 s="1">
        <f t="shared" si="16"/>
        <v>37799</v>
      </c>
      <c r="K627">
        <f t="shared" si="25"/>
        <v>942.79749558333333</v>
      </c>
      <c r="L627">
        <f t="shared" si="26"/>
        <v>899.44375104166647</v>
      </c>
      <c r="M627">
        <f t="shared" si="27"/>
        <v>895.85583622916647</v>
      </c>
      <c r="N627">
        <f t="shared" si="28"/>
        <v>949.99181027777763</v>
      </c>
      <c r="O627">
        <f t="shared" si="29"/>
        <v>990.41479365624991</v>
      </c>
      <c r="P627">
        <f t="shared" si="30"/>
        <v>1173.9877090624998</v>
      </c>
      <c r="Q627">
        <f t="shared" si="31"/>
        <v>1177.047501055556</v>
      </c>
      <c r="R627">
        <f>R626+1</f>
        <v>1</v>
      </c>
      <c r="T627" s="8"/>
    </row>
    <row r="628" spans="1:21">
      <c r="A628">
        <v>626</v>
      </c>
      <c r="B628" s="26">
        <v>37788</v>
      </c>
      <c r="C628">
        <v>988.60998500000005</v>
      </c>
      <c r="D628">
        <v>1015.330017</v>
      </c>
      <c r="E628">
        <v>988.60998500000005</v>
      </c>
      <c r="F628">
        <v>995.69000200000005</v>
      </c>
      <c r="G628">
        <v>1508520000</v>
      </c>
      <c r="H628">
        <v>995.69000200000005</v>
      </c>
      <c r="I628" s="1">
        <f t="shared" si="16"/>
        <v>37792</v>
      </c>
      <c r="K628">
        <f t="shared" si="25"/>
        <v>934.6833293333334</v>
      </c>
      <c r="L628">
        <f t="shared" si="26"/>
        <v>897.41666920833313</v>
      </c>
      <c r="M628">
        <f t="shared" si="27"/>
        <v>893.2854207291665</v>
      </c>
      <c r="N628">
        <f t="shared" si="28"/>
        <v>951.65847694444449</v>
      </c>
      <c r="O628">
        <f t="shared" si="29"/>
        <v>992.58885702083342</v>
      </c>
      <c r="P628">
        <f t="shared" si="30"/>
        <v>1175.6826572552084</v>
      </c>
      <c r="Q628">
        <f t="shared" si="31"/>
        <v>1176.9452790347227</v>
      </c>
      <c r="R628">
        <f t="shared" ref="R628:R691" si="32">R627+1</f>
        <v>2</v>
      </c>
      <c r="T628" s="8"/>
    </row>
    <row r="629" spans="1:21">
      <c r="A629">
        <v>627</v>
      </c>
      <c r="B629" s="26">
        <v>37781</v>
      </c>
      <c r="C629">
        <v>987.76000999999997</v>
      </c>
      <c r="D629">
        <v>1002.73999</v>
      </c>
      <c r="E629">
        <v>972.59002699999996</v>
      </c>
      <c r="F629">
        <v>988.60998500000005</v>
      </c>
      <c r="G629">
        <v>1385420000</v>
      </c>
      <c r="H629">
        <v>988.60998500000005</v>
      </c>
      <c r="I629" s="1">
        <f t="shared" si="16"/>
        <v>37785</v>
      </c>
      <c r="K629">
        <f t="shared" si="25"/>
        <v>923.66749583333331</v>
      </c>
      <c r="L629">
        <f t="shared" si="26"/>
        <v>893.78750358333298</v>
      </c>
      <c r="M629">
        <f t="shared" si="27"/>
        <v>890.20333735416625</v>
      </c>
      <c r="N629">
        <f t="shared" si="28"/>
        <v>953.41555956944421</v>
      </c>
      <c r="O629">
        <f t="shared" si="29"/>
        <v>994.32094003124985</v>
      </c>
      <c r="P629">
        <f t="shared" si="30"/>
        <v>1176.9936990885415</v>
      </c>
      <c r="Q629">
        <f t="shared" si="31"/>
        <v>1176.7984040798615</v>
      </c>
      <c r="R629">
        <f t="shared" si="32"/>
        <v>3</v>
      </c>
      <c r="T629" s="8"/>
    </row>
    <row r="630" spans="1:21">
      <c r="A630">
        <v>628</v>
      </c>
      <c r="B630" s="26">
        <v>37774</v>
      </c>
      <c r="C630">
        <v>963.59002699999996</v>
      </c>
      <c r="D630">
        <v>1007.690002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 s="1">
        <f t="shared" si="16"/>
        <v>37778</v>
      </c>
      <c r="K630">
        <f t="shared" si="25"/>
        <v>915.93249524999976</v>
      </c>
      <c r="L630">
        <f t="shared" si="26"/>
        <v>889.07042187499962</v>
      </c>
      <c r="M630">
        <f t="shared" si="27"/>
        <v>888.80292131249962</v>
      </c>
      <c r="N630">
        <f t="shared" si="28"/>
        <v>955.42486573611109</v>
      </c>
      <c r="O630">
        <f t="shared" si="29"/>
        <v>996.42041970833327</v>
      </c>
      <c r="P630">
        <f t="shared" si="30"/>
        <v>1178.8031263541666</v>
      </c>
      <c r="Q630">
        <f t="shared" si="31"/>
        <v>1176.781667944445</v>
      </c>
      <c r="R630">
        <f t="shared" si="32"/>
        <v>4</v>
      </c>
      <c r="T630" s="8"/>
    </row>
    <row r="631" spans="1:21">
      <c r="A631">
        <v>629</v>
      </c>
      <c r="B631" s="26">
        <v>37768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 s="1">
        <f t="shared" si="16"/>
        <v>37772</v>
      </c>
      <c r="K631">
        <f t="shared" si="25"/>
        <v>903.05832941666665</v>
      </c>
      <c r="L631">
        <f t="shared" si="26"/>
        <v>885.23708854166637</v>
      </c>
      <c r="M631">
        <f t="shared" si="27"/>
        <v>888.82938004166647</v>
      </c>
      <c r="N631">
        <f t="shared" si="28"/>
        <v>957.36680943055558</v>
      </c>
      <c r="O631">
        <f t="shared" si="29"/>
        <v>998.78073185416667</v>
      </c>
      <c r="P631">
        <f t="shared" si="30"/>
        <v>1180.3398453593747</v>
      </c>
      <c r="Q631">
        <f t="shared" si="31"/>
        <v>1176.6693068819447</v>
      </c>
      <c r="R631">
        <f t="shared" si="32"/>
        <v>5</v>
      </c>
      <c r="T631" s="8"/>
    </row>
    <row r="632" spans="1:21">
      <c r="A632">
        <v>630</v>
      </c>
      <c r="B632" s="26">
        <v>37760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 s="1">
        <f t="shared" si="16"/>
        <v>37764</v>
      </c>
      <c r="K632">
        <f t="shared" si="25"/>
        <v>891.83332841666652</v>
      </c>
      <c r="L632">
        <f t="shared" si="26"/>
        <v>882.14916991666644</v>
      </c>
      <c r="M632">
        <f t="shared" si="27"/>
        <v>889.37583795833336</v>
      </c>
      <c r="N632">
        <f t="shared" si="28"/>
        <v>959.8947253888889</v>
      </c>
      <c r="O632">
        <f t="shared" si="29"/>
        <v>1001.3039601770834</v>
      </c>
      <c r="P632">
        <f t="shared" si="30"/>
        <v>1181.9740638906248</v>
      </c>
      <c r="Q632">
        <f t="shared" si="31"/>
        <v>1176.6675707708337</v>
      </c>
      <c r="R632">
        <f t="shared" si="32"/>
        <v>6</v>
      </c>
      <c r="S632">
        <f>MIN(H632:H637)</f>
        <v>893.580017</v>
      </c>
      <c r="T632" s="8">
        <f>((S$626/S632)-1)*100</f>
        <v>10.309093002020431</v>
      </c>
      <c r="U632" s="12">
        <f>((S$626/AVERAGE(H632:H637))-1)*100</f>
        <v>6.8818467936072603</v>
      </c>
    </row>
    <row r="633" spans="1:21">
      <c r="A633">
        <v>631</v>
      </c>
      <c r="B633" s="26">
        <v>37753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 s="1">
        <f t="shared" si="16"/>
        <v>37757</v>
      </c>
      <c r="K633">
        <f t="shared" si="25"/>
        <v>884.1608328333333</v>
      </c>
      <c r="L633">
        <f t="shared" si="26"/>
        <v>881.2745869583332</v>
      </c>
      <c r="M633">
        <f t="shared" si="27"/>
        <v>890.54083887499985</v>
      </c>
      <c r="N633">
        <f t="shared" si="28"/>
        <v>963.21819815277763</v>
      </c>
      <c r="O633">
        <f t="shared" si="29"/>
        <v>1004.1959393958332</v>
      </c>
      <c r="P633">
        <f t="shared" si="30"/>
        <v>1184.0688559374996</v>
      </c>
      <c r="Q633">
        <f t="shared" si="31"/>
        <v>1176.6506610659728</v>
      </c>
      <c r="R633">
        <f t="shared" si="32"/>
        <v>7</v>
      </c>
      <c r="T633" s="8"/>
    </row>
    <row r="634" spans="1:21">
      <c r="A634">
        <v>632</v>
      </c>
      <c r="B634" s="26">
        <v>37746</v>
      </c>
      <c r="C634">
        <v>930.080017</v>
      </c>
      <c r="D634">
        <v>939.60998500000005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 s="1">
        <f t="shared" si="16"/>
        <v>37750</v>
      </c>
      <c r="K634">
        <f t="shared" si="25"/>
        <v>876.14999908333311</v>
      </c>
      <c r="L634">
        <f t="shared" si="26"/>
        <v>880.94167070833294</v>
      </c>
      <c r="M634">
        <f t="shared" si="27"/>
        <v>891.8527145416665</v>
      </c>
      <c r="N634">
        <f t="shared" si="28"/>
        <v>966.22819859722199</v>
      </c>
      <c r="O634">
        <f t="shared" si="29"/>
        <v>1007.0228150833332</v>
      </c>
      <c r="P634">
        <f t="shared" si="30"/>
        <v>1186.1905228437497</v>
      </c>
      <c r="Q634">
        <f t="shared" si="31"/>
        <v>1176.5923625312507</v>
      </c>
      <c r="R634">
        <f t="shared" si="32"/>
        <v>8</v>
      </c>
      <c r="T634" s="8"/>
    </row>
    <row r="635" spans="1:21">
      <c r="A635">
        <v>633</v>
      </c>
      <c r="B635" s="26">
        <v>37739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 s="1">
        <f t="shared" si="16"/>
        <v>37743</v>
      </c>
      <c r="K635">
        <f t="shared" si="25"/>
        <v>867.94000258333324</v>
      </c>
      <c r="L635">
        <f t="shared" si="26"/>
        <v>880.82250466666653</v>
      </c>
      <c r="M635">
        <f t="shared" si="27"/>
        <v>893.81354904166653</v>
      </c>
      <c r="N635">
        <f t="shared" si="28"/>
        <v>969.16542140277772</v>
      </c>
      <c r="O635">
        <f t="shared" si="29"/>
        <v>1009.70177334375</v>
      </c>
      <c r="P635">
        <f t="shared" si="30"/>
        <v>1188.3979708489583</v>
      </c>
      <c r="Q635">
        <f t="shared" si="31"/>
        <v>1176.5271195520843</v>
      </c>
      <c r="R635">
        <f t="shared" si="32"/>
        <v>9</v>
      </c>
      <c r="T635" s="8"/>
    </row>
    <row r="636" spans="1:21">
      <c r="A636">
        <v>634</v>
      </c>
      <c r="B636" s="26">
        <v>37732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 s="1">
        <f t="shared" si="16"/>
        <v>37736</v>
      </c>
      <c r="K636">
        <f t="shared" si="25"/>
        <v>859.57416799999976</v>
      </c>
      <c r="L636">
        <f t="shared" si="26"/>
        <v>879.97875466666653</v>
      </c>
      <c r="M636">
        <f t="shared" si="27"/>
        <v>896.6689656666664</v>
      </c>
      <c r="N636">
        <f t="shared" si="28"/>
        <v>971.84611513888876</v>
      </c>
      <c r="O636">
        <f t="shared" si="29"/>
        <v>1012.7673982187499</v>
      </c>
      <c r="P636">
        <f t="shared" si="30"/>
        <v>1190.5760437812498</v>
      </c>
      <c r="Q636">
        <f t="shared" si="31"/>
        <v>1176.5672584340289</v>
      </c>
      <c r="R636">
        <f t="shared" si="32"/>
        <v>10</v>
      </c>
      <c r="T636" s="8"/>
    </row>
    <row r="637" spans="1:21">
      <c r="A637">
        <v>635</v>
      </c>
      <c r="B637" s="26">
        <v>37725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 s="1">
        <f t="shared" si="16"/>
        <v>37729</v>
      </c>
      <c r="K637">
        <f t="shared" si="25"/>
        <v>855.98166916666639</v>
      </c>
      <c r="L637">
        <f t="shared" si="26"/>
        <v>879.80917099999988</v>
      </c>
      <c r="M637">
        <f t="shared" si="27"/>
        <v>900.52333958333327</v>
      </c>
      <c r="N637">
        <f t="shared" si="28"/>
        <v>975.45028265277767</v>
      </c>
      <c r="O637">
        <f t="shared" si="29"/>
        <v>1016.1688563229167</v>
      </c>
      <c r="P637">
        <f t="shared" si="30"/>
        <v>1192.8562520468747</v>
      </c>
      <c r="Q637">
        <f t="shared" si="31"/>
        <v>1176.7247236250009</v>
      </c>
      <c r="R637">
        <f t="shared" si="32"/>
        <v>11</v>
      </c>
      <c r="S637">
        <f>MAX(H632:H637)</f>
        <v>944.29998799999998</v>
      </c>
      <c r="T637" s="8">
        <f>((S$626/S637)-1)*100</f>
        <v>4.384202533739745</v>
      </c>
    </row>
    <row r="638" spans="1:21">
      <c r="A638">
        <v>636</v>
      </c>
      <c r="B638" s="26">
        <v>37718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 s="1">
        <f t="shared" si="16"/>
        <v>37722</v>
      </c>
      <c r="K638">
        <f t="shared" si="25"/>
        <v>853.30000308333308</v>
      </c>
      <c r="L638">
        <f t="shared" si="26"/>
        <v>880.11667120833317</v>
      </c>
      <c r="M638">
        <f t="shared" si="27"/>
        <v>904.96104685416651</v>
      </c>
      <c r="N638">
        <f t="shared" si="28"/>
        <v>978.86514284722216</v>
      </c>
      <c r="O638">
        <f t="shared" si="29"/>
        <v>1019.5103143229167</v>
      </c>
      <c r="P638">
        <f t="shared" si="30"/>
        <v>1195.1171897395832</v>
      </c>
      <c r="Q638">
        <f t="shared" si="31"/>
        <v>1176.9795846076399</v>
      </c>
      <c r="R638">
        <f t="shared" si="32"/>
        <v>12</v>
      </c>
      <c r="T638" s="8"/>
    </row>
    <row r="639" spans="1:21">
      <c r="A639">
        <v>637</v>
      </c>
      <c r="B639" s="26">
        <v>37711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 s="1">
        <f t="shared" si="16"/>
        <v>37715</v>
      </c>
      <c r="K639">
        <f t="shared" si="25"/>
        <v>856.09000649999973</v>
      </c>
      <c r="L639">
        <f t="shared" si="26"/>
        <v>881.33958937499983</v>
      </c>
      <c r="M639">
        <f t="shared" si="27"/>
        <v>908.85042189583328</v>
      </c>
      <c r="N639">
        <f t="shared" si="28"/>
        <v>982.78236476388884</v>
      </c>
      <c r="O639">
        <f t="shared" si="29"/>
        <v>1023.6421890416667</v>
      </c>
      <c r="P639">
        <f t="shared" si="30"/>
        <v>1197.3671379218749</v>
      </c>
      <c r="Q639">
        <f t="shared" si="31"/>
        <v>1177.3154528055568</v>
      </c>
      <c r="R639">
        <f t="shared" si="32"/>
        <v>13</v>
      </c>
      <c r="T639" s="8"/>
    </row>
    <row r="640" spans="1:21">
      <c r="A640">
        <v>638</v>
      </c>
      <c r="B640" s="26">
        <v>37704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 s="1">
        <f t="shared" si="16"/>
        <v>37708</v>
      </c>
      <c r="K640">
        <f t="shared" si="25"/>
        <v>860.15000908333298</v>
      </c>
      <c r="L640">
        <f t="shared" si="26"/>
        <v>881.57042433333334</v>
      </c>
      <c r="M640">
        <f t="shared" si="27"/>
        <v>912.9041735208333</v>
      </c>
      <c r="N640">
        <f t="shared" si="28"/>
        <v>986.39069876388885</v>
      </c>
      <c r="O640">
        <f t="shared" si="29"/>
        <v>1027.6194814166668</v>
      </c>
      <c r="P640">
        <f t="shared" si="30"/>
        <v>1199.7102108124998</v>
      </c>
      <c r="Q640">
        <f t="shared" si="31"/>
        <v>1177.5459041770846</v>
      </c>
      <c r="R640">
        <f t="shared" si="32"/>
        <v>14</v>
      </c>
      <c r="T640" s="8"/>
    </row>
    <row r="641" spans="1:21">
      <c r="A641">
        <v>639</v>
      </c>
      <c r="B641" s="26">
        <v>37697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 s="1">
        <f t="shared" si="16"/>
        <v>37701</v>
      </c>
      <c r="K641">
        <f t="shared" si="25"/>
        <v>863.90751133333322</v>
      </c>
      <c r="L641">
        <f t="shared" si="26"/>
        <v>880.39625795833319</v>
      </c>
      <c r="M641">
        <f t="shared" si="27"/>
        <v>917.33792239583329</v>
      </c>
      <c r="N641">
        <f t="shared" si="28"/>
        <v>989.95750513888879</v>
      </c>
      <c r="O641">
        <f t="shared" si="29"/>
        <v>1031.9360440729167</v>
      </c>
      <c r="P641">
        <f t="shared" si="30"/>
        <v>1202.2802105052083</v>
      </c>
      <c r="Q641">
        <f t="shared" si="31"/>
        <v>1177.8480222673625</v>
      </c>
      <c r="R641">
        <f t="shared" si="32"/>
        <v>15</v>
      </c>
      <c r="T641" s="8"/>
    </row>
    <row r="642" spans="1:21">
      <c r="A642">
        <v>640</v>
      </c>
      <c r="B642" s="26">
        <v>37690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 s="1">
        <f t="shared" si="16"/>
        <v>37694</v>
      </c>
      <c r="K642">
        <f t="shared" si="25"/>
        <v>862.20834849999994</v>
      </c>
      <c r="L642">
        <f t="shared" si="26"/>
        <v>876.42917624999984</v>
      </c>
      <c r="M642">
        <f t="shared" si="27"/>
        <v>922.11667377083324</v>
      </c>
      <c r="N642">
        <f t="shared" si="28"/>
        <v>992.61597698611104</v>
      </c>
      <c r="O642">
        <f t="shared" si="29"/>
        <v>1036.0628147291666</v>
      </c>
      <c r="P642">
        <f t="shared" si="30"/>
        <v>1205.0041170208331</v>
      </c>
      <c r="Q642">
        <f t="shared" si="31"/>
        <v>1177.9456611388903</v>
      </c>
      <c r="R642">
        <f t="shared" si="32"/>
        <v>16</v>
      </c>
      <c r="T642" s="8"/>
    </row>
    <row r="643" spans="1:21">
      <c r="A643">
        <v>641</v>
      </c>
      <c r="B643" s="26">
        <v>37683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 s="1">
        <f t="shared" ref="I643:I706" si="33">B643+4</f>
        <v>37687</v>
      </c>
      <c r="K643">
        <f t="shared" si="25"/>
        <v>867.41584766666665</v>
      </c>
      <c r="L643">
        <f t="shared" si="26"/>
        <v>876.18334187500011</v>
      </c>
      <c r="M643">
        <f t="shared" si="27"/>
        <v>927.90292356249995</v>
      </c>
      <c r="N643">
        <f t="shared" si="28"/>
        <v>996.38458761111121</v>
      </c>
      <c r="O643">
        <f t="shared" si="29"/>
        <v>1040.3586483125</v>
      </c>
      <c r="P643">
        <f t="shared" si="30"/>
        <v>1207.9729191510414</v>
      </c>
      <c r="Q643">
        <f t="shared" si="31"/>
        <v>1178.2782304722236</v>
      </c>
      <c r="R643">
        <f t="shared" si="32"/>
        <v>17</v>
      </c>
      <c r="T643" s="8"/>
    </row>
    <row r="644" spans="1:21">
      <c r="A644">
        <v>642</v>
      </c>
      <c r="B644" s="26">
        <v>37676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 s="1">
        <f t="shared" si="33"/>
        <v>37680</v>
      </c>
      <c r="K644">
        <f t="shared" si="25"/>
        <v>872.46501141666658</v>
      </c>
      <c r="L644">
        <f t="shared" si="26"/>
        <v>876.87084187500011</v>
      </c>
      <c r="M644">
        <f t="shared" si="27"/>
        <v>934.02458950000016</v>
      </c>
      <c r="N644">
        <f t="shared" si="28"/>
        <v>999.78167045833368</v>
      </c>
      <c r="O644">
        <f t="shared" si="29"/>
        <v>1044.9182313333336</v>
      </c>
      <c r="P644">
        <f t="shared" si="30"/>
        <v>1210.9017210052082</v>
      </c>
      <c r="Q644">
        <f t="shared" si="31"/>
        <v>1178.5232997638902</v>
      </c>
      <c r="R644">
        <f t="shared" si="32"/>
        <v>18</v>
      </c>
      <c r="S644">
        <f>MIN(H644:H649)</f>
        <v>829.69000199999903</v>
      </c>
      <c r="T644" s="8">
        <f>((S$626/S644)-1)*100</f>
        <v>18.80340966191385</v>
      </c>
      <c r="U644" s="12">
        <f>((S$626/AVERAGE(H644:H649))-1)*100</f>
        <v>16.627884086438005</v>
      </c>
    </row>
    <row r="645" spans="1:21">
      <c r="A645">
        <v>643</v>
      </c>
      <c r="B645" s="26">
        <v>37670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 s="1">
        <f t="shared" si="33"/>
        <v>37674</v>
      </c>
      <c r="K645" s="2">
        <f t="shared" si="25"/>
        <v>878.38834108333322</v>
      </c>
      <c r="L645" s="2">
        <f t="shared" si="26"/>
        <v>878.89834079166667</v>
      </c>
      <c r="M645" s="2">
        <f t="shared" si="27"/>
        <v>940.40458931249998</v>
      </c>
      <c r="N645" s="2">
        <f t="shared" si="28"/>
        <v>1003.2608371250003</v>
      </c>
      <c r="O645" s="2">
        <f t="shared" si="29"/>
        <v>1049.2088565937502</v>
      </c>
      <c r="P645" s="2">
        <f t="shared" si="30"/>
        <v>1213.3713045208331</v>
      </c>
      <c r="Q645" s="2">
        <f t="shared" si="31"/>
        <v>1178.8093759930568</v>
      </c>
      <c r="R645" s="2">
        <f t="shared" si="32"/>
        <v>19</v>
      </c>
      <c r="S645" s="2"/>
      <c r="T645" s="8"/>
      <c r="U645" s="8"/>
    </row>
    <row r="646" spans="1:21">
      <c r="A646">
        <v>644</v>
      </c>
      <c r="B646" s="26">
        <v>37662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 s="1">
        <f t="shared" si="33"/>
        <v>37666</v>
      </c>
      <c r="K646">
        <f t="shared" si="25"/>
        <v>885.73334233333333</v>
      </c>
      <c r="L646">
        <f t="shared" si="26"/>
        <v>880.80459079166667</v>
      </c>
      <c r="M646">
        <f t="shared" si="27"/>
        <v>946.66563031250007</v>
      </c>
      <c r="N646">
        <f t="shared" si="28"/>
        <v>1006.3609763194446</v>
      </c>
      <c r="O646">
        <f t="shared" si="29"/>
        <v>1053.3214607291668</v>
      </c>
      <c r="P646">
        <f t="shared" si="30"/>
        <v>1215.9477106822915</v>
      </c>
      <c r="Q646">
        <f t="shared" si="31"/>
        <v>1178.9921538229178</v>
      </c>
      <c r="R646">
        <f t="shared" si="32"/>
        <v>20</v>
      </c>
      <c r="T646" s="8"/>
    </row>
    <row r="647" spans="1:21">
      <c r="A647">
        <v>645</v>
      </c>
      <c r="B647" s="26">
        <v>37655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 s="1">
        <f t="shared" si="33"/>
        <v>37659</v>
      </c>
      <c r="K647">
        <f t="shared" si="25"/>
        <v>893.70500674999994</v>
      </c>
      <c r="L647">
        <f t="shared" si="26"/>
        <v>884.18709045833327</v>
      </c>
      <c r="M647">
        <f t="shared" si="27"/>
        <v>953.56708904166646</v>
      </c>
      <c r="N647">
        <f t="shared" si="28"/>
        <v>1009.2227808472225</v>
      </c>
      <c r="O647">
        <f t="shared" si="29"/>
        <v>1056.9528147395833</v>
      </c>
      <c r="P647">
        <f t="shared" si="30"/>
        <v>1218.3370335989582</v>
      </c>
      <c r="Q647">
        <f t="shared" si="31"/>
        <v>1179.3346884166679</v>
      </c>
      <c r="R647">
        <f t="shared" si="32"/>
        <v>21</v>
      </c>
      <c r="T647" s="8"/>
    </row>
    <row r="648" spans="1:21">
      <c r="A648">
        <v>646</v>
      </c>
      <c r="B648" s="26">
        <v>37648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 s="1">
        <f t="shared" si="33"/>
        <v>37652</v>
      </c>
      <c r="K648">
        <f t="shared" si="25"/>
        <v>900.38334133333331</v>
      </c>
      <c r="L648">
        <f t="shared" si="26"/>
        <v>888.81917308333323</v>
      </c>
      <c r="M648">
        <f t="shared" si="27"/>
        <v>960.53834022916681</v>
      </c>
      <c r="N648">
        <f t="shared" si="28"/>
        <v>1011.1131973194448</v>
      </c>
      <c r="O648">
        <f t="shared" si="29"/>
        <v>1060.0646902812503</v>
      </c>
      <c r="P648">
        <f t="shared" si="30"/>
        <v>1220.9310960885416</v>
      </c>
      <c r="Q648">
        <f t="shared" si="31"/>
        <v>1179.7425009618066</v>
      </c>
      <c r="R648">
        <f t="shared" si="32"/>
        <v>22</v>
      </c>
      <c r="T648" s="8"/>
    </row>
    <row r="649" spans="1:21">
      <c r="A649">
        <v>647</v>
      </c>
      <c r="B649" s="26">
        <v>37642</v>
      </c>
      <c r="C649">
        <v>901.78002900000001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 s="1">
        <f t="shared" si="33"/>
        <v>37646</v>
      </c>
      <c r="K649">
        <f t="shared" si="25"/>
        <v>903.63667283333336</v>
      </c>
      <c r="L649">
        <f t="shared" si="26"/>
        <v>891.86375674999999</v>
      </c>
      <c r="M649">
        <f t="shared" si="27"/>
        <v>966.29000725000014</v>
      </c>
      <c r="N649">
        <f t="shared" si="28"/>
        <v>1014.4026421388893</v>
      </c>
      <c r="O649">
        <f t="shared" si="29"/>
        <v>1063.2379188645834</v>
      </c>
      <c r="P649">
        <f t="shared" si="30"/>
        <v>1223.2547416822918</v>
      </c>
      <c r="Q649">
        <f t="shared" si="31"/>
        <v>1180.0310077881957</v>
      </c>
      <c r="R649">
        <f t="shared" si="32"/>
        <v>23</v>
      </c>
      <c r="S649">
        <f>MAX(H644:H649)</f>
        <v>861.40002400000003</v>
      </c>
      <c r="T649" s="8">
        <f>((S$626/S649)-1)*100</f>
        <v>14.429995883074188</v>
      </c>
    </row>
    <row r="650" spans="1:21">
      <c r="A650">
        <v>648</v>
      </c>
      <c r="B650" s="26">
        <v>37634</v>
      </c>
      <c r="C650">
        <v>927.57000700000003</v>
      </c>
      <c r="D650">
        <v>935.04998799999998</v>
      </c>
      <c r="E650">
        <v>899.02001999999902</v>
      </c>
      <c r="F650">
        <v>901.78002900000001</v>
      </c>
      <c r="G650">
        <v>1420120000</v>
      </c>
      <c r="H650">
        <v>901.78002900000001</v>
      </c>
      <c r="I650" s="1">
        <f t="shared" si="33"/>
        <v>37638</v>
      </c>
      <c r="K650">
        <f t="shared" si="25"/>
        <v>906.93333933333327</v>
      </c>
      <c r="L650">
        <f t="shared" si="26"/>
        <v>893.83208970833323</v>
      </c>
      <c r="M650">
        <f t="shared" si="27"/>
        <v>971.04917270833346</v>
      </c>
      <c r="N650">
        <f t="shared" si="28"/>
        <v>1017.5190310972225</v>
      </c>
      <c r="O650">
        <f t="shared" si="29"/>
        <v>1066.1382306562502</v>
      </c>
      <c r="P650">
        <f t="shared" si="30"/>
        <v>1225.6968771770835</v>
      </c>
      <c r="Q650">
        <f t="shared" si="31"/>
        <v>1180.2181604409734</v>
      </c>
      <c r="R650">
        <f t="shared" si="32"/>
        <v>24</v>
      </c>
      <c r="T650" s="8"/>
    </row>
    <row r="651" spans="1:21">
      <c r="A651">
        <v>649</v>
      </c>
      <c r="B651" s="26">
        <v>37627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 s="1">
        <f t="shared" si="33"/>
        <v>37631</v>
      </c>
      <c r="K651">
        <f t="shared" si="25"/>
        <v>906.58917224999993</v>
      </c>
      <c r="L651">
        <f t="shared" si="26"/>
        <v>892.26792141666647</v>
      </c>
      <c r="M651">
        <f t="shared" si="27"/>
        <v>975.26583989583332</v>
      </c>
      <c r="N651">
        <f t="shared" si="28"/>
        <v>1020.7384745277782</v>
      </c>
      <c r="O651">
        <f t="shared" si="29"/>
        <v>1068.7293764895835</v>
      </c>
      <c r="P651">
        <f t="shared" si="30"/>
        <v>1227.9678147812501</v>
      </c>
      <c r="Q651">
        <f t="shared" si="31"/>
        <v>1180.2698964270844</v>
      </c>
      <c r="R651">
        <f t="shared" si="32"/>
        <v>25</v>
      </c>
      <c r="T651" s="8"/>
    </row>
    <row r="652" spans="1:21">
      <c r="A652">
        <v>650</v>
      </c>
      <c r="B652" s="26">
        <v>37620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 s="1">
        <f t="shared" si="33"/>
        <v>37624</v>
      </c>
      <c r="K652">
        <f t="shared" si="25"/>
        <v>902.99083958333324</v>
      </c>
      <c r="L652">
        <f t="shared" si="26"/>
        <v>889.15417224999999</v>
      </c>
      <c r="M652">
        <f t="shared" si="27"/>
        <v>978.77938081249988</v>
      </c>
      <c r="N652">
        <f t="shared" si="28"/>
        <v>1024.3129196250002</v>
      </c>
      <c r="O652">
        <f t="shared" si="29"/>
        <v>1071.9153143750002</v>
      </c>
      <c r="P652">
        <f t="shared" si="30"/>
        <v>1230.1419293281251</v>
      </c>
      <c r="Q652">
        <f t="shared" si="31"/>
        <v>1180.2329171770843</v>
      </c>
      <c r="R652">
        <f t="shared" si="32"/>
        <v>26</v>
      </c>
      <c r="T652" s="8"/>
    </row>
    <row r="653" spans="1:21">
      <c r="A653">
        <v>651</v>
      </c>
      <c r="B653" s="26">
        <v>37613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 s="1">
        <f t="shared" si="33"/>
        <v>37617</v>
      </c>
      <c r="K653">
        <f t="shared" si="25"/>
        <v>896.8850045833334</v>
      </c>
      <c r="L653">
        <f t="shared" si="26"/>
        <v>886.61917112499998</v>
      </c>
      <c r="M653">
        <f t="shared" si="27"/>
        <v>983.2295875625</v>
      </c>
      <c r="N653">
        <f t="shared" si="28"/>
        <v>1027.8320855138891</v>
      </c>
      <c r="O653">
        <f t="shared" si="29"/>
        <v>1075.30687715625</v>
      </c>
      <c r="P653">
        <f t="shared" si="30"/>
        <v>1232.3637523854168</v>
      </c>
      <c r="Q653">
        <f t="shared" si="31"/>
        <v>1180.1589934305566</v>
      </c>
      <c r="R653">
        <f t="shared" si="32"/>
        <v>27</v>
      </c>
      <c r="T653" s="8"/>
    </row>
    <row r="654" spans="1:21">
      <c r="A654">
        <v>652</v>
      </c>
      <c r="B654" s="26">
        <v>37606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 s="1">
        <f t="shared" si="33"/>
        <v>37610</v>
      </c>
      <c r="K654">
        <f t="shared" si="25"/>
        <v>890.65000399999997</v>
      </c>
      <c r="L654">
        <f t="shared" si="26"/>
        <v>888.53542074999996</v>
      </c>
      <c r="M654">
        <f t="shared" si="27"/>
        <v>988.60208766666665</v>
      </c>
      <c r="N654">
        <f t="shared" si="28"/>
        <v>1032.2037523194447</v>
      </c>
      <c r="O654">
        <f t="shared" si="29"/>
        <v>1079.1658350833334</v>
      </c>
      <c r="P654">
        <f t="shared" si="30"/>
        <v>1234.8713042187501</v>
      </c>
      <c r="Q654">
        <f t="shared" si="31"/>
        <v>1180.2398961666677</v>
      </c>
      <c r="R654">
        <f t="shared" si="32"/>
        <v>28</v>
      </c>
      <c r="T654" s="8"/>
    </row>
    <row r="655" spans="1:21">
      <c r="A655">
        <v>653</v>
      </c>
      <c r="B655" s="26">
        <v>37599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 s="1">
        <f t="shared" si="33"/>
        <v>37603</v>
      </c>
      <c r="K655">
        <f t="shared" si="25"/>
        <v>884.95083608333334</v>
      </c>
      <c r="L655">
        <f t="shared" si="26"/>
        <v>892.4216715416668</v>
      </c>
      <c r="M655">
        <f t="shared" si="27"/>
        <v>993.43166987500001</v>
      </c>
      <c r="N655">
        <f t="shared" si="28"/>
        <v>1036.6286129583336</v>
      </c>
      <c r="O655">
        <f t="shared" si="29"/>
        <v>1083.3926061145835</v>
      </c>
      <c r="P655">
        <f t="shared" si="30"/>
        <v>1237.0756791666668</v>
      </c>
      <c r="Q655">
        <f t="shared" si="31"/>
        <v>1180.2312503680566</v>
      </c>
      <c r="R655">
        <f t="shared" si="32"/>
        <v>29</v>
      </c>
      <c r="T655" s="8"/>
    </row>
    <row r="656" spans="1:21">
      <c r="A656">
        <v>654</v>
      </c>
      <c r="B656" s="26">
        <v>37592</v>
      </c>
      <c r="C656">
        <v>936.30999799999995</v>
      </c>
      <c r="D656">
        <v>954.28002900000001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 s="1">
        <f t="shared" si="33"/>
        <v>37596</v>
      </c>
      <c r="K656">
        <f t="shared" si="25"/>
        <v>881.27667233333341</v>
      </c>
      <c r="L656">
        <f t="shared" si="26"/>
        <v>896.60250600000018</v>
      </c>
      <c r="M656">
        <f t="shared" si="27"/>
        <v>998.76750312500019</v>
      </c>
      <c r="N656">
        <f t="shared" si="28"/>
        <v>1041.0222235972226</v>
      </c>
      <c r="O656">
        <f t="shared" si="29"/>
        <v>1087.8226064270837</v>
      </c>
      <c r="P656">
        <f t="shared" si="30"/>
        <v>1239.4656270625001</v>
      </c>
      <c r="Q656">
        <f t="shared" si="31"/>
        <v>1180.12197963889</v>
      </c>
      <c r="R656">
        <f t="shared" si="32"/>
        <v>30</v>
      </c>
      <c r="T656" s="8"/>
    </row>
    <row r="657" spans="1:21">
      <c r="A657">
        <v>655</v>
      </c>
      <c r="B657" s="26">
        <v>37585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 s="1">
        <f t="shared" si="33"/>
        <v>37589</v>
      </c>
      <c r="K657">
        <f t="shared" si="25"/>
        <v>879.40834050000012</v>
      </c>
      <c r="L657">
        <f t="shared" si="26"/>
        <v>899.80709079166684</v>
      </c>
      <c r="M657">
        <f t="shared" si="27"/>
        <v>1004.1900037500001</v>
      </c>
      <c r="N657">
        <f t="shared" si="28"/>
        <v>1045.1697235416671</v>
      </c>
      <c r="O657">
        <f t="shared" si="29"/>
        <v>1092.3771896666669</v>
      </c>
      <c r="P657">
        <f t="shared" si="30"/>
        <v>1241.4525540989584</v>
      </c>
      <c r="Q657">
        <f t="shared" si="31"/>
        <v>1179.899931197918</v>
      </c>
      <c r="R657">
        <f t="shared" si="32"/>
        <v>31</v>
      </c>
      <c r="T657" s="8"/>
    </row>
    <row r="658" spans="1:21">
      <c r="A658">
        <v>656</v>
      </c>
      <c r="B658" s="26">
        <v>37578</v>
      </c>
      <c r="C658">
        <v>909.830017</v>
      </c>
      <c r="D658">
        <v>937.28002900000001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 s="1">
        <f t="shared" si="33"/>
        <v>37582</v>
      </c>
      <c r="K658">
        <f t="shared" si="25"/>
        <v>875.87583925000001</v>
      </c>
      <c r="L658">
        <f t="shared" si="26"/>
        <v>902.76375837500018</v>
      </c>
      <c r="M658">
        <f t="shared" si="27"/>
        <v>1008.8714625416669</v>
      </c>
      <c r="N658">
        <f t="shared" si="28"/>
        <v>1049.0498632083336</v>
      </c>
      <c r="O658">
        <f t="shared" si="29"/>
        <v>1096.7380225104168</v>
      </c>
      <c r="P658">
        <f t="shared" si="30"/>
        <v>1243.2571897812502</v>
      </c>
      <c r="Q658">
        <f t="shared" si="31"/>
        <v>1179.589931305557</v>
      </c>
      <c r="R658">
        <f t="shared" si="32"/>
        <v>32</v>
      </c>
      <c r="T658" s="8"/>
    </row>
    <row r="659" spans="1:21">
      <c r="A659">
        <v>657</v>
      </c>
      <c r="B659" s="26">
        <v>37571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 s="1">
        <f t="shared" si="33"/>
        <v>37575</v>
      </c>
      <c r="K659">
        <f t="shared" si="25"/>
        <v>874.66917416666672</v>
      </c>
      <c r="L659">
        <f t="shared" si="26"/>
        <v>906.80459341666676</v>
      </c>
      <c r="M659">
        <f t="shared" si="27"/>
        <v>1013.3368797708332</v>
      </c>
      <c r="N659">
        <f t="shared" si="28"/>
        <v>1052.6615295694444</v>
      </c>
      <c r="O659">
        <f t="shared" si="29"/>
        <v>1101.0295855416666</v>
      </c>
      <c r="P659">
        <f t="shared" si="30"/>
        <v>1245.1777108802085</v>
      </c>
      <c r="Q659">
        <f t="shared" si="31"/>
        <v>1179.2399313472235</v>
      </c>
      <c r="R659">
        <f t="shared" si="32"/>
        <v>33</v>
      </c>
      <c r="T659" s="8"/>
    </row>
    <row r="660" spans="1:21">
      <c r="A660">
        <v>658</v>
      </c>
      <c r="B660" s="26">
        <v>37564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 s="1">
        <f t="shared" si="33"/>
        <v>37568</v>
      </c>
      <c r="K660">
        <f t="shared" si="25"/>
        <v>877.25500483333326</v>
      </c>
      <c r="L660">
        <f t="shared" si="26"/>
        <v>913.35917666666683</v>
      </c>
      <c r="M660">
        <f t="shared" si="27"/>
        <v>1017.7797953749999</v>
      </c>
      <c r="N660">
        <f t="shared" si="28"/>
        <v>1057.030279402778</v>
      </c>
      <c r="O660">
        <f t="shared" si="29"/>
        <v>1105.287085875</v>
      </c>
      <c r="P660">
        <f t="shared" si="30"/>
        <v>1247.1816689479167</v>
      </c>
      <c r="Q660">
        <f t="shared" si="31"/>
        <v>1178.9446188888901</v>
      </c>
      <c r="R660">
        <f t="shared" si="32"/>
        <v>34</v>
      </c>
      <c r="T660" s="8"/>
    </row>
    <row r="661" spans="1:21">
      <c r="A661">
        <v>659</v>
      </c>
      <c r="B661" s="26">
        <v>37557</v>
      </c>
      <c r="C661">
        <v>897.65002400000003</v>
      </c>
      <c r="D661">
        <v>907.44000200000005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 s="1">
        <f t="shared" si="33"/>
        <v>37561</v>
      </c>
      <c r="K661">
        <f t="shared" si="25"/>
        <v>880.09084066666674</v>
      </c>
      <c r="L661">
        <f t="shared" si="26"/>
        <v>921.23750816666688</v>
      </c>
      <c r="M661">
        <f t="shared" si="27"/>
        <v>1023.2708384791666</v>
      </c>
      <c r="N661">
        <f t="shared" si="28"/>
        <v>1061.622084763889</v>
      </c>
      <c r="O661">
        <f t="shared" si="29"/>
        <v>1109.4913565625</v>
      </c>
      <c r="P661">
        <f t="shared" si="30"/>
        <v>1249.1646375989585</v>
      </c>
      <c r="Q661">
        <f t="shared" si="31"/>
        <v>1178.6606952118066</v>
      </c>
      <c r="R661">
        <f t="shared" si="32"/>
        <v>35</v>
      </c>
      <c r="T661" s="8"/>
    </row>
    <row r="662" spans="1:21">
      <c r="A662">
        <v>660</v>
      </c>
      <c r="B662" s="26">
        <v>37550</v>
      </c>
      <c r="C662">
        <v>884.39001499999995</v>
      </c>
      <c r="D662">
        <v>902.94000200000005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 s="1">
        <f t="shared" si="33"/>
        <v>37554</v>
      </c>
      <c r="K662">
        <f t="shared" si="25"/>
        <v>880.73084008333319</v>
      </c>
      <c r="L662">
        <f t="shared" si="26"/>
        <v>929.80542250000008</v>
      </c>
      <c r="M662">
        <f t="shared" si="27"/>
        <v>1028.2393786666667</v>
      </c>
      <c r="N662">
        <f t="shared" si="28"/>
        <v>1065.9748620277778</v>
      </c>
      <c r="O662">
        <f t="shared" si="29"/>
        <v>1113.8592733020835</v>
      </c>
      <c r="P662">
        <f t="shared" si="30"/>
        <v>1250.9217726718753</v>
      </c>
      <c r="Q662">
        <f t="shared" si="31"/>
        <v>1178.1898965069456</v>
      </c>
      <c r="R662">
        <f t="shared" si="32"/>
        <v>36</v>
      </c>
      <c r="T662" s="8"/>
    </row>
    <row r="663" spans="1:21">
      <c r="A663">
        <v>661</v>
      </c>
      <c r="B663" s="26">
        <v>37543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 s="1">
        <f t="shared" si="33"/>
        <v>37547</v>
      </c>
      <c r="K663">
        <f t="shared" si="25"/>
        <v>877.94667058333334</v>
      </c>
      <c r="L663">
        <f t="shared" si="26"/>
        <v>936.36125441666684</v>
      </c>
      <c r="M663">
        <f t="shared" si="27"/>
        <v>1033.5037524583333</v>
      </c>
      <c r="N663">
        <f t="shared" si="28"/>
        <v>1071.0763889305554</v>
      </c>
      <c r="O663">
        <f t="shared" si="29"/>
        <v>1118.1123975416665</v>
      </c>
      <c r="P663">
        <f t="shared" si="30"/>
        <v>1252.7007828125002</v>
      </c>
      <c r="Q663">
        <f t="shared" si="31"/>
        <v>1177.7339590173622</v>
      </c>
      <c r="R663">
        <f t="shared" si="32"/>
        <v>37</v>
      </c>
      <c r="T663" s="8"/>
    </row>
    <row r="664" spans="1:21">
      <c r="A664">
        <v>662</v>
      </c>
      <c r="B664" s="26">
        <v>37536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 s="1">
        <f t="shared" si="33"/>
        <v>37540</v>
      </c>
      <c r="K664">
        <f t="shared" si="25"/>
        <v>875.31750491666662</v>
      </c>
      <c r="L664">
        <f t="shared" si="26"/>
        <v>944.23792270833337</v>
      </c>
      <c r="M664">
        <f t="shared" si="27"/>
        <v>1038.8008359791668</v>
      </c>
      <c r="N664">
        <f t="shared" si="28"/>
        <v>1076.3025004444446</v>
      </c>
      <c r="O664">
        <f t="shared" si="29"/>
        <v>1122.5682309687502</v>
      </c>
      <c r="P664">
        <f t="shared" si="30"/>
        <v>1254.5015119270836</v>
      </c>
      <c r="Q664">
        <f t="shared" si="31"/>
        <v>1177.224445159723</v>
      </c>
      <c r="R664">
        <f t="shared" si="32"/>
        <v>38</v>
      </c>
      <c r="T664" s="8"/>
    </row>
    <row r="665" spans="1:21">
      <c r="A665">
        <v>663</v>
      </c>
      <c r="B665" s="26">
        <v>37529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 s="1">
        <f t="shared" si="33"/>
        <v>37533</v>
      </c>
      <c r="K665">
        <f t="shared" si="25"/>
        <v>876.35333766666656</v>
      </c>
      <c r="L665">
        <f t="shared" si="26"/>
        <v>954.27958683333327</v>
      </c>
      <c r="M665">
        <f t="shared" si="27"/>
        <v>1044.7381287291666</v>
      </c>
      <c r="N665">
        <f t="shared" si="28"/>
        <v>1082.4493061111111</v>
      </c>
      <c r="O665">
        <f t="shared" si="29"/>
        <v>1128.1366685520834</v>
      </c>
      <c r="P665">
        <f t="shared" si="30"/>
        <v>1256.6060953489587</v>
      </c>
      <c r="Q665">
        <f t="shared" si="31"/>
        <v>1176.9556257743063</v>
      </c>
      <c r="R665">
        <f t="shared" si="32"/>
        <v>39</v>
      </c>
      <c r="T665" s="8"/>
    </row>
    <row r="666" spans="1:21">
      <c r="A666">
        <v>664</v>
      </c>
      <c r="B666" s="26">
        <v>37522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 s="1">
        <f t="shared" si="33"/>
        <v>37526</v>
      </c>
      <c r="K666">
        <f t="shared" si="25"/>
        <v>886.42083749999983</v>
      </c>
      <c r="L666">
        <f t="shared" si="26"/>
        <v>967.80417129166653</v>
      </c>
      <c r="M666">
        <f t="shared" si="27"/>
        <v>1050.7093773541667</v>
      </c>
      <c r="N666">
        <f t="shared" si="28"/>
        <v>1089.2740275555554</v>
      </c>
      <c r="O666">
        <f t="shared" si="29"/>
        <v>1133.4976056666667</v>
      </c>
      <c r="P666">
        <f t="shared" si="30"/>
        <v>1259.1011995052088</v>
      </c>
      <c r="Q666">
        <f t="shared" si="31"/>
        <v>1176.8629173993063</v>
      </c>
      <c r="R666">
        <f t="shared" si="32"/>
        <v>40</v>
      </c>
      <c r="T666" s="8"/>
    </row>
    <row r="667" spans="1:21">
      <c r="A667">
        <v>665</v>
      </c>
      <c r="B667" s="26">
        <v>37515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 s="1">
        <f t="shared" si="33"/>
        <v>37519</v>
      </c>
      <c r="K667">
        <f t="shared" si="25"/>
        <v>899.89250700000002</v>
      </c>
      <c r="L667">
        <f t="shared" si="26"/>
        <v>979.62250524999979</v>
      </c>
      <c r="M667">
        <f t="shared" si="27"/>
        <v>1056.4852104791669</v>
      </c>
      <c r="N667">
        <f t="shared" si="28"/>
        <v>1095.0837504583333</v>
      </c>
      <c r="O667">
        <f t="shared" si="29"/>
        <v>1138.8559392604168</v>
      </c>
      <c r="P667">
        <f t="shared" si="30"/>
        <v>1261.1731783906255</v>
      </c>
      <c r="Q667">
        <f t="shared" si="31"/>
        <v>1176.7126742777787</v>
      </c>
      <c r="R667">
        <f t="shared" si="32"/>
        <v>41</v>
      </c>
      <c r="T667" s="8"/>
    </row>
    <row r="668" spans="1:21">
      <c r="A668">
        <v>666</v>
      </c>
      <c r="B668" s="26">
        <v>37508</v>
      </c>
      <c r="C668">
        <v>893.919983</v>
      </c>
      <c r="D668">
        <v>924.02002000000005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 s="1">
        <f t="shared" si="33"/>
        <v>37512</v>
      </c>
      <c r="K668">
        <f t="shared" si="25"/>
        <v>911.9283396666666</v>
      </c>
      <c r="L668">
        <f t="shared" si="26"/>
        <v>991.17833712499987</v>
      </c>
      <c r="M668">
        <f t="shared" si="27"/>
        <v>1061.2370847500003</v>
      </c>
      <c r="N668">
        <f t="shared" si="28"/>
        <v>1100.9340278194445</v>
      </c>
      <c r="O668">
        <f t="shared" si="29"/>
        <v>1144.2968763020833</v>
      </c>
      <c r="P668">
        <f t="shared" si="30"/>
        <v>1263.2454179479171</v>
      </c>
      <c r="Q668">
        <f t="shared" si="31"/>
        <v>1176.5313547222231</v>
      </c>
      <c r="R668">
        <f t="shared" si="32"/>
        <v>42</v>
      </c>
      <c r="S668">
        <f>MIN(H668:H673)</f>
        <v>889.80999799999995</v>
      </c>
      <c r="T668" s="8">
        <f>((S$626/S668)-1)*100</f>
        <v>10.776459493097313</v>
      </c>
      <c r="U668" s="12">
        <f>((S$626/AVERAGE(H668:H673))-1)*100</f>
        <v>7.9613817158796785</v>
      </c>
    </row>
    <row r="669" spans="1:21">
      <c r="A669">
        <v>667</v>
      </c>
      <c r="B669" s="26">
        <v>37502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 s="1">
        <f t="shared" si="33"/>
        <v>37506</v>
      </c>
      <c r="K669">
        <f t="shared" si="25"/>
        <v>920.20584108333333</v>
      </c>
      <c r="L669">
        <f t="shared" si="26"/>
        <v>1001.9108378333331</v>
      </c>
      <c r="M669">
        <f t="shared" si="27"/>
        <v>1065.4420852916667</v>
      </c>
      <c r="N669">
        <f t="shared" si="28"/>
        <v>1105.9790285277777</v>
      </c>
      <c r="O669">
        <f t="shared" si="29"/>
        <v>1149.25698028125</v>
      </c>
      <c r="P669">
        <f t="shared" si="30"/>
        <v>1265.252084447917</v>
      </c>
      <c r="Q669">
        <f t="shared" si="31"/>
        <v>1176.2367712951398</v>
      </c>
      <c r="R669">
        <f t="shared" si="32"/>
        <v>43</v>
      </c>
      <c r="T669" s="8"/>
    </row>
    <row r="670" spans="1:21">
      <c r="A670">
        <v>668</v>
      </c>
      <c r="B670" s="26">
        <v>37494</v>
      </c>
      <c r="C670">
        <v>940.85998500000005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 s="1">
        <f t="shared" si="33"/>
        <v>37498</v>
      </c>
      <c r="K670">
        <f t="shared" si="25"/>
        <v>929.65167750000001</v>
      </c>
      <c r="L670">
        <f t="shared" si="26"/>
        <v>1012.526669833333</v>
      </c>
      <c r="M670">
        <f t="shared" si="27"/>
        <v>1069.1391690833334</v>
      </c>
      <c r="N670">
        <f t="shared" si="28"/>
        <v>1110.8270840416667</v>
      </c>
      <c r="O670">
        <f t="shared" si="29"/>
        <v>1154.80666734375</v>
      </c>
      <c r="P670">
        <f t="shared" si="30"/>
        <v>1266.998490682292</v>
      </c>
      <c r="Q670">
        <f t="shared" si="31"/>
        <v>1175.878785267362</v>
      </c>
      <c r="R670">
        <f t="shared" si="32"/>
        <v>44</v>
      </c>
      <c r="T670" s="8"/>
    </row>
    <row r="671" spans="1:21">
      <c r="A671">
        <v>669</v>
      </c>
      <c r="B671" s="26">
        <v>37487</v>
      </c>
      <c r="C671">
        <v>928.77002000000005</v>
      </c>
      <c r="D671">
        <v>965</v>
      </c>
      <c r="E671">
        <v>927.21002199999998</v>
      </c>
      <c r="F671">
        <v>940.85998500000005</v>
      </c>
      <c r="G671">
        <v>1281180000</v>
      </c>
      <c r="H671">
        <v>940.85998500000005</v>
      </c>
      <c r="I671" s="1">
        <f t="shared" si="33"/>
        <v>37491</v>
      </c>
      <c r="K671">
        <f t="shared" si="25"/>
        <v>938.9400126666668</v>
      </c>
      <c r="L671">
        <f t="shared" si="26"/>
        <v>1022.9470876249999</v>
      </c>
      <c r="M671">
        <f t="shared" si="27"/>
        <v>1071.7406260416669</v>
      </c>
      <c r="N671">
        <f t="shared" si="28"/>
        <v>1114.5413895000002</v>
      </c>
      <c r="O671">
        <f t="shared" si="29"/>
        <v>1159.6348959791669</v>
      </c>
      <c r="P671">
        <f t="shared" si="30"/>
        <v>1268.6141157500003</v>
      </c>
      <c r="Q671">
        <f t="shared" si="31"/>
        <v>1175.481910312501</v>
      </c>
      <c r="R671">
        <f t="shared" si="32"/>
        <v>45</v>
      </c>
      <c r="T671" s="8"/>
    </row>
    <row r="672" spans="1:21">
      <c r="A672">
        <v>670</v>
      </c>
      <c r="B672" s="26">
        <v>37480</v>
      </c>
      <c r="C672">
        <v>908.64001499999995</v>
      </c>
      <c r="D672">
        <v>935.38000499999998</v>
      </c>
      <c r="E672">
        <v>876.20001199999899</v>
      </c>
      <c r="F672">
        <v>928.77002000000005</v>
      </c>
      <c r="G672">
        <v>1327680000</v>
      </c>
      <c r="H672">
        <v>928.77002000000005</v>
      </c>
      <c r="I672" s="1">
        <f t="shared" si="33"/>
        <v>37484</v>
      </c>
      <c r="K672">
        <f t="shared" si="25"/>
        <v>949.46334849999982</v>
      </c>
      <c r="L672">
        <f t="shared" si="26"/>
        <v>1032.2575073749997</v>
      </c>
      <c r="M672">
        <f t="shared" si="27"/>
        <v>1072.2602094375002</v>
      </c>
      <c r="N672">
        <f t="shared" si="28"/>
        <v>1117.1465293472222</v>
      </c>
      <c r="O672">
        <f t="shared" si="29"/>
        <v>1164.3856258645835</v>
      </c>
      <c r="P672">
        <f t="shared" si="30"/>
        <v>1269.9014597291668</v>
      </c>
      <c r="Q672">
        <f t="shared" si="31"/>
        <v>1175.022257517362</v>
      </c>
      <c r="R672">
        <f t="shared" si="32"/>
        <v>46</v>
      </c>
      <c r="T672" s="8"/>
    </row>
    <row r="673" spans="1:20">
      <c r="A673">
        <v>671</v>
      </c>
      <c r="B673" s="26">
        <v>37473</v>
      </c>
      <c r="C673">
        <v>864.23999000000003</v>
      </c>
      <c r="D673">
        <v>913.95001200000002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 s="1">
        <f t="shared" si="33"/>
        <v>37477</v>
      </c>
      <c r="K673">
        <f t="shared" si="25"/>
        <v>962.38417566666669</v>
      </c>
      <c r="L673">
        <f t="shared" si="26"/>
        <v>1040.7162577500001</v>
      </c>
      <c r="M673">
        <f t="shared" si="27"/>
        <v>1075.6720848333337</v>
      </c>
      <c r="N673">
        <f t="shared" si="28"/>
        <v>1120.3626395694446</v>
      </c>
      <c r="O673">
        <f t="shared" si="29"/>
        <v>1169.0252094479167</v>
      </c>
      <c r="P673">
        <f t="shared" si="30"/>
        <v>1271.1394281718751</v>
      </c>
      <c r="Q673">
        <f t="shared" si="31"/>
        <v>1174.5388893854176</v>
      </c>
      <c r="R673">
        <f t="shared" si="32"/>
        <v>47</v>
      </c>
      <c r="S673">
        <f>MAX(H668:H673)</f>
        <v>940.85998500000005</v>
      </c>
      <c r="T673" s="8">
        <f>((S$626/S673)-1)*100</f>
        <v>4.7658554636054618</v>
      </c>
    </row>
    <row r="674" spans="1:20">
      <c r="A674">
        <v>672</v>
      </c>
      <c r="B674" s="26">
        <v>37466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 s="1">
        <f t="shared" si="33"/>
        <v>37470</v>
      </c>
      <c r="K674">
        <f t="shared" si="25"/>
        <v>978.88000491666662</v>
      </c>
      <c r="L674">
        <f t="shared" si="26"/>
        <v>1048.2662557083333</v>
      </c>
      <c r="M674">
        <f t="shared" si="27"/>
        <v>1079.362501791667</v>
      </c>
      <c r="N674">
        <f t="shared" si="28"/>
        <v>1123.5736109722222</v>
      </c>
      <c r="O674">
        <f t="shared" si="29"/>
        <v>1174.2371883541666</v>
      </c>
      <c r="P674">
        <f t="shared" si="30"/>
        <v>1272.5357822083336</v>
      </c>
      <c r="Q674">
        <f t="shared" si="31"/>
        <v>1174.1136114618066</v>
      </c>
      <c r="R674">
        <f t="shared" si="32"/>
        <v>48</v>
      </c>
      <c r="T674" s="8"/>
    </row>
    <row r="675" spans="1:20">
      <c r="A675">
        <v>673</v>
      </c>
      <c r="B675" s="26">
        <v>37459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 s="1">
        <f t="shared" si="33"/>
        <v>37463</v>
      </c>
      <c r="K675">
        <f t="shared" si="25"/>
        <v>994.77583824999977</v>
      </c>
      <c r="L675">
        <f t="shared" si="26"/>
        <v>1058.263758375</v>
      </c>
      <c r="M675">
        <f t="shared" si="27"/>
        <v>1084.9737510833336</v>
      </c>
      <c r="N675">
        <f t="shared" si="28"/>
        <v>1127.5498615138888</v>
      </c>
      <c r="O675">
        <f t="shared" si="29"/>
        <v>1180.1983343958334</v>
      </c>
      <c r="P675">
        <f t="shared" si="30"/>
        <v>1274.2445841145834</v>
      </c>
      <c r="Q675">
        <f t="shared" si="31"/>
        <v>1173.7881948993063</v>
      </c>
      <c r="R675">
        <f t="shared" si="32"/>
        <v>49</v>
      </c>
      <c r="T675" s="8"/>
    </row>
    <row r="676" spans="1:20">
      <c r="A676">
        <v>674</v>
      </c>
      <c r="B676" s="26">
        <v>37452</v>
      </c>
      <c r="C676">
        <v>921.39001499999995</v>
      </c>
      <c r="D676">
        <v>926.52002000000005</v>
      </c>
      <c r="E676">
        <v>842.07000700000003</v>
      </c>
      <c r="F676">
        <v>847.75</v>
      </c>
      <c r="G676">
        <v>2275080000</v>
      </c>
      <c r="H676">
        <v>847.75</v>
      </c>
      <c r="I676" s="1">
        <f t="shared" si="33"/>
        <v>37456</v>
      </c>
      <c r="K676">
        <f t="shared" si="25"/>
        <v>1013.1583405</v>
      </c>
      <c r="L676">
        <f t="shared" si="26"/>
        <v>1068.4045893749999</v>
      </c>
      <c r="M676">
        <f t="shared" si="27"/>
        <v>1091.8922933125002</v>
      </c>
      <c r="N676">
        <f t="shared" si="28"/>
        <v>1132.8356950833333</v>
      </c>
      <c r="O676">
        <f t="shared" si="29"/>
        <v>1186.4054171458333</v>
      </c>
      <c r="P676">
        <f t="shared" si="30"/>
        <v>1275.8628654791669</v>
      </c>
      <c r="Q676">
        <f t="shared" si="31"/>
        <v>1173.5219794687509</v>
      </c>
      <c r="R676">
        <f t="shared" si="32"/>
        <v>50</v>
      </c>
      <c r="T676" s="8"/>
    </row>
    <row r="677" spans="1:20">
      <c r="A677">
        <v>675</v>
      </c>
      <c r="B677" s="26">
        <v>37445</v>
      </c>
      <c r="C677">
        <v>989.03002900000001</v>
      </c>
      <c r="D677">
        <v>993.55999799999995</v>
      </c>
      <c r="E677">
        <v>900.94000200000005</v>
      </c>
      <c r="F677">
        <v>921.39001499999995</v>
      </c>
      <c r="G677">
        <v>1607616000</v>
      </c>
      <c r="H677">
        <v>921.39001499999995</v>
      </c>
      <c r="I677" s="1">
        <f t="shared" si="33"/>
        <v>37449</v>
      </c>
      <c r="K677">
        <f t="shared" si="25"/>
        <v>1032.2058359999999</v>
      </c>
      <c r="L677">
        <f t="shared" si="26"/>
        <v>1079.8400039999999</v>
      </c>
      <c r="M677">
        <f t="shared" si="27"/>
        <v>1098.4385427083337</v>
      </c>
      <c r="N677">
        <f t="shared" si="28"/>
        <v>1138.2027791666669</v>
      </c>
      <c r="O677">
        <f t="shared" si="29"/>
        <v>1192.8435427604168</v>
      </c>
      <c r="P677">
        <f t="shared" si="30"/>
        <v>1277.3106257447919</v>
      </c>
      <c r="Q677">
        <f t="shared" si="31"/>
        <v>1173.2155558576399</v>
      </c>
      <c r="R677">
        <f t="shared" si="32"/>
        <v>51</v>
      </c>
      <c r="T677" s="8"/>
    </row>
    <row r="678" spans="1:20">
      <c r="A678">
        <v>676</v>
      </c>
      <c r="B678" s="26">
        <v>37438</v>
      </c>
      <c r="C678">
        <v>989.82000700000003</v>
      </c>
      <c r="D678">
        <v>994.46002199999998</v>
      </c>
      <c r="E678">
        <v>934.86999500000002</v>
      </c>
      <c r="F678">
        <v>989.03002900000001</v>
      </c>
      <c r="G678">
        <v>1368925000</v>
      </c>
      <c r="H678">
        <v>989.03002900000001</v>
      </c>
      <c r="I678" s="1">
        <f t="shared" si="33"/>
        <v>37442</v>
      </c>
      <c r="K678">
        <f t="shared" si="25"/>
        <v>1049.1875050833335</v>
      </c>
      <c r="L678">
        <f t="shared" si="26"/>
        <v>1088.6687545833333</v>
      </c>
      <c r="M678">
        <f t="shared" si="27"/>
        <v>1104.0379181041669</v>
      </c>
      <c r="N678">
        <f t="shared" si="28"/>
        <v>1142.7093065277779</v>
      </c>
      <c r="O678">
        <f t="shared" si="29"/>
        <v>1198.8134384375001</v>
      </c>
      <c r="P678">
        <f t="shared" si="30"/>
        <v>1278.454479885417</v>
      </c>
      <c r="Q678">
        <f t="shared" si="31"/>
        <v>1172.6136114618066</v>
      </c>
      <c r="R678">
        <f t="shared" si="32"/>
        <v>52</v>
      </c>
      <c r="T678" s="8"/>
    </row>
    <row r="679" spans="1:20">
      <c r="A679">
        <v>677</v>
      </c>
      <c r="B679" s="26">
        <v>37431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 s="1">
        <f t="shared" si="33"/>
        <v>37435</v>
      </c>
      <c r="K679">
        <f t="shared" si="25"/>
        <v>1059.3525035</v>
      </c>
      <c r="L679">
        <f t="shared" si="26"/>
        <v>1094.4416682083333</v>
      </c>
      <c r="M679">
        <f t="shared" si="27"/>
        <v>1108.732083666667</v>
      </c>
      <c r="N679">
        <f t="shared" si="28"/>
        <v>1147.0495843055555</v>
      </c>
      <c r="O679">
        <f t="shared" si="29"/>
        <v>1204.3523966770833</v>
      </c>
      <c r="P679">
        <f t="shared" si="30"/>
        <v>1279.0255216302087</v>
      </c>
      <c r="Q679">
        <f t="shared" si="31"/>
        <v>1171.8072223958343</v>
      </c>
      <c r="R679">
        <f t="shared" si="32"/>
        <v>53</v>
      </c>
      <c r="T679" s="8"/>
    </row>
    <row r="680" spans="1:20">
      <c r="A680">
        <v>678</v>
      </c>
      <c r="B680" s="26">
        <v>37424</v>
      </c>
      <c r="C680">
        <v>1007.27002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 s="1">
        <f t="shared" si="33"/>
        <v>37428</v>
      </c>
      <c r="K680">
        <f t="shared" si="25"/>
        <v>1070.4283345833335</v>
      </c>
      <c r="L680">
        <f t="shared" si="26"/>
        <v>1100.9325002500002</v>
      </c>
      <c r="M680">
        <f t="shared" si="27"/>
        <v>1113.2320823958337</v>
      </c>
      <c r="N680">
        <f t="shared" si="28"/>
        <v>1151.5626399027778</v>
      </c>
      <c r="O680">
        <f t="shared" si="29"/>
        <v>1209.73395859375</v>
      </c>
      <c r="P680">
        <f t="shared" si="30"/>
        <v>1279.4466155729172</v>
      </c>
      <c r="Q680">
        <f t="shared" si="31"/>
        <v>1170.9705904097234</v>
      </c>
      <c r="R680">
        <f t="shared" si="32"/>
        <v>54</v>
      </c>
      <c r="T680" s="8"/>
    </row>
    <row r="681" spans="1:20">
      <c r="A681">
        <v>679</v>
      </c>
      <c r="B681" s="26">
        <v>37417</v>
      </c>
      <c r="C681">
        <v>1027.530029</v>
      </c>
      <c r="D681">
        <v>1039.040039</v>
      </c>
      <c r="E681">
        <v>981.63000499999998</v>
      </c>
      <c r="F681">
        <v>1007.27002</v>
      </c>
      <c r="G681">
        <v>1437764000</v>
      </c>
      <c r="H681">
        <v>1007.27002</v>
      </c>
      <c r="I681" s="1">
        <f t="shared" si="33"/>
        <v>37421</v>
      </c>
      <c r="K681">
        <f t="shared" si="25"/>
        <v>1083.6158345833335</v>
      </c>
      <c r="L681">
        <f t="shared" si="26"/>
        <v>1108.5729167083337</v>
      </c>
      <c r="M681">
        <f t="shared" si="27"/>
        <v>1117.8510399166669</v>
      </c>
      <c r="N681">
        <f t="shared" si="28"/>
        <v>1156.5672226250001</v>
      </c>
      <c r="O681">
        <f t="shared" si="29"/>
        <v>1214.96916646875</v>
      </c>
      <c r="P681">
        <f t="shared" si="30"/>
        <v>1279.7970323906254</v>
      </c>
      <c r="Q681">
        <f t="shared" si="31"/>
        <v>1170.0660765208347</v>
      </c>
      <c r="R681">
        <f t="shared" si="32"/>
        <v>55</v>
      </c>
      <c r="T681" s="8"/>
    </row>
    <row r="682" spans="1:20">
      <c r="A682">
        <v>680</v>
      </c>
      <c r="B682" s="26">
        <v>37410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 s="1">
        <f t="shared" si="33"/>
        <v>37414</v>
      </c>
      <c r="K682">
        <f t="shared" si="25"/>
        <v>1095.4016621666667</v>
      </c>
      <c r="L682">
        <f t="shared" si="26"/>
        <v>1114.9791667083334</v>
      </c>
      <c r="M682">
        <f t="shared" si="27"/>
        <v>1122.1929156250001</v>
      </c>
      <c r="N682">
        <f t="shared" si="28"/>
        <v>1161.3961105555554</v>
      </c>
      <c r="O682">
        <f t="shared" si="29"/>
        <v>1219.8084367395832</v>
      </c>
      <c r="P682">
        <f t="shared" si="30"/>
        <v>1279.677865697917</v>
      </c>
      <c r="Q682">
        <f t="shared" si="31"/>
        <v>1169.1366666458346</v>
      </c>
      <c r="R682">
        <f t="shared" si="32"/>
        <v>56</v>
      </c>
      <c r="T682" s="8"/>
    </row>
    <row r="683" spans="1:20">
      <c r="A683">
        <v>681</v>
      </c>
      <c r="B683" s="26">
        <v>37404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 s="1">
        <f t="shared" si="33"/>
        <v>37408</v>
      </c>
      <c r="K683">
        <f t="shared" si="25"/>
        <v>1106.9541625833333</v>
      </c>
      <c r="L683">
        <f t="shared" si="26"/>
        <v>1119.8691661250002</v>
      </c>
      <c r="M683">
        <f t="shared" si="27"/>
        <v>1125.5899976458334</v>
      </c>
      <c r="N683">
        <f t="shared" si="28"/>
        <v>1165.7712495833334</v>
      </c>
      <c r="O683">
        <f t="shared" si="29"/>
        <v>1224.3438536666665</v>
      </c>
      <c r="P683">
        <f t="shared" si="30"/>
        <v>1279.5480216718754</v>
      </c>
      <c r="Q683">
        <f t="shared" si="31"/>
        <v>1168.1973957812513</v>
      </c>
      <c r="R683">
        <f t="shared" si="32"/>
        <v>57</v>
      </c>
      <c r="T683" s="8"/>
    </row>
    <row r="684" spans="1:20">
      <c r="A684">
        <v>682</v>
      </c>
      <c r="B684" s="26">
        <v>37396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 s="1">
        <f t="shared" si="33"/>
        <v>37400</v>
      </c>
      <c r="K684">
        <f t="shared" si="25"/>
        <v>1115.0516662499999</v>
      </c>
      <c r="L684">
        <f t="shared" si="26"/>
        <v>1122.2004140833333</v>
      </c>
      <c r="M684">
        <f t="shared" si="27"/>
        <v>1128.8658307708331</v>
      </c>
      <c r="N684">
        <f t="shared" si="28"/>
        <v>1169.2630556111108</v>
      </c>
      <c r="O684">
        <f t="shared" si="29"/>
        <v>1228.018332833333</v>
      </c>
      <c r="P684">
        <f t="shared" si="30"/>
        <v>1279.4314070104172</v>
      </c>
      <c r="Q684">
        <f t="shared" si="31"/>
        <v>1167.0918053819457</v>
      </c>
      <c r="R684">
        <f t="shared" si="32"/>
        <v>58</v>
      </c>
      <c r="T684" s="8"/>
    </row>
    <row r="685" spans="1:20">
      <c r="A685">
        <v>683</v>
      </c>
      <c r="B685" s="26">
        <v>37389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 s="1">
        <f t="shared" si="33"/>
        <v>37393</v>
      </c>
      <c r="K685">
        <f t="shared" si="25"/>
        <v>1119.0483398333333</v>
      </c>
      <c r="L685">
        <f t="shared" si="26"/>
        <v>1125.3041687916668</v>
      </c>
      <c r="M685">
        <f t="shared" si="27"/>
        <v>1131.8143730624995</v>
      </c>
      <c r="N685">
        <f t="shared" si="28"/>
        <v>1172.2426393611106</v>
      </c>
      <c r="O685">
        <f t="shared" si="29"/>
        <v>1232.1471869479162</v>
      </c>
      <c r="P685">
        <f t="shared" si="30"/>
        <v>1279.0994803489587</v>
      </c>
      <c r="Q685">
        <f t="shared" si="31"/>
        <v>1165.8897222187513</v>
      </c>
      <c r="R685">
        <f t="shared" si="32"/>
        <v>59</v>
      </c>
      <c r="T685" s="8"/>
    </row>
    <row r="686" spans="1:20">
      <c r="A686">
        <v>684</v>
      </c>
      <c r="B686" s="26">
        <v>37382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 s="1">
        <f t="shared" si="33"/>
        <v>37386</v>
      </c>
      <c r="K686">
        <f t="shared" si="25"/>
        <v>1117.6525064999998</v>
      </c>
      <c r="L686">
        <f t="shared" si="26"/>
        <v>1126.6733348333335</v>
      </c>
      <c r="M686">
        <f t="shared" si="27"/>
        <v>1134.0595817916662</v>
      </c>
      <c r="N686">
        <f t="shared" si="28"/>
        <v>1175.2105569027774</v>
      </c>
      <c r="O686">
        <f t="shared" si="29"/>
        <v>1236.3491662604163</v>
      </c>
      <c r="P686">
        <f t="shared" si="30"/>
        <v>1278.5915117656255</v>
      </c>
      <c r="Q686">
        <f t="shared" si="31"/>
        <v>1164.584965416668</v>
      </c>
      <c r="R686">
        <f t="shared" si="32"/>
        <v>60</v>
      </c>
      <c r="T686" s="8"/>
    </row>
    <row r="687" spans="1:20">
      <c r="A687">
        <v>685</v>
      </c>
      <c r="B687" s="26">
        <v>37375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 s="1">
        <f t="shared" si="33"/>
        <v>37379</v>
      </c>
      <c r="K687">
        <f t="shared" si="25"/>
        <v>1121.7516785</v>
      </c>
      <c r="L687">
        <f t="shared" si="26"/>
        <v>1130.6462505</v>
      </c>
      <c r="M687">
        <f t="shared" si="27"/>
        <v>1138.4339561874997</v>
      </c>
      <c r="N687">
        <f t="shared" si="28"/>
        <v>1178.6961119166663</v>
      </c>
      <c r="O687">
        <f t="shared" si="29"/>
        <v>1240.7648957812496</v>
      </c>
      <c r="P687">
        <f t="shared" si="30"/>
        <v>1278.1691160625005</v>
      </c>
      <c r="Q687">
        <f t="shared" si="31"/>
        <v>1163.3654516319459</v>
      </c>
      <c r="R687">
        <f t="shared" si="32"/>
        <v>61</v>
      </c>
      <c r="T687" s="8"/>
    </row>
    <row r="688" spans="1:20">
      <c r="A688">
        <v>686</v>
      </c>
      <c r="B688" s="26">
        <v>37368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 s="1">
        <f t="shared" si="33"/>
        <v>37372</v>
      </c>
      <c r="K688">
        <f t="shared" si="25"/>
        <v>1123.6508382499999</v>
      </c>
      <c r="L688">
        <f t="shared" si="26"/>
        <v>1133.36374925</v>
      </c>
      <c r="M688">
        <f t="shared" si="27"/>
        <v>1142.3347893124997</v>
      </c>
      <c r="N688">
        <f t="shared" si="28"/>
        <v>1182.0116670555553</v>
      </c>
      <c r="O688">
        <f t="shared" si="29"/>
        <v>1244.735415802083</v>
      </c>
      <c r="P688">
        <f t="shared" si="30"/>
        <v>1277.9280221093757</v>
      </c>
      <c r="Q688">
        <f t="shared" si="31"/>
        <v>1162.0720138854183</v>
      </c>
      <c r="R688">
        <f t="shared" si="32"/>
        <v>62</v>
      </c>
      <c r="T688" s="8"/>
    </row>
    <row r="689" spans="1:21">
      <c r="A689">
        <v>687</v>
      </c>
      <c r="B689" s="26">
        <v>37361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 s="1">
        <f t="shared" si="33"/>
        <v>37365</v>
      </c>
      <c r="K689">
        <f t="shared" si="25"/>
        <v>1127.474172</v>
      </c>
      <c r="L689">
        <f t="shared" si="26"/>
        <v>1135.1966706249998</v>
      </c>
      <c r="M689">
        <f t="shared" si="27"/>
        <v>1146.5341657499996</v>
      </c>
      <c r="N689">
        <f t="shared" si="28"/>
        <v>1186.0890291249996</v>
      </c>
      <c r="O689">
        <f t="shared" si="29"/>
        <v>1248.5391661562496</v>
      </c>
      <c r="P689">
        <f t="shared" si="30"/>
        <v>1277.9536473385422</v>
      </c>
      <c r="Q689">
        <f t="shared" si="31"/>
        <v>1160.8029168750015</v>
      </c>
      <c r="R689">
        <f t="shared" si="32"/>
        <v>63</v>
      </c>
      <c r="T689" s="8"/>
    </row>
    <row r="690" spans="1:21">
      <c r="A690">
        <v>688</v>
      </c>
      <c r="B690" s="26">
        <v>37354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 s="1">
        <f t="shared" si="33"/>
        <v>37358</v>
      </c>
      <c r="K690">
        <f t="shared" ref="K690:K751" si="34">AVERAGE($H690:$H701)</f>
        <v>1128.1500040833332</v>
      </c>
      <c r="L690">
        <f t="shared" ref="L690:L751" si="35">AVERAGE($H690:$H713)</f>
        <v>1133.6145834166664</v>
      </c>
      <c r="M690">
        <f t="shared" ref="M690:M751" si="36">AVERAGE($H690:$H737)</f>
        <v>1150.0089556874996</v>
      </c>
      <c r="N690">
        <f t="shared" ref="N690:N751" si="37">AVERAGE($H690:$H761)</f>
        <v>1188.728750458333</v>
      </c>
      <c r="O690">
        <f t="shared" ref="O690:O751" si="38">AVERAGE($H690:$H785)</f>
        <v>1252.0734361249997</v>
      </c>
      <c r="P690">
        <f t="shared" ref="P690:P751" si="39">AVERAGE($H690:$H881)</f>
        <v>1277.6285429427089</v>
      </c>
      <c r="Q690">
        <f t="shared" ref="Q690:Q751" si="40">AVERAGE($H690:$H977)</f>
        <v>1159.3289235729183</v>
      </c>
      <c r="R690">
        <f t="shared" si="32"/>
        <v>64</v>
      </c>
      <c r="T690" s="8"/>
    </row>
    <row r="691" spans="1:21">
      <c r="A691">
        <v>689</v>
      </c>
      <c r="B691" s="26">
        <v>37347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 s="1">
        <f t="shared" si="33"/>
        <v>37351</v>
      </c>
      <c r="K691">
        <f t="shared" si="34"/>
        <v>1129.5308329166667</v>
      </c>
      <c r="L691">
        <f t="shared" si="35"/>
        <v>1133.3479157083332</v>
      </c>
      <c r="M691">
        <f t="shared" si="36"/>
        <v>1152.8143730624995</v>
      </c>
      <c r="N691">
        <f t="shared" si="37"/>
        <v>1191.9337505972219</v>
      </c>
      <c r="O691">
        <f t="shared" si="38"/>
        <v>1255.676977177083</v>
      </c>
      <c r="P691">
        <f t="shared" si="39"/>
        <v>1277.5162509687505</v>
      </c>
      <c r="Q691">
        <f t="shared" si="40"/>
        <v>1157.9068750034739</v>
      </c>
      <c r="R691">
        <f t="shared" si="32"/>
        <v>65</v>
      </c>
      <c r="T691" s="8"/>
    </row>
    <row r="692" spans="1:21">
      <c r="A692">
        <v>690</v>
      </c>
      <c r="B692" s="26">
        <v>37340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 s="1">
        <f t="shared" si="33"/>
        <v>37344</v>
      </c>
      <c r="K692">
        <f t="shared" si="34"/>
        <v>1131.4366659166665</v>
      </c>
      <c r="L692">
        <f t="shared" si="35"/>
        <v>1131.2958323749997</v>
      </c>
      <c r="M692">
        <f t="shared" si="36"/>
        <v>1155.8118731666661</v>
      </c>
      <c r="N692">
        <f t="shared" si="37"/>
        <v>1195.3363893611106</v>
      </c>
      <c r="O692">
        <f t="shared" si="38"/>
        <v>1259.3699983229164</v>
      </c>
      <c r="P692">
        <f t="shared" si="39"/>
        <v>1277.5055221354171</v>
      </c>
      <c r="Q692">
        <f t="shared" si="40"/>
        <v>1156.3911111909738</v>
      </c>
      <c r="R692">
        <f t="shared" ref="R692:R755" si="41">R691+1</f>
        <v>66</v>
      </c>
      <c r="S692">
        <f>MIN(H692:H697)</f>
        <v>1089.839966</v>
      </c>
      <c r="T692" s="8">
        <f>((S$626/S692)-1)*100</f>
        <v>-9.5555271644350732</v>
      </c>
      <c r="U692" s="12">
        <f>((S$626/AVERAGE(H692:H697))-1)*100</f>
        <v>-13.638367779983584</v>
      </c>
    </row>
    <row r="693" spans="1:21">
      <c r="A693">
        <v>691</v>
      </c>
      <c r="B693" s="26">
        <v>37333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 s="1">
        <f t="shared" si="33"/>
        <v>37337</v>
      </c>
      <c r="K693">
        <f t="shared" si="34"/>
        <v>1133.5299988333334</v>
      </c>
      <c r="L693">
        <f t="shared" si="35"/>
        <v>1128.9733327499996</v>
      </c>
      <c r="M693">
        <f t="shared" si="36"/>
        <v>1158.0131238749996</v>
      </c>
      <c r="N693">
        <f t="shared" si="37"/>
        <v>1198.372361097222</v>
      </c>
      <c r="O693">
        <f t="shared" si="38"/>
        <v>1261.772394208333</v>
      </c>
      <c r="P693">
        <f t="shared" si="39"/>
        <v>1277.4711993958338</v>
      </c>
      <c r="Q693">
        <f t="shared" si="40"/>
        <v>1154.7926390173629</v>
      </c>
      <c r="R693">
        <f t="shared" si="41"/>
        <v>67</v>
      </c>
      <c r="T693" s="8"/>
    </row>
    <row r="694" spans="1:21">
      <c r="A694">
        <v>692</v>
      </c>
      <c r="B694" s="26">
        <v>37326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 s="1">
        <f t="shared" si="33"/>
        <v>37330</v>
      </c>
      <c r="K694">
        <f t="shared" si="34"/>
        <v>1134.5566712499999</v>
      </c>
      <c r="L694">
        <f t="shared" si="35"/>
        <v>1125.7516683333329</v>
      </c>
      <c r="M694">
        <f t="shared" si="36"/>
        <v>1159.9772911458329</v>
      </c>
      <c r="N694">
        <f t="shared" si="37"/>
        <v>1202.2333331805553</v>
      </c>
      <c r="O694">
        <f t="shared" si="38"/>
        <v>1264.4624983749998</v>
      </c>
      <c r="P694">
        <f t="shared" si="39"/>
        <v>1277.6693767343754</v>
      </c>
      <c r="Q694">
        <f t="shared" si="40"/>
        <v>1153.1670835555572</v>
      </c>
      <c r="R694">
        <f t="shared" si="41"/>
        <v>68</v>
      </c>
      <c r="T694" s="8"/>
    </row>
    <row r="695" spans="1:21">
      <c r="A695">
        <v>693</v>
      </c>
      <c r="B695" s="26">
        <v>37319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 s="1">
        <f t="shared" si="33"/>
        <v>37323</v>
      </c>
      <c r="K695">
        <f t="shared" si="34"/>
        <v>1132.7841696666665</v>
      </c>
      <c r="L695">
        <f t="shared" si="35"/>
        <v>1120.534164458333</v>
      </c>
      <c r="M695">
        <f t="shared" si="36"/>
        <v>1160.3385404374997</v>
      </c>
      <c r="N695">
        <f t="shared" si="37"/>
        <v>1205.1974987638887</v>
      </c>
      <c r="O695">
        <f t="shared" si="38"/>
        <v>1267.1166642812498</v>
      </c>
      <c r="P695">
        <f t="shared" si="39"/>
        <v>1277.6598450781255</v>
      </c>
      <c r="Q695">
        <f t="shared" si="40"/>
        <v>1151.3945834131962</v>
      </c>
      <c r="R695">
        <f t="shared" si="41"/>
        <v>69</v>
      </c>
      <c r="T695" s="8"/>
    </row>
    <row r="696" spans="1:21">
      <c r="A696">
        <v>694</v>
      </c>
      <c r="B696" s="26">
        <v>37312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 s="1">
        <f t="shared" si="33"/>
        <v>37316</v>
      </c>
      <c r="K696">
        <f t="shared" si="34"/>
        <v>1129.3491619166664</v>
      </c>
      <c r="L696">
        <f t="shared" si="35"/>
        <v>1112.2629114999997</v>
      </c>
      <c r="M696">
        <f t="shared" si="36"/>
        <v>1159.5910403333328</v>
      </c>
      <c r="N696">
        <f t="shared" si="37"/>
        <v>1208.4283320277775</v>
      </c>
      <c r="O696">
        <f t="shared" si="38"/>
        <v>1269.9116637187497</v>
      </c>
      <c r="P696">
        <f t="shared" si="39"/>
        <v>1277.5666679166673</v>
      </c>
      <c r="Q696">
        <f t="shared" si="40"/>
        <v>1149.6156942847238</v>
      </c>
      <c r="R696">
        <f t="shared" si="41"/>
        <v>70</v>
      </c>
      <c r="T696" s="8"/>
    </row>
    <row r="697" spans="1:21">
      <c r="A697">
        <v>695</v>
      </c>
      <c r="B697" s="26">
        <v>37306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 s="1">
        <f t="shared" si="33"/>
        <v>37310</v>
      </c>
      <c r="K697">
        <f t="shared" si="34"/>
        <v>1131.5599977499999</v>
      </c>
      <c r="L697">
        <f t="shared" si="35"/>
        <v>1110.6279119166663</v>
      </c>
      <c r="M697">
        <f t="shared" si="36"/>
        <v>1160.1858304791665</v>
      </c>
      <c r="N697">
        <f t="shared" si="37"/>
        <v>1211.7948600138889</v>
      </c>
      <c r="O697">
        <f t="shared" si="38"/>
        <v>1273.2517681458332</v>
      </c>
      <c r="P697">
        <f t="shared" si="39"/>
        <v>1277.5740633437504</v>
      </c>
      <c r="Q697">
        <f t="shared" si="40"/>
        <v>1148.0019790069459</v>
      </c>
      <c r="R697">
        <f t="shared" si="41"/>
        <v>71</v>
      </c>
      <c r="S697">
        <f>MAX(H692:H697)</f>
        <v>1166.160034</v>
      </c>
      <c r="T697" s="8">
        <f>((S$626/S697)-1)*100</f>
        <v>-15.474721885384046</v>
      </c>
    </row>
    <row r="698" spans="1:21">
      <c r="A698">
        <v>696</v>
      </c>
      <c r="B698" s="26">
        <v>37298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 s="1">
        <f t="shared" si="33"/>
        <v>37302</v>
      </c>
      <c r="K698">
        <f t="shared" si="34"/>
        <v>1135.6941631666666</v>
      </c>
      <c r="L698">
        <f t="shared" si="35"/>
        <v>1110.4587478749997</v>
      </c>
      <c r="M698">
        <f t="shared" si="36"/>
        <v>1161.2272886041665</v>
      </c>
      <c r="N698">
        <f t="shared" si="37"/>
        <v>1216.227499236111</v>
      </c>
      <c r="O698">
        <f t="shared" si="38"/>
        <v>1276.8423939062498</v>
      </c>
      <c r="P698">
        <f t="shared" si="39"/>
        <v>1277.6303657291671</v>
      </c>
      <c r="Q698">
        <f t="shared" si="40"/>
        <v>1146.5275694791681</v>
      </c>
      <c r="R698">
        <f t="shared" si="41"/>
        <v>72</v>
      </c>
      <c r="T698" s="8"/>
    </row>
    <row r="699" spans="1:21">
      <c r="A699">
        <v>697</v>
      </c>
      <c r="B699" s="26">
        <v>37291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 s="1">
        <f t="shared" si="33"/>
        <v>37295</v>
      </c>
      <c r="K699">
        <f t="shared" si="34"/>
        <v>1139.5408224999999</v>
      </c>
      <c r="L699">
        <f t="shared" si="35"/>
        <v>1111.6837437916665</v>
      </c>
      <c r="M699">
        <f t="shared" si="36"/>
        <v>1162.1929130833332</v>
      </c>
      <c r="N699">
        <f t="shared" si="37"/>
        <v>1220.8431930694444</v>
      </c>
      <c r="O699">
        <f t="shared" si="38"/>
        <v>1279.4713522916666</v>
      </c>
      <c r="P699">
        <f t="shared" si="39"/>
        <v>1277.6025527708339</v>
      </c>
      <c r="Q699">
        <f t="shared" si="40"/>
        <v>1144.992569208335</v>
      </c>
      <c r="R699">
        <f t="shared" si="41"/>
        <v>73</v>
      </c>
      <c r="T699" s="8"/>
    </row>
    <row r="700" spans="1:21">
      <c r="A700">
        <v>698</v>
      </c>
      <c r="B700" s="26">
        <v>37284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 s="1">
        <f t="shared" si="33"/>
        <v>37288</v>
      </c>
      <c r="K700">
        <f t="shared" si="34"/>
        <v>1143.07666025</v>
      </c>
      <c r="L700">
        <f t="shared" si="35"/>
        <v>1115.3799972499999</v>
      </c>
      <c r="M700">
        <f t="shared" si="36"/>
        <v>1165.0512479375</v>
      </c>
      <c r="N700">
        <f t="shared" si="37"/>
        <v>1225.7390264027777</v>
      </c>
      <c r="O700">
        <f t="shared" si="38"/>
        <v>1283.8477065104164</v>
      </c>
      <c r="P700">
        <f t="shared" si="39"/>
        <v>1277.6944278437504</v>
      </c>
      <c r="Q700">
        <f t="shared" si="40"/>
        <v>1143.4865623298626</v>
      </c>
      <c r="R700">
        <f t="shared" si="41"/>
        <v>74</v>
      </c>
      <c r="T700" s="8"/>
    </row>
    <row r="701" spans="1:21">
      <c r="A701">
        <v>699</v>
      </c>
      <c r="B701" s="26">
        <v>37278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 s="1">
        <f t="shared" si="33"/>
        <v>37282</v>
      </c>
      <c r="K701">
        <f t="shared" si="34"/>
        <v>1142.9191692500001</v>
      </c>
      <c r="L701">
        <f t="shared" si="35"/>
        <v>1117.0370814166665</v>
      </c>
      <c r="M701">
        <f t="shared" si="36"/>
        <v>1167.3841667499998</v>
      </c>
      <c r="N701">
        <f t="shared" si="37"/>
        <v>1230.5113890138887</v>
      </c>
      <c r="O701">
        <f t="shared" si="38"/>
        <v>1287.7683315624997</v>
      </c>
      <c r="P701">
        <f t="shared" si="39"/>
        <v>1277.5309903177088</v>
      </c>
      <c r="Q701">
        <f t="shared" si="40"/>
        <v>1141.7980209166681</v>
      </c>
      <c r="R701">
        <f t="shared" si="41"/>
        <v>75</v>
      </c>
      <c r="T701" s="8"/>
    </row>
    <row r="702" spans="1:21">
      <c r="A702">
        <v>700</v>
      </c>
      <c r="B702" s="26">
        <v>37270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 s="1">
        <f t="shared" si="33"/>
        <v>37274</v>
      </c>
      <c r="K702">
        <f t="shared" si="34"/>
        <v>1139.07916275</v>
      </c>
      <c r="L702">
        <f t="shared" si="35"/>
        <v>1119.4070816249998</v>
      </c>
      <c r="M702">
        <f t="shared" si="36"/>
        <v>1169.7295824999999</v>
      </c>
      <c r="N702">
        <f t="shared" si="37"/>
        <v>1235.5283330555553</v>
      </c>
      <c r="O702">
        <f t="shared" si="38"/>
        <v>1291.874372520833</v>
      </c>
      <c r="P702">
        <f t="shared" si="39"/>
        <v>1277.4121879322922</v>
      </c>
      <c r="Q702">
        <f t="shared" si="40"/>
        <v>1140.0808332465292</v>
      </c>
      <c r="R702">
        <f t="shared" si="41"/>
        <v>76</v>
      </c>
      <c r="T702" s="8"/>
    </row>
    <row r="703" spans="1:21">
      <c r="A703">
        <v>701</v>
      </c>
      <c r="B703" s="26">
        <v>37263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 s="1">
        <f t="shared" si="33"/>
        <v>37267</v>
      </c>
      <c r="K703">
        <f t="shared" si="34"/>
        <v>1137.1649985000001</v>
      </c>
      <c r="L703">
        <f t="shared" si="35"/>
        <v>1123.0224991250002</v>
      </c>
      <c r="M703">
        <f t="shared" si="36"/>
        <v>1173.3535423541668</v>
      </c>
      <c r="N703">
        <f t="shared" si="37"/>
        <v>1240.9893061666667</v>
      </c>
      <c r="O703">
        <f t="shared" si="38"/>
        <v>1295.3836435104165</v>
      </c>
      <c r="P703">
        <f t="shared" si="39"/>
        <v>1277.3140109739591</v>
      </c>
      <c r="Q703">
        <f t="shared" si="40"/>
        <v>1138.4093403506959</v>
      </c>
      <c r="R703">
        <f t="shared" si="41"/>
        <v>77</v>
      </c>
      <c r="T703" s="8"/>
    </row>
    <row r="704" spans="1:21">
      <c r="A704">
        <v>702</v>
      </c>
      <c r="B704" s="26">
        <v>37256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 s="1">
        <f t="shared" si="33"/>
        <v>37260</v>
      </c>
      <c r="K704">
        <f t="shared" si="34"/>
        <v>1131.1549988333334</v>
      </c>
      <c r="L704">
        <f t="shared" si="35"/>
        <v>1125.5316645416667</v>
      </c>
      <c r="M704">
        <f t="shared" si="36"/>
        <v>1176.8777097291668</v>
      </c>
      <c r="N704">
        <f t="shared" si="37"/>
        <v>1246.0011113749999</v>
      </c>
      <c r="O704">
        <f t="shared" si="38"/>
        <v>1297.98228903125</v>
      </c>
      <c r="P704">
        <f t="shared" si="39"/>
        <v>1277.1189070104176</v>
      </c>
      <c r="Q704">
        <f t="shared" si="40"/>
        <v>1136.7143404409735</v>
      </c>
      <c r="R704">
        <f t="shared" si="41"/>
        <v>78</v>
      </c>
      <c r="T704" s="8"/>
    </row>
    <row r="705" spans="1:21">
      <c r="A705">
        <v>703</v>
      </c>
      <c r="B705" s="26">
        <v>37249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 s="1">
        <f t="shared" si="33"/>
        <v>37253</v>
      </c>
      <c r="K705">
        <f t="shared" si="34"/>
        <v>1124.4166666666667</v>
      </c>
      <c r="L705">
        <f t="shared" si="35"/>
        <v>1127.1291631250003</v>
      </c>
      <c r="M705">
        <f t="shared" si="36"/>
        <v>1180.5643755833335</v>
      </c>
      <c r="N705">
        <f t="shared" si="37"/>
        <v>1250.4345830555555</v>
      </c>
      <c r="O705">
        <f t="shared" si="38"/>
        <v>1300.4474977187499</v>
      </c>
      <c r="P705">
        <f t="shared" si="39"/>
        <v>1276.8506257083343</v>
      </c>
      <c r="Q705">
        <f t="shared" si="40"/>
        <v>1134.9717015347237</v>
      </c>
      <c r="R705">
        <f t="shared" si="41"/>
        <v>79</v>
      </c>
      <c r="T705" s="8"/>
    </row>
    <row r="706" spans="1:21">
      <c r="A706">
        <v>704</v>
      </c>
      <c r="B706" s="26">
        <v>37242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 s="1">
        <f t="shared" si="33"/>
        <v>37246</v>
      </c>
      <c r="K706">
        <f t="shared" si="34"/>
        <v>1116.946665416667</v>
      </c>
      <c r="L706">
        <f t="shared" si="35"/>
        <v>1129.4066645416672</v>
      </c>
      <c r="M706">
        <f t="shared" si="36"/>
        <v>1184.6045824791665</v>
      </c>
      <c r="N706">
        <f t="shared" si="37"/>
        <v>1254.7515267499998</v>
      </c>
      <c r="O706">
        <f t="shared" si="38"/>
        <v>1302.2427056874999</v>
      </c>
      <c r="P706">
        <f t="shared" si="39"/>
        <v>1276.573959062501</v>
      </c>
      <c r="Q706">
        <f t="shared" si="40"/>
        <v>1133.2557987812513</v>
      </c>
      <c r="R706">
        <f t="shared" si="41"/>
        <v>80</v>
      </c>
      <c r="T706" s="8"/>
    </row>
    <row r="707" spans="1:21">
      <c r="A707">
        <v>705</v>
      </c>
      <c r="B707" s="26">
        <v>37235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 s="1">
        <f t="shared" ref="I707:I770" si="42">B707+4</f>
        <v>37239</v>
      </c>
      <c r="K707">
        <f t="shared" si="34"/>
        <v>1108.2841592500001</v>
      </c>
      <c r="L707">
        <f t="shared" si="35"/>
        <v>1131.310829166667</v>
      </c>
      <c r="M707">
        <f t="shared" si="36"/>
        <v>1188.7222913124999</v>
      </c>
      <c r="N707">
        <f t="shared" si="37"/>
        <v>1259.1687495138888</v>
      </c>
      <c r="O707">
        <f t="shared" si="38"/>
        <v>1304.3385385104166</v>
      </c>
      <c r="P707">
        <f t="shared" si="39"/>
        <v>1276.4584900833343</v>
      </c>
      <c r="Q707">
        <f t="shared" si="40"/>
        <v>1131.5924653125012</v>
      </c>
      <c r="R707">
        <f t="shared" si="41"/>
        <v>81</v>
      </c>
      <c r="T707" s="8"/>
    </row>
    <row r="708" spans="1:21">
      <c r="A708">
        <v>706</v>
      </c>
      <c r="B708" s="26">
        <v>37228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 s="1">
        <f t="shared" si="42"/>
        <v>37232</v>
      </c>
      <c r="K708">
        <f t="shared" si="34"/>
        <v>1095.1766610833336</v>
      </c>
      <c r="L708">
        <f t="shared" si="35"/>
        <v>1135.5312474583336</v>
      </c>
      <c r="M708">
        <f t="shared" si="36"/>
        <v>1192.794376375</v>
      </c>
      <c r="N708">
        <f t="shared" si="37"/>
        <v>1263.2909724166666</v>
      </c>
      <c r="O708">
        <f t="shared" si="38"/>
        <v>1307.0888513124999</v>
      </c>
      <c r="P708">
        <f t="shared" si="39"/>
        <v>1276.3938029895842</v>
      </c>
      <c r="Q708">
        <f t="shared" si="40"/>
        <v>1130.0307293125013</v>
      </c>
      <c r="R708">
        <f t="shared" si="41"/>
        <v>82</v>
      </c>
      <c r="T708" s="8"/>
    </row>
    <row r="709" spans="1:21">
      <c r="A709">
        <v>707</v>
      </c>
      <c r="B709" s="26">
        <v>37221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 s="1">
        <f t="shared" si="42"/>
        <v>37225</v>
      </c>
      <c r="K709">
        <f t="shared" si="34"/>
        <v>1089.6958260833333</v>
      </c>
      <c r="L709">
        <f t="shared" si="35"/>
        <v>1138.3245773333333</v>
      </c>
      <c r="M709">
        <f t="shared" si="36"/>
        <v>1195.7118746458329</v>
      </c>
      <c r="N709">
        <f t="shared" si="37"/>
        <v>1267.761526333333</v>
      </c>
      <c r="O709">
        <f t="shared" si="38"/>
        <v>1309.8603089791666</v>
      </c>
      <c r="P709">
        <f t="shared" si="39"/>
        <v>1276.2083336770841</v>
      </c>
      <c r="Q709">
        <f t="shared" si="40"/>
        <v>1128.3321527013902</v>
      </c>
      <c r="R709">
        <f t="shared" si="41"/>
        <v>83</v>
      </c>
      <c r="T709" s="8"/>
    </row>
    <row r="710" spans="1:21">
      <c r="A710">
        <v>708</v>
      </c>
      <c r="B710" s="26">
        <v>37214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 s="1">
        <f t="shared" si="42"/>
        <v>37218</v>
      </c>
      <c r="K710">
        <f t="shared" si="34"/>
        <v>1085.2233325833333</v>
      </c>
      <c r="L710">
        <f t="shared" si="35"/>
        <v>1141.4458287500001</v>
      </c>
      <c r="M710">
        <f t="shared" si="36"/>
        <v>1199.4791679375001</v>
      </c>
      <c r="N710">
        <f t="shared" si="37"/>
        <v>1272.9077767361111</v>
      </c>
      <c r="O710">
        <f t="shared" si="38"/>
        <v>1312.15937234375</v>
      </c>
      <c r="P710">
        <f t="shared" si="39"/>
        <v>1275.9791148750007</v>
      </c>
      <c r="Q710">
        <f t="shared" si="40"/>
        <v>1126.7316667951404</v>
      </c>
      <c r="R710">
        <f t="shared" si="41"/>
        <v>84</v>
      </c>
      <c r="T710" s="8"/>
    </row>
    <row r="711" spans="1:21">
      <c r="A711">
        <v>709</v>
      </c>
      <c r="B711" s="26">
        <v>37207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 s="1">
        <f t="shared" si="42"/>
        <v>37211</v>
      </c>
      <c r="K711">
        <f t="shared" si="34"/>
        <v>1083.8266650833332</v>
      </c>
      <c r="L711">
        <f t="shared" si="35"/>
        <v>1146.2216618750001</v>
      </c>
      <c r="M711">
        <f t="shared" si="36"/>
        <v>1202.7210426250001</v>
      </c>
      <c r="N711">
        <f t="shared" si="37"/>
        <v>1277.471110875</v>
      </c>
      <c r="O711">
        <f t="shared" si="38"/>
        <v>1315.1908308750001</v>
      </c>
      <c r="P711">
        <f t="shared" si="39"/>
        <v>1275.7125527291676</v>
      </c>
      <c r="Q711">
        <f t="shared" si="40"/>
        <v>1125.0600348750015</v>
      </c>
      <c r="R711">
        <f t="shared" si="41"/>
        <v>85</v>
      </c>
      <c r="T711" s="8"/>
    </row>
    <row r="712" spans="1:21">
      <c r="A712">
        <v>710</v>
      </c>
      <c r="B712" s="26">
        <v>37200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 s="1">
        <f t="shared" si="42"/>
        <v>37204</v>
      </c>
      <c r="K712">
        <f t="shared" si="34"/>
        <v>1087.6833342499999</v>
      </c>
      <c r="L712">
        <f t="shared" si="35"/>
        <v>1151.305829375</v>
      </c>
      <c r="M712">
        <f t="shared" si="36"/>
        <v>1206.3356259583334</v>
      </c>
      <c r="N712">
        <f t="shared" si="37"/>
        <v>1281.8593046527776</v>
      </c>
      <c r="O712">
        <f t="shared" si="38"/>
        <v>1318.5918725416666</v>
      </c>
      <c r="P712">
        <f t="shared" si="39"/>
        <v>1275.3477608593757</v>
      </c>
      <c r="Q712">
        <f t="shared" si="40"/>
        <v>1123.3705904409735</v>
      </c>
      <c r="R712">
        <f t="shared" si="41"/>
        <v>86</v>
      </c>
      <c r="T712" s="8"/>
    </row>
    <row r="713" spans="1:21">
      <c r="A713">
        <v>711</v>
      </c>
      <c r="B713" s="26">
        <v>37193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 s="1">
        <f t="shared" si="42"/>
        <v>37197</v>
      </c>
      <c r="K713">
        <f t="shared" si="34"/>
        <v>1091.1549935833334</v>
      </c>
      <c r="L713">
        <f t="shared" si="35"/>
        <v>1157.8716608750001</v>
      </c>
      <c r="M713">
        <f t="shared" si="36"/>
        <v>1211.5352083750001</v>
      </c>
      <c r="N713">
        <f t="shared" si="37"/>
        <v>1286.3199979999999</v>
      </c>
      <c r="O713">
        <f t="shared" si="38"/>
        <v>1321.9372882916666</v>
      </c>
      <c r="P713">
        <f t="shared" si="39"/>
        <v>1275.0111977447923</v>
      </c>
      <c r="Q713">
        <f t="shared" si="40"/>
        <v>1121.7085069201401</v>
      </c>
      <c r="R713">
        <f t="shared" si="41"/>
        <v>87</v>
      </c>
      <c r="T713" s="8"/>
    </row>
    <row r="714" spans="1:21">
      <c r="A714">
        <v>712</v>
      </c>
      <c r="B714" s="26">
        <v>37186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 s="1">
        <f t="shared" si="42"/>
        <v>37190</v>
      </c>
      <c r="K714">
        <f t="shared" si="34"/>
        <v>1099.7350005000001</v>
      </c>
      <c r="L714">
        <f t="shared" si="35"/>
        <v>1166.4033279583334</v>
      </c>
      <c r="M714">
        <f t="shared" si="36"/>
        <v>1216.2858339791667</v>
      </c>
      <c r="N714">
        <f t="shared" si="37"/>
        <v>1291.5597203611112</v>
      </c>
      <c r="O714">
        <f t="shared" si="38"/>
        <v>1325.9169763020834</v>
      </c>
      <c r="P714">
        <f t="shared" si="39"/>
        <v>1274.8140103229173</v>
      </c>
      <c r="Q714">
        <f t="shared" si="40"/>
        <v>1120.2024655000012</v>
      </c>
      <c r="R714">
        <f t="shared" si="41"/>
        <v>88</v>
      </c>
      <c r="T714" s="8"/>
    </row>
    <row r="715" spans="1:21">
      <c r="A715">
        <v>713</v>
      </c>
      <c r="B715" s="26">
        <v>37179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 s="1">
        <f t="shared" si="42"/>
        <v>37183</v>
      </c>
      <c r="K715">
        <f t="shared" si="34"/>
        <v>1108.87999975</v>
      </c>
      <c r="L715">
        <f t="shared" si="35"/>
        <v>1172.2808304166665</v>
      </c>
      <c r="M715">
        <f t="shared" si="36"/>
        <v>1221.2266680416667</v>
      </c>
      <c r="N715">
        <f t="shared" si="37"/>
        <v>1296.4533309999999</v>
      </c>
      <c r="O715">
        <f t="shared" si="38"/>
        <v>1329.6016636041666</v>
      </c>
      <c r="P715">
        <f t="shared" si="39"/>
        <v>1274.4473435312505</v>
      </c>
      <c r="Q715">
        <f t="shared" si="40"/>
        <v>1118.6068405763899</v>
      </c>
      <c r="R715">
        <f t="shared" si="41"/>
        <v>89</v>
      </c>
      <c r="T715" s="8"/>
    </row>
    <row r="716" spans="1:21">
      <c r="A716">
        <v>714</v>
      </c>
      <c r="B716" s="26">
        <v>37172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 s="1">
        <f t="shared" si="42"/>
        <v>37176</v>
      </c>
      <c r="K716">
        <f t="shared" si="34"/>
        <v>1119.9083302500001</v>
      </c>
      <c r="L716">
        <f t="shared" si="35"/>
        <v>1180.3279139583333</v>
      </c>
      <c r="M716">
        <f t="shared" si="36"/>
        <v>1227.3566678541665</v>
      </c>
      <c r="N716">
        <f t="shared" si="37"/>
        <v>1302.0613869722222</v>
      </c>
      <c r="O716">
        <f t="shared" si="38"/>
        <v>1333.2219766145834</v>
      </c>
      <c r="P716">
        <f t="shared" si="39"/>
        <v>1274.1692708593755</v>
      </c>
      <c r="Q716">
        <f t="shared" si="40"/>
        <v>1117.0902782222233</v>
      </c>
      <c r="R716">
        <f t="shared" si="41"/>
        <v>90</v>
      </c>
      <c r="S716">
        <f>MIN(H716:H721)</f>
        <v>965.79998799999998</v>
      </c>
      <c r="T716" s="8">
        <f>((S$626/S716)-1)*100</f>
        <v>2.0604705163860482</v>
      </c>
      <c r="U716" s="12">
        <f>((S$626/AVERAGE(H716:H721))-1)*100</f>
        <v>-6.8349685058483374</v>
      </c>
    </row>
    <row r="717" spans="1:21">
      <c r="A717">
        <v>715</v>
      </c>
      <c r="B717" s="26">
        <v>37165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 s="1">
        <f t="shared" si="42"/>
        <v>37169</v>
      </c>
      <c r="K717">
        <f t="shared" si="34"/>
        <v>1129.8416595833332</v>
      </c>
      <c r="L717">
        <f t="shared" si="35"/>
        <v>1187.052915</v>
      </c>
      <c r="M717">
        <f t="shared" si="36"/>
        <v>1233.0718752708333</v>
      </c>
      <c r="N717">
        <f t="shared" si="37"/>
        <v>1306.0387480277775</v>
      </c>
      <c r="O717">
        <f t="shared" si="38"/>
        <v>1336.6114559374998</v>
      </c>
      <c r="P717">
        <f t="shared" si="39"/>
        <v>1273.7568229322922</v>
      </c>
      <c r="Q717">
        <f t="shared" si="40"/>
        <v>1115.5771183645843</v>
      </c>
      <c r="R717">
        <f t="shared" si="41"/>
        <v>91</v>
      </c>
      <c r="T717" s="8"/>
    </row>
    <row r="718" spans="1:21">
      <c r="A718">
        <v>716</v>
      </c>
      <c r="B718" s="26">
        <v>37158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 s="1">
        <f t="shared" si="42"/>
        <v>37162</v>
      </c>
      <c r="K718">
        <f t="shared" si="34"/>
        <v>1141.8666636666667</v>
      </c>
      <c r="L718">
        <f t="shared" si="35"/>
        <v>1194.2029139583333</v>
      </c>
      <c r="M718">
        <f t="shared" si="36"/>
        <v>1240.4741656041665</v>
      </c>
      <c r="N718">
        <f t="shared" si="37"/>
        <v>1310.6994417222222</v>
      </c>
      <c r="O718">
        <f t="shared" si="38"/>
        <v>1340.3814563958333</v>
      </c>
      <c r="P718">
        <f t="shared" si="39"/>
        <v>1273.2823438906255</v>
      </c>
      <c r="Q718">
        <f t="shared" si="40"/>
        <v>1114.0983683472232</v>
      </c>
      <c r="R718">
        <f t="shared" si="41"/>
        <v>92</v>
      </c>
      <c r="T718" s="8"/>
    </row>
    <row r="719" spans="1:21">
      <c r="A719">
        <v>717</v>
      </c>
      <c r="B719" s="26">
        <v>37151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 s="1">
        <f t="shared" si="42"/>
        <v>37155</v>
      </c>
      <c r="K719">
        <f t="shared" si="34"/>
        <v>1154.3374990833333</v>
      </c>
      <c r="L719">
        <f t="shared" si="35"/>
        <v>1200.1429164166666</v>
      </c>
      <c r="M719">
        <f t="shared" si="36"/>
        <v>1247.5291659166664</v>
      </c>
      <c r="N719">
        <f t="shared" si="37"/>
        <v>1315.9774975555554</v>
      </c>
      <c r="O719">
        <f t="shared" si="38"/>
        <v>1344.2947902916665</v>
      </c>
      <c r="P719">
        <f t="shared" si="39"/>
        <v>1272.8482297552089</v>
      </c>
      <c r="Q719">
        <f t="shared" si="40"/>
        <v>1112.7430907569455</v>
      </c>
      <c r="R719">
        <f t="shared" si="41"/>
        <v>93</v>
      </c>
      <c r="T719" s="8"/>
    </row>
    <row r="720" spans="1:21">
      <c r="A720">
        <v>718</v>
      </c>
      <c r="B720" s="26">
        <v>37144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 s="1">
        <f t="shared" si="42"/>
        <v>37148</v>
      </c>
      <c r="K720">
        <f t="shared" si="34"/>
        <v>1175.8858338333332</v>
      </c>
      <c r="L720">
        <f t="shared" si="35"/>
        <v>1206.9191691666667</v>
      </c>
      <c r="M720">
        <f t="shared" si="36"/>
        <v>1256.5110422916666</v>
      </c>
      <c r="N720">
        <f t="shared" si="37"/>
        <v>1322.4612477916667</v>
      </c>
      <c r="O720">
        <f t="shared" si="38"/>
        <v>1349.04687375</v>
      </c>
      <c r="P720">
        <f t="shared" si="39"/>
        <v>1272.8258861197921</v>
      </c>
      <c r="Q720">
        <f t="shared" si="40"/>
        <v>1111.6168060520843</v>
      </c>
      <c r="R720">
        <f t="shared" si="41"/>
        <v>94</v>
      </c>
      <c r="T720" s="8"/>
    </row>
    <row r="721" spans="1:20">
      <c r="A721">
        <v>719</v>
      </c>
      <c r="B721" s="26">
        <v>37138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 s="1">
        <f t="shared" si="42"/>
        <v>37142</v>
      </c>
      <c r="K721">
        <f t="shared" si="34"/>
        <v>1186.9533285833334</v>
      </c>
      <c r="L721">
        <f t="shared" si="35"/>
        <v>1209.7437490416667</v>
      </c>
      <c r="M721">
        <f t="shared" si="36"/>
        <v>1262.3783340625</v>
      </c>
      <c r="N721">
        <f t="shared" si="37"/>
        <v>1327.4597202222221</v>
      </c>
      <c r="O721">
        <f t="shared" si="38"/>
        <v>1352.2085406250001</v>
      </c>
      <c r="P721">
        <f t="shared" si="39"/>
        <v>1271.9672921770837</v>
      </c>
      <c r="Q721">
        <f t="shared" si="40"/>
        <v>1110.0229170277789</v>
      </c>
      <c r="R721">
        <f t="shared" si="41"/>
        <v>95</v>
      </c>
      <c r="S721">
        <f>MAX(H716:H721)</f>
        <v>1092.540039</v>
      </c>
      <c r="T721" s="8">
        <f>((S$626/S721)-1)*100</f>
        <v>-9.7790491136407702</v>
      </c>
    </row>
    <row r="722" spans="1:20">
      <c r="A722">
        <v>720</v>
      </c>
      <c r="B722" s="26">
        <v>37130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 s="1">
        <f t="shared" si="42"/>
        <v>37134</v>
      </c>
      <c r="K722">
        <f t="shared" si="34"/>
        <v>1197.6683249166665</v>
      </c>
      <c r="L722">
        <f t="shared" si="35"/>
        <v>1211.9958293333334</v>
      </c>
      <c r="M722">
        <f t="shared" si="36"/>
        <v>1269.1118749166667</v>
      </c>
      <c r="N722">
        <f t="shared" si="37"/>
        <v>1332.3036092499999</v>
      </c>
      <c r="O722">
        <f t="shared" si="38"/>
        <v>1355.1715609479168</v>
      </c>
      <c r="P722">
        <f t="shared" si="39"/>
        <v>1271.3905210781254</v>
      </c>
      <c r="Q722">
        <f t="shared" si="40"/>
        <v>1108.4902432986123</v>
      </c>
      <c r="R722">
        <f t="shared" si="41"/>
        <v>96</v>
      </c>
      <c r="T722" s="8"/>
    </row>
    <row r="723" spans="1:20">
      <c r="A723">
        <v>721</v>
      </c>
      <c r="B723" s="26">
        <v>37123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 s="1">
        <f t="shared" si="42"/>
        <v>37127</v>
      </c>
      <c r="K723">
        <f t="shared" si="34"/>
        <v>1208.6166586666668</v>
      </c>
      <c r="L723">
        <f t="shared" si="35"/>
        <v>1212.7020823750001</v>
      </c>
      <c r="M723">
        <f t="shared" si="36"/>
        <v>1275.4229177083332</v>
      </c>
      <c r="N723">
        <f t="shared" si="37"/>
        <v>1335.400555125</v>
      </c>
      <c r="O723">
        <f t="shared" si="38"/>
        <v>1357.5606244687499</v>
      </c>
      <c r="P723">
        <f t="shared" si="39"/>
        <v>1270.3638547552089</v>
      </c>
      <c r="Q723">
        <f t="shared" si="40"/>
        <v>1106.8426740659734</v>
      </c>
      <c r="R723">
        <f t="shared" si="41"/>
        <v>97</v>
      </c>
      <c r="T723" s="8"/>
    </row>
    <row r="724" spans="1:20">
      <c r="A724">
        <v>722</v>
      </c>
      <c r="B724" s="26">
        <v>37116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 s="1">
        <f t="shared" si="42"/>
        <v>37120</v>
      </c>
      <c r="K724">
        <f t="shared" si="34"/>
        <v>1214.9283245000001</v>
      </c>
      <c r="L724">
        <f t="shared" si="35"/>
        <v>1214.7224986250001</v>
      </c>
      <c r="M724">
        <f t="shared" si="36"/>
        <v>1280.9185409791664</v>
      </c>
      <c r="N724">
        <f t="shared" si="37"/>
        <v>1340.0036095972218</v>
      </c>
      <c r="O724">
        <f t="shared" si="38"/>
        <v>1358.7764574895832</v>
      </c>
      <c r="P724">
        <f t="shared" si="39"/>
        <v>1269.1234900416669</v>
      </c>
      <c r="Q724">
        <f t="shared" si="40"/>
        <v>1104.9782640868066</v>
      </c>
      <c r="R724">
        <f t="shared" si="41"/>
        <v>98</v>
      </c>
      <c r="T724" s="8"/>
    </row>
    <row r="725" spans="1:20">
      <c r="A725">
        <v>723</v>
      </c>
      <c r="B725" s="26">
        <v>37109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 s="1">
        <f t="shared" si="42"/>
        <v>37113</v>
      </c>
      <c r="K725">
        <f t="shared" si="34"/>
        <v>1224.5883281666665</v>
      </c>
      <c r="L725">
        <f t="shared" si="35"/>
        <v>1217.7312520833334</v>
      </c>
      <c r="M725">
        <f t="shared" si="36"/>
        <v>1287.2485428124999</v>
      </c>
      <c r="N725">
        <f t="shared" si="37"/>
        <v>1344.6787482777775</v>
      </c>
      <c r="O725">
        <f t="shared" si="38"/>
        <v>1359.6664581458333</v>
      </c>
      <c r="P725">
        <f t="shared" si="39"/>
        <v>1268.0371361041671</v>
      </c>
      <c r="Q725">
        <f t="shared" si="40"/>
        <v>1103.2227086145847</v>
      </c>
      <c r="R725">
        <f t="shared" si="41"/>
        <v>99</v>
      </c>
      <c r="T725" s="8"/>
    </row>
    <row r="726" spans="1:20">
      <c r="A726">
        <v>724</v>
      </c>
      <c r="B726" s="26">
        <v>37102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 s="1">
        <f t="shared" si="42"/>
        <v>37106</v>
      </c>
      <c r="K726">
        <f t="shared" si="34"/>
        <v>1233.0716554166668</v>
      </c>
      <c r="L726">
        <f t="shared" si="35"/>
        <v>1220.0520833750004</v>
      </c>
      <c r="M726">
        <f t="shared" si="36"/>
        <v>1293.5889587708334</v>
      </c>
      <c r="N726">
        <f t="shared" si="37"/>
        <v>1349.3634694861112</v>
      </c>
      <c r="O726">
        <f t="shared" si="38"/>
        <v>1361.185833</v>
      </c>
      <c r="P726">
        <f t="shared" si="39"/>
        <v>1266.9622920625004</v>
      </c>
      <c r="Q726">
        <f t="shared" si="40"/>
        <v>1101.2979863680569</v>
      </c>
      <c r="R726">
        <f t="shared" si="41"/>
        <v>100</v>
      </c>
      <c r="T726" s="8"/>
    </row>
    <row r="727" spans="1:20">
      <c r="A727">
        <v>725</v>
      </c>
      <c r="B727" s="26">
        <v>37095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 s="1">
        <f t="shared" si="42"/>
        <v>37099</v>
      </c>
      <c r="K727">
        <f t="shared" si="34"/>
        <v>1235.6816610833334</v>
      </c>
      <c r="L727">
        <f t="shared" si="35"/>
        <v>1223.6845855833337</v>
      </c>
      <c r="M727">
        <f t="shared" si="36"/>
        <v>1299.9727096875001</v>
      </c>
      <c r="N727">
        <f t="shared" si="37"/>
        <v>1352.8373583055554</v>
      </c>
      <c r="O727">
        <f t="shared" si="38"/>
        <v>1361.8989588645834</v>
      </c>
      <c r="P727">
        <f t="shared" si="39"/>
        <v>1265.6135943958336</v>
      </c>
      <c r="Q727">
        <f t="shared" si="40"/>
        <v>1099.2398961562512</v>
      </c>
      <c r="R727">
        <f t="shared" si="41"/>
        <v>101</v>
      </c>
      <c r="T727" s="8"/>
    </row>
    <row r="728" spans="1:20">
      <c r="A728">
        <v>726</v>
      </c>
      <c r="B728" s="26">
        <v>37088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 s="1">
        <f t="shared" si="42"/>
        <v>37092</v>
      </c>
      <c r="K728">
        <f t="shared" si="34"/>
        <v>1240.747497666667</v>
      </c>
      <c r="L728">
        <f t="shared" si="35"/>
        <v>1228.2237549166668</v>
      </c>
      <c r="M728">
        <f t="shared" si="36"/>
        <v>1306.2358347916668</v>
      </c>
      <c r="N728">
        <f t="shared" si="37"/>
        <v>1355.4658305277778</v>
      </c>
      <c r="O728">
        <f t="shared" si="38"/>
        <v>1362.6441676041666</v>
      </c>
      <c r="P728">
        <f t="shared" si="39"/>
        <v>1264.3493760677088</v>
      </c>
      <c r="Q728">
        <f t="shared" si="40"/>
        <v>1097.1774311250012</v>
      </c>
      <c r="R728">
        <f t="shared" si="41"/>
        <v>102</v>
      </c>
      <c r="T728" s="8"/>
    </row>
    <row r="729" spans="1:20">
      <c r="A729">
        <v>727</v>
      </c>
      <c r="B729" s="26">
        <v>37081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 s="1">
        <f t="shared" si="42"/>
        <v>37085</v>
      </c>
      <c r="K729">
        <f t="shared" si="34"/>
        <v>1244.2641704166667</v>
      </c>
      <c r="L729">
        <f t="shared" si="35"/>
        <v>1233.999588041667</v>
      </c>
      <c r="M729">
        <f t="shared" si="36"/>
        <v>1312.0872930208334</v>
      </c>
      <c r="N729">
        <f t="shared" si="37"/>
        <v>1358.2202759166667</v>
      </c>
      <c r="O729">
        <f t="shared" si="38"/>
        <v>1363.9417724791667</v>
      </c>
      <c r="P729">
        <f t="shared" si="39"/>
        <v>1262.8780219010421</v>
      </c>
      <c r="Q729">
        <f t="shared" si="40"/>
        <v>1095.0627089791678</v>
      </c>
      <c r="R729">
        <f t="shared" si="41"/>
        <v>103</v>
      </c>
      <c r="T729" s="8"/>
    </row>
    <row r="730" spans="1:20">
      <c r="A730">
        <v>728</v>
      </c>
      <c r="B730" s="26">
        <v>37074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 s="1">
        <f t="shared" si="42"/>
        <v>37078</v>
      </c>
      <c r="K730">
        <f t="shared" si="34"/>
        <v>1246.5391642500001</v>
      </c>
      <c r="L730">
        <f t="shared" si="35"/>
        <v>1239.8025004166668</v>
      </c>
      <c r="M730">
        <f t="shared" si="36"/>
        <v>1317.4239578541665</v>
      </c>
      <c r="N730">
        <f t="shared" si="37"/>
        <v>1359.8547194027776</v>
      </c>
      <c r="O730">
        <f t="shared" si="38"/>
        <v>1365.3582306041665</v>
      </c>
      <c r="P730">
        <f t="shared" si="39"/>
        <v>1261.3771362552086</v>
      </c>
      <c r="Q730">
        <f t="shared" si="40"/>
        <v>1092.9829519236123</v>
      </c>
      <c r="R730">
        <f t="shared" si="41"/>
        <v>104</v>
      </c>
      <c r="T730" s="8"/>
    </row>
    <row r="731" spans="1:20">
      <c r="A731">
        <v>729</v>
      </c>
      <c r="B731" s="26">
        <v>37067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 s="1">
        <f t="shared" si="42"/>
        <v>37071</v>
      </c>
      <c r="K731">
        <f t="shared" si="34"/>
        <v>1245.9483337500001</v>
      </c>
      <c r="L731">
        <f t="shared" si="35"/>
        <v>1246.1337534583333</v>
      </c>
      <c r="M731">
        <f t="shared" si="36"/>
        <v>1323.0977096874997</v>
      </c>
      <c r="N731">
        <f t="shared" si="37"/>
        <v>1362.0144416249998</v>
      </c>
      <c r="O731">
        <f t="shared" si="38"/>
        <v>1367.0941683541666</v>
      </c>
      <c r="P731">
        <f t="shared" si="39"/>
        <v>1259.9397926562503</v>
      </c>
      <c r="Q731">
        <f t="shared" si="40"/>
        <v>1090.9876047951398</v>
      </c>
      <c r="R731">
        <f t="shared" si="41"/>
        <v>105</v>
      </c>
      <c r="T731" s="8"/>
    </row>
    <row r="732" spans="1:20">
      <c r="A732">
        <v>730</v>
      </c>
      <c r="B732" s="26">
        <v>37060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 s="1">
        <f t="shared" si="42"/>
        <v>37064</v>
      </c>
      <c r="K732">
        <f t="shared" si="34"/>
        <v>1237.9525044999998</v>
      </c>
      <c r="L732">
        <f t="shared" si="35"/>
        <v>1250.0575052916665</v>
      </c>
      <c r="M732">
        <f t="shared" si="36"/>
        <v>1327.170834895833</v>
      </c>
      <c r="N732">
        <f t="shared" si="37"/>
        <v>1364.2747192638885</v>
      </c>
      <c r="O732">
        <f t="shared" si="38"/>
        <v>1368.3846893437496</v>
      </c>
      <c r="P732">
        <f t="shared" si="39"/>
        <v>1258.4671885416669</v>
      </c>
      <c r="Q732">
        <f t="shared" si="40"/>
        <v>1088.8611117638895</v>
      </c>
      <c r="R732">
        <f t="shared" si="41"/>
        <v>106</v>
      </c>
      <c r="T732" s="8"/>
    </row>
    <row r="733" spans="1:20">
      <c r="A733">
        <v>731</v>
      </c>
      <c r="B733" s="26">
        <v>37053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 s="1">
        <f t="shared" si="42"/>
        <v>37057</v>
      </c>
      <c r="K733">
        <f t="shared" si="34"/>
        <v>1232.5341695</v>
      </c>
      <c r="L733">
        <f t="shared" si="35"/>
        <v>1253.0991719583333</v>
      </c>
      <c r="M733">
        <f t="shared" si="36"/>
        <v>1332.480000833333</v>
      </c>
      <c r="N733">
        <f t="shared" si="37"/>
        <v>1367.0388861944441</v>
      </c>
      <c r="O733">
        <f t="shared" si="38"/>
        <v>1369.5436477708329</v>
      </c>
      <c r="P733">
        <f t="shared" si="39"/>
        <v>1257.0026572760419</v>
      </c>
      <c r="Q733">
        <f t="shared" si="40"/>
        <v>1086.7464938854173</v>
      </c>
      <c r="R733">
        <f t="shared" si="41"/>
        <v>107</v>
      </c>
      <c r="T733" s="8"/>
    </row>
    <row r="734" spans="1:20">
      <c r="A734">
        <v>732</v>
      </c>
      <c r="B734" s="26">
        <v>37046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 s="1">
        <f t="shared" si="42"/>
        <v>37050</v>
      </c>
      <c r="K734">
        <f t="shared" si="34"/>
        <v>1226.3233337500001</v>
      </c>
      <c r="L734">
        <f t="shared" si="35"/>
        <v>1257.512507125</v>
      </c>
      <c r="M734">
        <f t="shared" si="36"/>
        <v>1338.6387507291663</v>
      </c>
      <c r="N734">
        <f t="shared" si="37"/>
        <v>1369.0638868749998</v>
      </c>
      <c r="O734">
        <f t="shared" si="38"/>
        <v>1370.7240651562497</v>
      </c>
      <c r="P734">
        <f t="shared" si="39"/>
        <v>1255.7142197500004</v>
      </c>
      <c r="Q734">
        <f t="shared" si="40"/>
        <v>1084.6739938680562</v>
      </c>
      <c r="R734">
        <f t="shared" si="41"/>
        <v>108</v>
      </c>
      <c r="T734" s="8"/>
    </row>
    <row r="735" spans="1:20">
      <c r="A735">
        <v>733</v>
      </c>
      <c r="B735" s="26">
        <v>37040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 s="1">
        <f t="shared" si="42"/>
        <v>37044</v>
      </c>
      <c r="K735">
        <f t="shared" si="34"/>
        <v>1216.7875060833333</v>
      </c>
      <c r="L735">
        <f t="shared" si="35"/>
        <v>1259.2204233749999</v>
      </c>
      <c r="M735">
        <f t="shared" si="36"/>
        <v>1343.0958353749995</v>
      </c>
      <c r="N735">
        <f t="shared" si="37"/>
        <v>1371.513887208333</v>
      </c>
      <c r="O735">
        <f t="shared" si="38"/>
        <v>1371.092086802083</v>
      </c>
      <c r="P735">
        <f t="shared" si="39"/>
        <v>1254.1520846875003</v>
      </c>
      <c r="Q735">
        <f t="shared" si="40"/>
        <v>1082.3893411562506</v>
      </c>
      <c r="R735">
        <f t="shared" si="41"/>
        <v>109</v>
      </c>
      <c r="T735" s="8"/>
    </row>
    <row r="736" spans="1:20">
      <c r="A736">
        <v>734</v>
      </c>
      <c r="B736" s="26">
        <v>37032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 s="1">
        <f t="shared" si="42"/>
        <v>37036</v>
      </c>
      <c r="K736">
        <f t="shared" si="34"/>
        <v>1214.51667275</v>
      </c>
      <c r="L736">
        <f t="shared" si="35"/>
        <v>1261.3654225416665</v>
      </c>
      <c r="M736">
        <f t="shared" si="36"/>
        <v>1347.1360422916662</v>
      </c>
      <c r="N736">
        <f t="shared" si="37"/>
        <v>1374.3538869305553</v>
      </c>
      <c r="O736">
        <f t="shared" si="38"/>
        <v>1371.8009402083333</v>
      </c>
      <c r="P736">
        <f t="shared" si="39"/>
        <v>1252.509115557292</v>
      </c>
      <c r="Q736">
        <f t="shared" si="40"/>
        <v>1080.0952436805562</v>
      </c>
      <c r="R736">
        <f t="shared" si="41"/>
        <v>110</v>
      </c>
      <c r="T736" s="8"/>
    </row>
    <row r="737" spans="1:20">
      <c r="A737">
        <v>735</v>
      </c>
      <c r="B737" s="26">
        <v>37025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 s="1">
        <f t="shared" si="42"/>
        <v>37029</v>
      </c>
      <c r="K737">
        <f t="shared" si="34"/>
        <v>1210.874176</v>
      </c>
      <c r="L737">
        <f t="shared" si="35"/>
        <v>1265.198755875</v>
      </c>
      <c r="M737">
        <f t="shared" si="36"/>
        <v>1350.5441665624996</v>
      </c>
      <c r="N737">
        <f t="shared" si="37"/>
        <v>1376.6258307638886</v>
      </c>
      <c r="O737">
        <f t="shared" si="38"/>
        <v>1372.6243769374996</v>
      </c>
      <c r="P737">
        <f t="shared" si="39"/>
        <v>1250.8040113645836</v>
      </c>
      <c r="Q737">
        <f t="shared" si="40"/>
        <v>1077.741701986112</v>
      </c>
      <c r="R737">
        <f t="shared" si="41"/>
        <v>111</v>
      </c>
      <c r="T737" s="8"/>
    </row>
    <row r="738" spans="1:20">
      <c r="A738">
        <v>736</v>
      </c>
      <c r="B738" s="26">
        <v>37018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 s="1">
        <f t="shared" si="42"/>
        <v>37022</v>
      </c>
      <c r="K738">
        <f t="shared" si="34"/>
        <v>1207.0325113333331</v>
      </c>
      <c r="L738">
        <f t="shared" si="35"/>
        <v>1266.1683399999999</v>
      </c>
      <c r="M738">
        <f t="shared" si="36"/>
        <v>1354.1379165624996</v>
      </c>
      <c r="N738">
        <f t="shared" si="37"/>
        <v>1379.0881924166665</v>
      </c>
      <c r="O738">
        <f t="shared" si="38"/>
        <v>1373.9454193124996</v>
      </c>
      <c r="P738">
        <f t="shared" si="39"/>
        <v>1248.8870843437503</v>
      </c>
      <c r="Q738">
        <f t="shared" si="40"/>
        <v>1075.3137853541675</v>
      </c>
      <c r="R738">
        <f t="shared" si="41"/>
        <v>112</v>
      </c>
      <c r="T738" s="8"/>
    </row>
    <row r="739" spans="1:20">
      <c r="A739">
        <v>737</v>
      </c>
      <c r="B739" s="26">
        <v>37011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 s="1">
        <f t="shared" si="42"/>
        <v>37015</v>
      </c>
      <c r="K739">
        <f t="shared" si="34"/>
        <v>1211.6875100833333</v>
      </c>
      <c r="L739">
        <f t="shared" si="35"/>
        <v>1270.1725056666667</v>
      </c>
      <c r="M739">
        <f t="shared" si="36"/>
        <v>1358.5395812916665</v>
      </c>
      <c r="N739">
        <f t="shared" si="37"/>
        <v>1382.0419413333332</v>
      </c>
      <c r="O739">
        <f t="shared" si="38"/>
        <v>1375.5871899895831</v>
      </c>
      <c r="P739">
        <f t="shared" si="39"/>
        <v>1247.2380215520839</v>
      </c>
      <c r="Q739">
        <f t="shared" si="40"/>
        <v>1073.0391324479176</v>
      </c>
      <c r="R739">
        <f t="shared" si="41"/>
        <v>113</v>
      </c>
      <c r="T739" s="8"/>
    </row>
    <row r="740" spans="1:20">
      <c r="A740">
        <v>738</v>
      </c>
      <c r="B740" s="26">
        <v>37004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 s="1">
        <f t="shared" si="42"/>
        <v>37008</v>
      </c>
      <c r="K740">
        <f t="shared" si="34"/>
        <v>1215.7000121666667</v>
      </c>
      <c r="L740">
        <f t="shared" si="35"/>
        <v>1274.38542175</v>
      </c>
      <c r="M740">
        <f t="shared" si="36"/>
        <v>1362.9281234791663</v>
      </c>
      <c r="N740">
        <f t="shared" si="37"/>
        <v>1384.1866641666666</v>
      </c>
      <c r="O740">
        <f t="shared" si="38"/>
        <v>1376.885210677083</v>
      </c>
      <c r="P740">
        <f t="shared" si="39"/>
        <v>1245.3258339791671</v>
      </c>
      <c r="Q740">
        <f t="shared" si="40"/>
        <v>1070.6540283750007</v>
      </c>
      <c r="R740">
        <f t="shared" si="41"/>
        <v>114</v>
      </c>
      <c r="T740" s="8"/>
    </row>
    <row r="741" spans="1:20">
      <c r="A741">
        <v>739</v>
      </c>
      <c r="B741" s="26">
        <v>36997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 s="1">
        <f t="shared" si="42"/>
        <v>37001</v>
      </c>
      <c r="K741">
        <f t="shared" si="34"/>
        <v>1223.7350056666667</v>
      </c>
      <c r="L741">
        <f t="shared" si="35"/>
        <v>1279.0908355416666</v>
      </c>
      <c r="M741">
        <f t="shared" si="36"/>
        <v>1365.5316645416663</v>
      </c>
      <c r="N741">
        <f t="shared" si="37"/>
        <v>1386.4643029166664</v>
      </c>
      <c r="O741">
        <f t="shared" si="38"/>
        <v>1377.5337524479164</v>
      </c>
      <c r="P741">
        <f t="shared" si="39"/>
        <v>1243.6096356927087</v>
      </c>
      <c r="Q741">
        <f t="shared" si="40"/>
        <v>1068.342951892362</v>
      </c>
      <c r="R741">
        <f t="shared" si="41"/>
        <v>115</v>
      </c>
      <c r="T741" s="8"/>
    </row>
    <row r="742" spans="1:20">
      <c r="A742">
        <v>740</v>
      </c>
      <c r="B742" s="26">
        <v>36990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 s="1">
        <f t="shared" si="42"/>
        <v>36994</v>
      </c>
      <c r="K742">
        <f t="shared" si="34"/>
        <v>1233.0658365833333</v>
      </c>
      <c r="L742">
        <f t="shared" si="35"/>
        <v>1286.7454172499999</v>
      </c>
      <c r="M742">
        <f t="shared" si="36"/>
        <v>1368.9477056041667</v>
      </c>
      <c r="N742">
        <f t="shared" si="37"/>
        <v>1389.1076372083332</v>
      </c>
      <c r="O742">
        <f t="shared" si="38"/>
        <v>1378.5739606354166</v>
      </c>
      <c r="P742">
        <f t="shared" si="39"/>
        <v>1241.8275003697922</v>
      </c>
      <c r="Q742">
        <f t="shared" si="40"/>
        <v>1066.0565630729177</v>
      </c>
      <c r="R742">
        <f t="shared" si="41"/>
        <v>116</v>
      </c>
      <c r="T742" s="8"/>
    </row>
    <row r="743" spans="1:20">
      <c r="A743">
        <v>741</v>
      </c>
      <c r="B743" s="26">
        <v>36983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 s="1">
        <f t="shared" si="42"/>
        <v>36987</v>
      </c>
      <c r="K743">
        <f t="shared" si="34"/>
        <v>1246.3191731666666</v>
      </c>
      <c r="L743">
        <f t="shared" si="35"/>
        <v>1294.9154154166665</v>
      </c>
      <c r="M743">
        <f t="shared" si="36"/>
        <v>1373.8947881249999</v>
      </c>
      <c r="N743">
        <f t="shared" si="37"/>
        <v>1392.3454149166666</v>
      </c>
      <c r="O743">
        <f t="shared" si="38"/>
        <v>1379.7212524583335</v>
      </c>
      <c r="P743">
        <f t="shared" si="39"/>
        <v>1240.5256252552088</v>
      </c>
      <c r="Q743">
        <f t="shared" si="40"/>
        <v>1063.9697227604174</v>
      </c>
      <c r="R743">
        <f t="shared" si="41"/>
        <v>117</v>
      </c>
      <c r="T743" s="8"/>
    </row>
    <row r="744" spans="1:20">
      <c r="A744">
        <v>742</v>
      </c>
      <c r="B744" s="26">
        <v>36976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 s="1">
        <f t="shared" si="42"/>
        <v>36980</v>
      </c>
      <c r="K744">
        <f t="shared" si="34"/>
        <v>1262.1625060833333</v>
      </c>
      <c r="L744">
        <f t="shared" si="35"/>
        <v>1306.1029154166667</v>
      </c>
      <c r="M744">
        <f t="shared" si="36"/>
        <v>1380.2322871041663</v>
      </c>
      <c r="N744">
        <f t="shared" si="37"/>
        <v>1396.4227752777776</v>
      </c>
      <c r="O744">
        <f t="shared" si="38"/>
        <v>1381.7975018958332</v>
      </c>
      <c r="P744">
        <f t="shared" si="39"/>
        <v>1239.5814063020837</v>
      </c>
      <c r="Q744">
        <f t="shared" si="40"/>
        <v>1062.0807641458339</v>
      </c>
      <c r="R744">
        <f t="shared" si="41"/>
        <v>118</v>
      </c>
      <c r="T744" s="8"/>
    </row>
    <row r="745" spans="1:20">
      <c r="A745">
        <v>743</v>
      </c>
      <c r="B745" s="26">
        <v>36969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 s="1">
        <f t="shared" si="42"/>
        <v>36973</v>
      </c>
      <c r="K745">
        <f t="shared" si="34"/>
        <v>1273.6641744166666</v>
      </c>
      <c r="L745">
        <f t="shared" si="35"/>
        <v>1315.0129190833334</v>
      </c>
      <c r="M745">
        <f t="shared" si="36"/>
        <v>1386.3177058124995</v>
      </c>
      <c r="N745">
        <f t="shared" si="37"/>
        <v>1399.6968044861108</v>
      </c>
      <c r="O745">
        <f t="shared" si="38"/>
        <v>1383.2715644999996</v>
      </c>
      <c r="P745">
        <f t="shared" si="39"/>
        <v>1238.4275522500002</v>
      </c>
      <c r="Q745">
        <f t="shared" si="40"/>
        <v>1060.0717364513894</v>
      </c>
      <c r="R745">
        <f t="shared" si="41"/>
        <v>119</v>
      </c>
      <c r="T745" s="8"/>
    </row>
    <row r="746" spans="1:20">
      <c r="A746">
        <v>744</v>
      </c>
      <c r="B746" s="26">
        <v>36962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 s="1">
        <f t="shared" si="42"/>
        <v>36966</v>
      </c>
      <c r="K746">
        <f t="shared" si="34"/>
        <v>1288.7016804999998</v>
      </c>
      <c r="L746">
        <f t="shared" si="35"/>
        <v>1326.2279204999998</v>
      </c>
      <c r="M746">
        <f t="shared" si="36"/>
        <v>1392.4574992083328</v>
      </c>
      <c r="N746">
        <f t="shared" si="37"/>
        <v>1402.8968048194442</v>
      </c>
      <c r="O746">
        <f t="shared" si="38"/>
        <v>1385.2555236979167</v>
      </c>
      <c r="P746">
        <f t="shared" si="39"/>
        <v>1237.2581253333337</v>
      </c>
      <c r="Q746">
        <f t="shared" si="40"/>
        <v>1058.1395142986116</v>
      </c>
      <c r="R746">
        <f t="shared" si="41"/>
        <v>120</v>
      </c>
      <c r="T746" s="8"/>
    </row>
    <row r="747" spans="1:20">
      <c r="A747">
        <v>745</v>
      </c>
      <c r="B747" s="26">
        <v>36955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 s="1">
        <f t="shared" si="42"/>
        <v>36959</v>
      </c>
      <c r="K747">
        <f t="shared" si="34"/>
        <v>1301.6533406666665</v>
      </c>
      <c r="L747">
        <f t="shared" si="35"/>
        <v>1338.1437530416667</v>
      </c>
      <c r="M747">
        <f t="shared" si="36"/>
        <v>1396.7497914999997</v>
      </c>
      <c r="N747">
        <f t="shared" si="37"/>
        <v>1405.8468051666666</v>
      </c>
      <c r="O747">
        <f t="shared" si="38"/>
        <v>1387.2062530729165</v>
      </c>
      <c r="P747">
        <f t="shared" si="39"/>
        <v>1236.0401563958337</v>
      </c>
      <c r="Q747">
        <f t="shared" si="40"/>
        <v>1056.1330905625005</v>
      </c>
      <c r="R747">
        <f t="shared" si="41"/>
        <v>121</v>
      </c>
      <c r="T747" s="8"/>
    </row>
    <row r="748" spans="1:20">
      <c r="A748">
        <v>746</v>
      </c>
      <c r="B748" s="26">
        <v>36948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 s="1">
        <f t="shared" si="42"/>
        <v>36952</v>
      </c>
      <c r="K748">
        <f t="shared" si="34"/>
        <v>1308.2141723333332</v>
      </c>
      <c r="L748">
        <f t="shared" si="35"/>
        <v>1347.114583333333</v>
      </c>
      <c r="M748">
        <f t="shared" si="36"/>
        <v>1402.6441650833328</v>
      </c>
      <c r="N748">
        <f t="shared" si="37"/>
        <v>1406.7944437777776</v>
      </c>
      <c r="O748">
        <f t="shared" si="38"/>
        <v>1388.3685442812496</v>
      </c>
      <c r="P748">
        <f t="shared" si="39"/>
        <v>1234.3917185781252</v>
      </c>
      <c r="Q748">
        <f t="shared" si="40"/>
        <v>1053.8081599479169</v>
      </c>
      <c r="R748">
        <f t="shared" si="41"/>
        <v>122</v>
      </c>
      <c r="T748" s="8"/>
    </row>
    <row r="749" spans="1:20">
      <c r="A749">
        <v>747</v>
      </c>
      <c r="B749" s="26">
        <v>36942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 s="1">
        <f t="shared" si="42"/>
        <v>36946</v>
      </c>
      <c r="K749">
        <f t="shared" si="34"/>
        <v>1319.5233357499999</v>
      </c>
      <c r="L749">
        <f t="shared" si="35"/>
        <v>1356.7658335416666</v>
      </c>
      <c r="M749">
        <f t="shared" si="36"/>
        <v>1408.1524963749998</v>
      </c>
      <c r="N749">
        <f t="shared" si="37"/>
        <v>1406.9781935000001</v>
      </c>
      <c r="O749">
        <f t="shared" si="38"/>
        <v>1389.4206276145833</v>
      </c>
      <c r="P749">
        <f t="shared" si="39"/>
        <v>1232.5850515677087</v>
      </c>
      <c r="Q749">
        <f t="shared" si="40"/>
        <v>1051.4676041215282</v>
      </c>
      <c r="R749">
        <f t="shared" si="41"/>
        <v>123</v>
      </c>
      <c r="T749" s="8"/>
    </row>
    <row r="750" spans="1:20">
      <c r="A750">
        <v>748</v>
      </c>
      <c r="B750" s="26">
        <v>36934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 s="1">
        <f t="shared" si="42"/>
        <v>36938</v>
      </c>
      <c r="K750">
        <f t="shared" si="34"/>
        <v>1325.3041686666666</v>
      </c>
      <c r="L750">
        <f t="shared" si="35"/>
        <v>1367.1258341666664</v>
      </c>
      <c r="M750">
        <f t="shared" si="36"/>
        <v>1414.0191625416662</v>
      </c>
      <c r="N750">
        <f t="shared" si="37"/>
        <v>1408.2304162083331</v>
      </c>
      <c r="O750">
        <f t="shared" si="38"/>
        <v>1390.5767733541663</v>
      </c>
      <c r="P750">
        <f t="shared" si="39"/>
        <v>1230.7769267083336</v>
      </c>
      <c r="Q750">
        <f t="shared" si="40"/>
        <v>1049.0834028611114</v>
      </c>
      <c r="R750">
        <f t="shared" si="41"/>
        <v>124</v>
      </c>
      <c r="T750" s="8"/>
    </row>
    <row r="751" spans="1:20">
      <c r="A751">
        <v>749</v>
      </c>
      <c r="B751" s="26">
        <v>36927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 s="1">
        <f t="shared" si="42"/>
        <v>36931</v>
      </c>
      <c r="K751">
        <f t="shared" si="34"/>
        <v>1328.65750125</v>
      </c>
      <c r="L751">
        <f t="shared" si="35"/>
        <v>1376.2608337916665</v>
      </c>
      <c r="M751">
        <f t="shared" si="36"/>
        <v>1417.4137446666664</v>
      </c>
      <c r="N751">
        <f t="shared" si="37"/>
        <v>1407.9704166249999</v>
      </c>
      <c r="O751">
        <f t="shared" si="38"/>
        <v>1390.7587522187498</v>
      </c>
      <c r="P751">
        <f t="shared" si="39"/>
        <v>1228.650572494792</v>
      </c>
      <c r="Q751">
        <f t="shared" si="40"/>
        <v>1046.4916665972223</v>
      </c>
      <c r="R751">
        <f t="shared" si="41"/>
        <v>125</v>
      </c>
      <c r="T751" s="8"/>
    </row>
    <row r="752" spans="1:20">
      <c r="A752">
        <v>750</v>
      </c>
      <c r="B752" s="26">
        <v>36920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 s="1">
        <f t="shared" si="42"/>
        <v>36924</v>
      </c>
      <c r="M752" s="2"/>
      <c r="R752">
        <f t="shared" si="41"/>
        <v>126</v>
      </c>
      <c r="T752" s="8"/>
    </row>
    <row r="753" spans="1:20">
      <c r="A753">
        <v>751</v>
      </c>
      <c r="B753" s="26">
        <v>36913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 s="1">
        <f t="shared" si="42"/>
        <v>36917</v>
      </c>
      <c r="M753" s="2"/>
      <c r="R753">
        <f t="shared" si="41"/>
        <v>127</v>
      </c>
      <c r="T753" s="8"/>
    </row>
    <row r="754" spans="1:20">
      <c r="A754">
        <v>752</v>
      </c>
      <c r="B754" s="26">
        <v>36907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 s="1">
        <f t="shared" si="42"/>
        <v>36911</v>
      </c>
      <c r="M754" s="2"/>
      <c r="R754">
        <f t="shared" si="41"/>
        <v>128</v>
      </c>
      <c r="T754" s="8"/>
    </row>
    <row r="755" spans="1:20">
      <c r="A755">
        <v>753</v>
      </c>
      <c r="B755" s="26">
        <v>36899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 s="1">
        <f t="shared" si="42"/>
        <v>36903</v>
      </c>
      <c r="M755" s="2"/>
      <c r="R755">
        <f t="shared" si="41"/>
        <v>129</v>
      </c>
      <c r="T755" s="8"/>
    </row>
    <row r="756" spans="1:20">
      <c r="A756">
        <v>754</v>
      </c>
      <c r="B756" s="26">
        <v>36893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 s="1">
        <f t="shared" si="42"/>
        <v>36897</v>
      </c>
      <c r="M756" s="2"/>
      <c r="R756">
        <f t="shared" ref="R756:R819" si="43">R755+1</f>
        <v>130</v>
      </c>
      <c r="T756" s="8"/>
    </row>
    <row r="757" spans="1:20">
      <c r="A757">
        <v>755</v>
      </c>
      <c r="B757" s="26">
        <v>36886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 s="1">
        <f t="shared" si="42"/>
        <v>36890</v>
      </c>
      <c r="M757" s="2"/>
      <c r="R757">
        <f t="shared" si="43"/>
        <v>131</v>
      </c>
      <c r="T757" s="8"/>
    </row>
    <row r="758" spans="1:20">
      <c r="A758">
        <v>756</v>
      </c>
      <c r="B758" s="26">
        <v>36878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 s="1">
        <f t="shared" si="42"/>
        <v>36882</v>
      </c>
      <c r="M758" s="2"/>
      <c r="R758">
        <f t="shared" si="43"/>
        <v>132</v>
      </c>
      <c r="T758" s="8"/>
    </row>
    <row r="759" spans="1:20">
      <c r="A759">
        <v>757</v>
      </c>
      <c r="B759" s="26">
        <v>36871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 s="1">
        <f t="shared" si="42"/>
        <v>36875</v>
      </c>
      <c r="M759" s="2"/>
      <c r="R759">
        <f t="shared" si="43"/>
        <v>133</v>
      </c>
      <c r="T759" s="8"/>
    </row>
    <row r="760" spans="1:20">
      <c r="A760">
        <v>758</v>
      </c>
      <c r="B760" s="26">
        <v>36864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 s="1">
        <f t="shared" si="42"/>
        <v>36868</v>
      </c>
      <c r="M760" s="2"/>
      <c r="R760">
        <f t="shared" si="43"/>
        <v>134</v>
      </c>
      <c r="T760" s="8"/>
    </row>
    <row r="761" spans="1:20">
      <c r="A761">
        <v>759</v>
      </c>
      <c r="B761" s="26">
        <v>36857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 s="1">
        <f t="shared" si="42"/>
        <v>36861</v>
      </c>
      <c r="M761" s="2"/>
      <c r="R761">
        <f t="shared" si="43"/>
        <v>135</v>
      </c>
      <c r="T761" s="8"/>
    </row>
    <row r="762" spans="1:20">
      <c r="A762">
        <v>760</v>
      </c>
      <c r="B762" s="26">
        <v>36850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 s="1">
        <f t="shared" si="42"/>
        <v>36854</v>
      </c>
      <c r="M762" s="2"/>
      <c r="R762">
        <f t="shared" si="43"/>
        <v>136</v>
      </c>
      <c r="T762" s="8"/>
    </row>
    <row r="763" spans="1:20">
      <c r="A763">
        <v>761</v>
      </c>
      <c r="B763" s="26">
        <v>36843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 s="1">
        <f t="shared" si="42"/>
        <v>36847</v>
      </c>
      <c r="M763" s="2"/>
      <c r="R763">
        <f t="shared" si="43"/>
        <v>137</v>
      </c>
      <c r="T763" s="8"/>
    </row>
    <row r="764" spans="1:20">
      <c r="A764">
        <v>762</v>
      </c>
      <c r="B764" s="26">
        <v>36836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 s="1">
        <f t="shared" si="42"/>
        <v>36840</v>
      </c>
      <c r="M764" s="2"/>
      <c r="R764">
        <f t="shared" si="43"/>
        <v>138</v>
      </c>
      <c r="T764" s="8"/>
    </row>
    <row r="765" spans="1:20">
      <c r="A765">
        <v>763</v>
      </c>
      <c r="B765" s="26">
        <v>36829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 s="1">
        <f t="shared" si="42"/>
        <v>36833</v>
      </c>
      <c r="M765" s="2"/>
      <c r="R765">
        <f t="shared" si="43"/>
        <v>139</v>
      </c>
      <c r="T765" s="8"/>
    </row>
    <row r="766" spans="1:20">
      <c r="A766">
        <v>764</v>
      </c>
      <c r="B766" s="26">
        <v>36822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 s="1">
        <f t="shared" si="42"/>
        <v>36826</v>
      </c>
      <c r="M766" s="2"/>
      <c r="R766">
        <f t="shared" si="43"/>
        <v>140</v>
      </c>
      <c r="T766" s="8"/>
    </row>
    <row r="767" spans="1:20">
      <c r="A767">
        <v>765</v>
      </c>
      <c r="B767" s="26">
        <v>36815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 s="1">
        <f t="shared" si="42"/>
        <v>36819</v>
      </c>
      <c r="M767" s="2"/>
      <c r="R767">
        <f t="shared" si="43"/>
        <v>141</v>
      </c>
      <c r="T767" s="8"/>
    </row>
    <row r="768" spans="1:20">
      <c r="A768">
        <v>766</v>
      </c>
      <c r="B768" s="26">
        <v>36808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 s="1">
        <f t="shared" si="42"/>
        <v>36812</v>
      </c>
      <c r="M768" s="2"/>
      <c r="R768">
        <f t="shared" si="43"/>
        <v>142</v>
      </c>
      <c r="T768" s="8"/>
    </row>
    <row r="769" spans="1:20">
      <c r="A769">
        <v>767</v>
      </c>
      <c r="B769" s="26">
        <v>36801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 s="1">
        <f t="shared" si="42"/>
        <v>36805</v>
      </c>
      <c r="M769" s="2"/>
      <c r="R769">
        <f t="shared" si="43"/>
        <v>143</v>
      </c>
      <c r="T769" s="8"/>
    </row>
    <row r="770" spans="1:20">
      <c r="A770">
        <v>768</v>
      </c>
      <c r="B770" s="26">
        <v>36794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 s="1">
        <f t="shared" si="42"/>
        <v>36798</v>
      </c>
      <c r="M770" s="2"/>
      <c r="R770">
        <f t="shared" si="43"/>
        <v>144</v>
      </c>
      <c r="T770" s="8"/>
    </row>
    <row r="771" spans="1:20">
      <c r="A771">
        <v>769</v>
      </c>
      <c r="B771" s="26">
        <v>36787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 s="1">
        <f t="shared" ref="I771:I834" si="44">B771+4</f>
        <v>36791</v>
      </c>
      <c r="M771" s="2"/>
      <c r="R771">
        <f t="shared" si="43"/>
        <v>145</v>
      </c>
      <c r="T771" s="8"/>
    </row>
    <row r="772" spans="1:20">
      <c r="A772">
        <v>770</v>
      </c>
      <c r="B772" s="26">
        <v>36780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 s="1">
        <f t="shared" si="44"/>
        <v>36784</v>
      </c>
      <c r="M772" s="2"/>
      <c r="R772">
        <f t="shared" si="43"/>
        <v>146</v>
      </c>
      <c r="T772" s="8"/>
    </row>
    <row r="773" spans="1:20">
      <c r="A773">
        <v>771</v>
      </c>
      <c r="B773" s="26">
        <v>36774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 s="1">
        <f t="shared" si="44"/>
        <v>36778</v>
      </c>
      <c r="M773" s="2"/>
      <c r="R773">
        <f t="shared" si="43"/>
        <v>147</v>
      </c>
      <c r="T773" s="8"/>
    </row>
    <row r="774" spans="1:20">
      <c r="A774">
        <v>772</v>
      </c>
      <c r="B774" s="26">
        <v>36766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 s="1">
        <f t="shared" si="44"/>
        <v>36770</v>
      </c>
      <c r="M774" s="2"/>
      <c r="R774">
        <f t="shared" si="43"/>
        <v>148</v>
      </c>
      <c r="T774" s="8"/>
    </row>
    <row r="775" spans="1:20">
      <c r="A775">
        <v>773</v>
      </c>
      <c r="B775" s="26">
        <v>36759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 s="1">
        <f t="shared" si="44"/>
        <v>36763</v>
      </c>
      <c r="M775" s="2"/>
      <c r="R775">
        <f t="shared" si="43"/>
        <v>149</v>
      </c>
      <c r="T775" s="8"/>
    </row>
    <row r="776" spans="1:20">
      <c r="A776">
        <v>774</v>
      </c>
      <c r="B776" s="26">
        <v>36752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 s="1">
        <f t="shared" si="44"/>
        <v>36756</v>
      </c>
      <c r="M776" s="2"/>
      <c r="R776">
        <f t="shared" si="43"/>
        <v>150</v>
      </c>
      <c r="T776" s="8"/>
    </row>
    <row r="777" spans="1:20">
      <c r="A777">
        <v>775</v>
      </c>
      <c r="B777" s="26">
        <v>36745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 s="1">
        <f t="shared" si="44"/>
        <v>36749</v>
      </c>
      <c r="M777" s="2"/>
      <c r="R777">
        <f t="shared" si="43"/>
        <v>151</v>
      </c>
      <c r="T777" s="8"/>
    </row>
    <row r="778" spans="1:20">
      <c r="A778">
        <v>776</v>
      </c>
      <c r="B778" s="26">
        <v>36738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 s="1">
        <f t="shared" si="44"/>
        <v>36742</v>
      </c>
      <c r="M778" s="2"/>
      <c r="R778">
        <f t="shared" si="43"/>
        <v>152</v>
      </c>
      <c r="T778" s="8"/>
    </row>
    <row r="779" spans="1:20">
      <c r="A779">
        <v>777</v>
      </c>
      <c r="B779" s="26">
        <v>36731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 s="1">
        <f t="shared" si="44"/>
        <v>36735</v>
      </c>
      <c r="M779" s="2"/>
      <c r="R779">
        <f t="shared" si="43"/>
        <v>153</v>
      </c>
      <c r="T779" s="8"/>
    </row>
    <row r="780" spans="1:20">
      <c r="A780">
        <v>778</v>
      </c>
      <c r="B780" s="26">
        <v>36724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 s="1">
        <f t="shared" si="44"/>
        <v>36728</v>
      </c>
      <c r="M780" s="2"/>
      <c r="R780">
        <f t="shared" si="43"/>
        <v>154</v>
      </c>
      <c r="T780" s="8"/>
    </row>
    <row r="781" spans="1:20">
      <c r="A781">
        <v>779</v>
      </c>
      <c r="B781" s="26">
        <v>36717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 s="1">
        <f t="shared" si="44"/>
        <v>36721</v>
      </c>
      <c r="M781" s="2"/>
      <c r="R781">
        <f t="shared" si="43"/>
        <v>155</v>
      </c>
      <c r="T781" s="8"/>
    </row>
    <row r="782" spans="1:20">
      <c r="A782">
        <v>780</v>
      </c>
      <c r="B782" s="26">
        <v>36710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 s="1">
        <f t="shared" si="44"/>
        <v>36714</v>
      </c>
      <c r="M782" s="2"/>
      <c r="R782">
        <f t="shared" si="43"/>
        <v>156</v>
      </c>
      <c r="T782" s="8"/>
    </row>
    <row r="783" spans="1:20">
      <c r="A783">
        <v>781</v>
      </c>
      <c r="B783" s="26">
        <v>36703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 s="1">
        <f t="shared" si="44"/>
        <v>36707</v>
      </c>
      <c r="M783" s="2"/>
      <c r="R783">
        <f t="shared" si="43"/>
        <v>157</v>
      </c>
      <c r="T783" s="8"/>
    </row>
    <row r="784" spans="1:20">
      <c r="A784">
        <v>782</v>
      </c>
      <c r="B784" s="26">
        <v>36696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 s="1">
        <f t="shared" si="44"/>
        <v>36700</v>
      </c>
      <c r="M784" s="2"/>
      <c r="R784">
        <f t="shared" si="43"/>
        <v>158</v>
      </c>
      <c r="T784" s="8"/>
    </row>
    <row r="785" spans="1:20">
      <c r="A785">
        <v>783</v>
      </c>
      <c r="B785" s="26">
        <v>36689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 s="1">
        <f t="shared" si="44"/>
        <v>36693</v>
      </c>
      <c r="M785" s="2"/>
      <c r="R785">
        <f t="shared" si="43"/>
        <v>159</v>
      </c>
      <c r="T785" s="8"/>
    </row>
    <row r="786" spans="1:20">
      <c r="A786">
        <v>784</v>
      </c>
      <c r="B786" s="26">
        <v>36682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 s="1">
        <f t="shared" si="44"/>
        <v>36686</v>
      </c>
      <c r="M786" s="2"/>
      <c r="R786">
        <f t="shared" si="43"/>
        <v>160</v>
      </c>
      <c r="T786" s="8"/>
    </row>
    <row r="787" spans="1:20">
      <c r="A787">
        <v>785</v>
      </c>
      <c r="B787" s="26">
        <v>36676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 s="1">
        <f t="shared" si="44"/>
        <v>36680</v>
      </c>
      <c r="M787" s="2"/>
      <c r="R787">
        <f t="shared" si="43"/>
        <v>161</v>
      </c>
      <c r="T787" s="8"/>
    </row>
    <row r="788" spans="1:20">
      <c r="A788">
        <v>786</v>
      </c>
      <c r="B788" s="26">
        <v>36668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 s="1">
        <f t="shared" si="44"/>
        <v>36672</v>
      </c>
      <c r="M788" s="2"/>
      <c r="R788">
        <f t="shared" si="43"/>
        <v>162</v>
      </c>
      <c r="T788" s="8"/>
    </row>
    <row r="789" spans="1:20">
      <c r="A789">
        <v>787</v>
      </c>
      <c r="B789" s="26">
        <v>36661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 s="1">
        <f t="shared" si="44"/>
        <v>36665</v>
      </c>
      <c r="M789" s="2"/>
      <c r="R789">
        <f t="shared" si="43"/>
        <v>163</v>
      </c>
      <c r="T789" s="8"/>
    </row>
    <row r="790" spans="1:20">
      <c r="A790">
        <v>788</v>
      </c>
      <c r="B790" s="26">
        <v>36654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 s="1">
        <f t="shared" si="44"/>
        <v>36658</v>
      </c>
      <c r="M790" s="2"/>
      <c r="R790">
        <f t="shared" si="43"/>
        <v>164</v>
      </c>
      <c r="T790" s="8"/>
    </row>
    <row r="791" spans="1:20">
      <c r="A791">
        <v>789</v>
      </c>
      <c r="B791" s="26">
        <v>36647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 s="1">
        <f t="shared" si="44"/>
        <v>36651</v>
      </c>
      <c r="M791" s="2"/>
      <c r="R791">
        <f t="shared" si="43"/>
        <v>165</v>
      </c>
      <c r="T791" s="8"/>
    </row>
    <row r="792" spans="1:20">
      <c r="A792">
        <v>790</v>
      </c>
      <c r="B792" s="26">
        <v>36640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 s="1">
        <f t="shared" si="44"/>
        <v>36644</v>
      </c>
      <c r="M792" s="2"/>
      <c r="R792">
        <f t="shared" si="43"/>
        <v>166</v>
      </c>
      <c r="T792" s="8"/>
    </row>
    <row r="793" spans="1:20">
      <c r="A793">
        <v>791</v>
      </c>
      <c r="B793" s="26">
        <v>36633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 s="1">
        <f t="shared" si="44"/>
        <v>36637</v>
      </c>
      <c r="M793" s="2"/>
      <c r="R793">
        <f t="shared" si="43"/>
        <v>167</v>
      </c>
      <c r="T793" s="8"/>
    </row>
    <row r="794" spans="1:20">
      <c r="A794">
        <v>792</v>
      </c>
      <c r="B794" s="26">
        <v>36626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 s="1">
        <f t="shared" si="44"/>
        <v>36630</v>
      </c>
      <c r="M794" s="2"/>
      <c r="R794">
        <f t="shared" si="43"/>
        <v>168</v>
      </c>
      <c r="T794" s="8"/>
    </row>
    <row r="795" spans="1:20">
      <c r="A795">
        <v>793</v>
      </c>
      <c r="B795" s="26">
        <v>36619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 s="1">
        <f t="shared" si="44"/>
        <v>36623</v>
      </c>
      <c r="M795" s="2"/>
      <c r="R795">
        <f t="shared" si="43"/>
        <v>169</v>
      </c>
      <c r="T795" s="8"/>
    </row>
    <row r="796" spans="1:20">
      <c r="A796">
        <v>794</v>
      </c>
      <c r="B796" s="26">
        <v>36612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 s="1">
        <f t="shared" si="44"/>
        <v>36616</v>
      </c>
      <c r="M796" s="2"/>
      <c r="R796">
        <f t="shared" si="43"/>
        <v>170</v>
      </c>
      <c r="T796" s="8"/>
    </row>
    <row r="797" spans="1:20">
      <c r="A797">
        <v>795</v>
      </c>
      <c r="B797" s="26">
        <v>36605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 s="1">
        <f t="shared" si="44"/>
        <v>36609</v>
      </c>
      <c r="M797" s="2"/>
      <c r="R797">
        <f t="shared" si="43"/>
        <v>171</v>
      </c>
      <c r="T797" s="8"/>
    </row>
    <row r="798" spans="1:20">
      <c r="A798">
        <v>796</v>
      </c>
      <c r="B798" s="26">
        <v>36598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 s="1">
        <f t="shared" si="44"/>
        <v>36602</v>
      </c>
      <c r="M798" s="2"/>
      <c r="R798">
        <f t="shared" si="43"/>
        <v>172</v>
      </c>
      <c r="T798" s="8"/>
    </row>
    <row r="799" spans="1:20">
      <c r="A799">
        <v>797</v>
      </c>
      <c r="B799" s="26">
        <v>36591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 s="1">
        <f t="shared" si="44"/>
        <v>36595</v>
      </c>
      <c r="M799" s="2"/>
      <c r="R799">
        <f t="shared" si="43"/>
        <v>173</v>
      </c>
      <c r="T799" s="8"/>
    </row>
    <row r="800" spans="1:20">
      <c r="A800">
        <v>798</v>
      </c>
      <c r="B800" s="26">
        <v>36584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 s="1">
        <f t="shared" si="44"/>
        <v>36588</v>
      </c>
      <c r="M800" s="2"/>
      <c r="R800">
        <f t="shared" si="43"/>
        <v>174</v>
      </c>
      <c r="T800" s="8"/>
    </row>
    <row r="801" spans="1:21">
      <c r="A801">
        <v>799</v>
      </c>
      <c r="B801" s="26">
        <v>36578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 s="1">
        <f t="shared" si="44"/>
        <v>36582</v>
      </c>
      <c r="M801" s="2"/>
      <c r="R801">
        <f t="shared" si="43"/>
        <v>175</v>
      </c>
      <c r="T801" s="8"/>
    </row>
    <row r="802" spans="1:21">
      <c r="A802">
        <v>800</v>
      </c>
      <c r="B802" s="26">
        <v>36570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 s="1">
        <f t="shared" si="44"/>
        <v>36574</v>
      </c>
      <c r="M802" s="2"/>
      <c r="R802">
        <f t="shared" si="43"/>
        <v>176</v>
      </c>
      <c r="T802" s="8"/>
    </row>
    <row r="803" spans="1:21">
      <c r="A803">
        <v>801</v>
      </c>
      <c r="B803" s="26">
        <v>36563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 s="1">
        <f t="shared" si="44"/>
        <v>36567</v>
      </c>
      <c r="M803" s="2"/>
      <c r="R803">
        <f t="shared" si="43"/>
        <v>177</v>
      </c>
      <c r="T803" s="8"/>
    </row>
    <row r="804" spans="1:21">
      <c r="A804">
        <v>802</v>
      </c>
      <c r="B804" s="26">
        <v>36556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 s="1">
        <f t="shared" si="44"/>
        <v>36560</v>
      </c>
      <c r="M804" s="2"/>
      <c r="R804">
        <f t="shared" si="43"/>
        <v>178</v>
      </c>
      <c r="T804" s="8"/>
    </row>
    <row r="805" spans="1:21">
      <c r="A805">
        <v>803</v>
      </c>
      <c r="B805" s="26">
        <v>36549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 s="1">
        <f t="shared" si="44"/>
        <v>36553</v>
      </c>
      <c r="M805" s="2"/>
      <c r="R805">
        <f t="shared" si="43"/>
        <v>179</v>
      </c>
      <c r="T805" s="8"/>
    </row>
    <row r="806" spans="1:21">
      <c r="A806">
        <v>804</v>
      </c>
      <c r="B806" s="26">
        <v>36543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 s="1">
        <f t="shared" si="44"/>
        <v>36547</v>
      </c>
      <c r="M806" s="2"/>
      <c r="R806">
        <f t="shared" si="43"/>
        <v>180</v>
      </c>
      <c r="T806" s="8"/>
    </row>
    <row r="807" spans="1:21">
      <c r="A807">
        <v>805</v>
      </c>
      <c r="B807" s="26">
        <v>36535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 s="1">
        <f t="shared" si="44"/>
        <v>36539</v>
      </c>
      <c r="M807" s="2"/>
      <c r="R807">
        <f t="shared" si="43"/>
        <v>181</v>
      </c>
      <c r="T807" s="8"/>
    </row>
    <row r="808" spans="1:21">
      <c r="A808">
        <v>806</v>
      </c>
      <c r="B808" s="26">
        <v>36528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 s="1">
        <f t="shared" si="44"/>
        <v>36532</v>
      </c>
      <c r="M808" s="2"/>
      <c r="R808">
        <f t="shared" si="43"/>
        <v>182</v>
      </c>
      <c r="T808" s="8"/>
    </row>
    <row r="809" spans="1:21">
      <c r="A809">
        <v>807</v>
      </c>
      <c r="B809" s="26">
        <v>36521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 s="1">
        <f t="shared" si="44"/>
        <v>36525</v>
      </c>
      <c r="M809" s="2"/>
      <c r="R809">
        <f t="shared" si="43"/>
        <v>183</v>
      </c>
      <c r="T809" s="8"/>
    </row>
    <row r="810" spans="1:21">
      <c r="A810">
        <v>808</v>
      </c>
      <c r="B810" s="26">
        <v>36514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 s="1">
        <f t="shared" si="44"/>
        <v>36518</v>
      </c>
      <c r="M810" s="2"/>
      <c r="R810">
        <f t="shared" si="43"/>
        <v>184</v>
      </c>
      <c r="T810" s="8"/>
    </row>
    <row r="811" spans="1:21">
      <c r="A811">
        <v>809</v>
      </c>
      <c r="B811" s="26">
        <v>36507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 s="1">
        <f t="shared" si="44"/>
        <v>36511</v>
      </c>
      <c r="M811" s="2"/>
      <c r="R811">
        <f t="shared" si="43"/>
        <v>185</v>
      </c>
      <c r="T811" s="8"/>
    </row>
    <row r="812" spans="1:21">
      <c r="A812">
        <v>810</v>
      </c>
      <c r="B812" s="26">
        <v>36500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 s="1">
        <f t="shared" si="44"/>
        <v>36504</v>
      </c>
      <c r="M812" s="2"/>
      <c r="R812">
        <f t="shared" si="43"/>
        <v>186</v>
      </c>
      <c r="S812">
        <f>MIN(H812:H817)</f>
        <v>1370.2299800000001</v>
      </c>
      <c r="T812" s="8">
        <f>((S$626/S812)-1)*100</f>
        <v>-28.063169950492551</v>
      </c>
      <c r="U812" s="12">
        <f>((S$626/AVERAGE(H812:H817))-1)*100</f>
        <v>-30.052925854769885</v>
      </c>
    </row>
    <row r="813" spans="1:21">
      <c r="A813">
        <v>811</v>
      </c>
      <c r="B813" s="26">
        <v>36493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 s="1">
        <f t="shared" si="44"/>
        <v>36497</v>
      </c>
      <c r="M813" s="2"/>
      <c r="R813">
        <f t="shared" si="43"/>
        <v>187</v>
      </c>
      <c r="T813" s="8"/>
    </row>
    <row r="814" spans="1:21">
      <c r="A814">
        <v>812</v>
      </c>
      <c r="B814" s="26">
        <v>36486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 s="1">
        <f t="shared" si="44"/>
        <v>36490</v>
      </c>
      <c r="M814" s="2"/>
      <c r="R814">
        <f t="shared" si="43"/>
        <v>188</v>
      </c>
      <c r="T814" s="8"/>
    </row>
    <row r="815" spans="1:21">
      <c r="A815">
        <v>813</v>
      </c>
      <c r="B815" s="26">
        <v>36479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 s="1">
        <f t="shared" si="44"/>
        <v>36483</v>
      </c>
      <c r="M815" s="2"/>
      <c r="R815">
        <f t="shared" si="43"/>
        <v>189</v>
      </c>
      <c r="T815" s="8"/>
    </row>
    <row r="816" spans="1:21">
      <c r="A816">
        <v>814</v>
      </c>
      <c r="B816" s="26">
        <v>36472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 s="1">
        <f t="shared" si="44"/>
        <v>36476</v>
      </c>
      <c r="M816" s="2"/>
      <c r="R816">
        <f t="shared" si="43"/>
        <v>190</v>
      </c>
      <c r="T816" s="8"/>
    </row>
    <row r="817" spans="1:20">
      <c r="A817">
        <v>815</v>
      </c>
      <c r="B817" s="26">
        <v>36465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 s="1">
        <f t="shared" si="44"/>
        <v>36469</v>
      </c>
      <c r="M817" s="2"/>
      <c r="R817">
        <f t="shared" si="43"/>
        <v>191</v>
      </c>
      <c r="S817">
        <f>MAX(H812:H817)</f>
        <v>1433.3000489999999</v>
      </c>
      <c r="T817" s="8">
        <f>((S$626/S817)-1)*100</f>
        <v>-31.22863473787546</v>
      </c>
    </row>
    <row r="818" spans="1:20">
      <c r="A818">
        <v>816</v>
      </c>
      <c r="B818" s="26">
        <v>36458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 s="1">
        <f t="shared" si="44"/>
        <v>36462</v>
      </c>
      <c r="M818" s="2"/>
      <c r="R818">
        <f t="shared" si="43"/>
        <v>192</v>
      </c>
      <c r="T818" s="8"/>
    </row>
    <row r="819" spans="1:20">
      <c r="A819">
        <v>817</v>
      </c>
      <c r="B819" s="26">
        <v>36451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 s="1">
        <f t="shared" si="44"/>
        <v>36455</v>
      </c>
      <c r="M819" s="2"/>
      <c r="R819">
        <f t="shared" si="43"/>
        <v>193</v>
      </c>
      <c r="T819" s="8"/>
    </row>
    <row r="820" spans="1:20">
      <c r="A820">
        <v>818</v>
      </c>
      <c r="B820" s="26">
        <v>36444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 s="1">
        <f t="shared" si="44"/>
        <v>36448</v>
      </c>
      <c r="M820" s="2"/>
      <c r="R820">
        <f t="shared" ref="R820:R883" si="45">R819+1</f>
        <v>194</v>
      </c>
      <c r="T820" s="8"/>
    </row>
    <row r="821" spans="1:20">
      <c r="A821">
        <v>819</v>
      </c>
      <c r="B821" s="26">
        <v>36437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 s="1">
        <f t="shared" si="44"/>
        <v>36441</v>
      </c>
      <c r="M821" s="2"/>
      <c r="R821">
        <f t="shared" si="45"/>
        <v>195</v>
      </c>
      <c r="T821" s="8"/>
    </row>
    <row r="822" spans="1:20">
      <c r="A822">
        <v>820</v>
      </c>
      <c r="B822" s="26">
        <v>36430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 s="1">
        <f t="shared" si="44"/>
        <v>36434</v>
      </c>
      <c r="M822" s="2"/>
      <c r="R822">
        <f t="shared" si="45"/>
        <v>196</v>
      </c>
      <c r="T822" s="8"/>
    </row>
    <row r="823" spans="1:20">
      <c r="A823">
        <v>821</v>
      </c>
      <c r="B823" s="26">
        <v>36423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 s="1">
        <f t="shared" si="44"/>
        <v>36427</v>
      </c>
      <c r="M823" s="2"/>
      <c r="R823">
        <f t="shared" si="45"/>
        <v>197</v>
      </c>
      <c r="T823" s="8"/>
    </row>
    <row r="824" spans="1:20">
      <c r="A824">
        <v>822</v>
      </c>
      <c r="B824" s="26">
        <v>36416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 s="1">
        <f t="shared" si="44"/>
        <v>36420</v>
      </c>
      <c r="M824" s="2"/>
      <c r="R824">
        <f t="shared" si="45"/>
        <v>198</v>
      </c>
      <c r="T824" s="8"/>
    </row>
    <row r="825" spans="1:20">
      <c r="A825">
        <v>823</v>
      </c>
      <c r="B825" s="26">
        <v>36410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 s="1">
        <f t="shared" si="44"/>
        <v>36414</v>
      </c>
      <c r="M825" s="2"/>
      <c r="R825">
        <f t="shared" si="45"/>
        <v>199</v>
      </c>
      <c r="T825" s="8"/>
    </row>
    <row r="826" spans="1:20">
      <c r="A826">
        <v>824</v>
      </c>
      <c r="B826" s="26">
        <v>36402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 s="1">
        <f t="shared" si="44"/>
        <v>36406</v>
      </c>
      <c r="M826" s="2"/>
      <c r="R826">
        <f t="shared" si="45"/>
        <v>200</v>
      </c>
      <c r="T826" s="8"/>
    </row>
    <row r="827" spans="1:20">
      <c r="A827">
        <v>825</v>
      </c>
      <c r="B827" s="26">
        <v>36395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 s="1">
        <f t="shared" si="44"/>
        <v>36399</v>
      </c>
      <c r="M827" s="2"/>
      <c r="R827">
        <f t="shared" si="45"/>
        <v>201</v>
      </c>
      <c r="T827" s="8"/>
    </row>
    <row r="828" spans="1:20">
      <c r="A828">
        <v>826</v>
      </c>
      <c r="B828" s="26">
        <v>36388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 s="1">
        <f t="shared" si="44"/>
        <v>36392</v>
      </c>
      <c r="M828" s="2"/>
      <c r="R828">
        <f t="shared" si="45"/>
        <v>202</v>
      </c>
      <c r="T828" s="8"/>
    </row>
    <row r="829" spans="1:20">
      <c r="A829">
        <v>827</v>
      </c>
      <c r="B829" s="26">
        <v>36381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 s="1">
        <f t="shared" si="44"/>
        <v>36385</v>
      </c>
      <c r="M829" s="2"/>
      <c r="R829">
        <f t="shared" si="45"/>
        <v>203</v>
      </c>
      <c r="T829" s="8"/>
    </row>
    <row r="830" spans="1:20">
      <c r="A830">
        <v>828</v>
      </c>
      <c r="B830" s="26">
        <v>36374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 s="1">
        <f t="shared" si="44"/>
        <v>36378</v>
      </c>
      <c r="M830" s="2"/>
      <c r="R830">
        <f t="shared" si="45"/>
        <v>204</v>
      </c>
      <c r="T830" s="8"/>
    </row>
    <row r="831" spans="1:20">
      <c r="A831">
        <v>829</v>
      </c>
      <c r="B831" s="26">
        <v>36367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 s="1">
        <f t="shared" si="44"/>
        <v>36371</v>
      </c>
      <c r="M831" s="2"/>
      <c r="R831">
        <f t="shared" si="45"/>
        <v>205</v>
      </c>
      <c r="T831" s="8"/>
    </row>
    <row r="832" spans="1:20">
      <c r="A832">
        <v>830</v>
      </c>
      <c r="B832" s="26">
        <v>36360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 s="1">
        <f t="shared" si="44"/>
        <v>36364</v>
      </c>
      <c r="M832" s="2"/>
      <c r="R832">
        <f t="shared" si="45"/>
        <v>206</v>
      </c>
      <c r="T832" s="8"/>
    </row>
    <row r="833" spans="1:20">
      <c r="A833">
        <v>831</v>
      </c>
      <c r="B833" s="26">
        <v>36353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 s="1">
        <f t="shared" si="44"/>
        <v>36357</v>
      </c>
      <c r="M833" s="2"/>
      <c r="R833">
        <f t="shared" si="45"/>
        <v>207</v>
      </c>
      <c r="T833" s="8"/>
    </row>
    <row r="834" spans="1:20">
      <c r="A834">
        <v>832</v>
      </c>
      <c r="B834" s="26">
        <v>36347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 s="1">
        <f t="shared" si="44"/>
        <v>36351</v>
      </c>
      <c r="M834" s="2"/>
      <c r="R834">
        <f t="shared" si="45"/>
        <v>208</v>
      </c>
      <c r="T834" s="8"/>
    </row>
    <row r="835" spans="1:20">
      <c r="A835">
        <v>833</v>
      </c>
      <c r="B835" s="26">
        <v>36339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 s="1">
        <f t="shared" ref="I835:I898" si="46">B835+4</f>
        <v>36343</v>
      </c>
      <c r="M835" s="2"/>
      <c r="R835">
        <f t="shared" si="45"/>
        <v>209</v>
      </c>
      <c r="T835" s="8"/>
    </row>
    <row r="836" spans="1:20">
      <c r="A836">
        <v>834</v>
      </c>
      <c r="B836" s="26">
        <v>36332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 s="1">
        <f t="shared" si="46"/>
        <v>36336</v>
      </c>
      <c r="M836" s="2"/>
      <c r="R836">
        <f t="shared" si="45"/>
        <v>210</v>
      </c>
      <c r="T836" s="8"/>
    </row>
    <row r="837" spans="1:20">
      <c r="A837">
        <v>835</v>
      </c>
      <c r="B837" s="26">
        <v>36325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 s="1">
        <f t="shared" si="46"/>
        <v>36329</v>
      </c>
      <c r="M837" s="2"/>
      <c r="R837">
        <f t="shared" si="45"/>
        <v>211</v>
      </c>
      <c r="T837" s="8"/>
    </row>
    <row r="838" spans="1:20">
      <c r="A838">
        <v>836</v>
      </c>
      <c r="B838" s="26">
        <v>36318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 s="1">
        <f t="shared" si="46"/>
        <v>36322</v>
      </c>
      <c r="M838" s="2"/>
      <c r="R838">
        <f t="shared" si="45"/>
        <v>212</v>
      </c>
      <c r="T838" s="8"/>
    </row>
    <row r="839" spans="1:20">
      <c r="A839">
        <v>837</v>
      </c>
      <c r="B839" s="26">
        <v>36312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 s="1">
        <f t="shared" si="46"/>
        <v>36316</v>
      </c>
      <c r="M839" s="2"/>
      <c r="R839">
        <f t="shared" si="45"/>
        <v>213</v>
      </c>
      <c r="T839" s="8"/>
    </row>
    <row r="840" spans="1:20">
      <c r="A840">
        <v>838</v>
      </c>
      <c r="B840" s="26">
        <v>36304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 s="1">
        <f t="shared" si="46"/>
        <v>36308</v>
      </c>
      <c r="M840" s="2"/>
      <c r="R840">
        <f t="shared" si="45"/>
        <v>214</v>
      </c>
      <c r="T840" s="8"/>
    </row>
    <row r="841" spans="1:20">
      <c r="A841">
        <v>839</v>
      </c>
      <c r="B841" s="26">
        <v>36297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 s="1">
        <f t="shared" si="46"/>
        <v>36301</v>
      </c>
      <c r="M841" s="2"/>
      <c r="R841">
        <f t="shared" si="45"/>
        <v>215</v>
      </c>
      <c r="T841" s="8"/>
    </row>
    <row r="842" spans="1:20">
      <c r="A842">
        <v>840</v>
      </c>
      <c r="B842" s="26">
        <v>36290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 s="1">
        <f t="shared" si="46"/>
        <v>36294</v>
      </c>
      <c r="M842" s="2"/>
      <c r="R842">
        <f t="shared" si="45"/>
        <v>216</v>
      </c>
      <c r="T842" s="8"/>
    </row>
    <row r="843" spans="1:20">
      <c r="A843">
        <v>841</v>
      </c>
      <c r="B843" s="26">
        <v>36283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 s="1">
        <f t="shared" si="46"/>
        <v>36287</v>
      </c>
      <c r="M843" s="2"/>
      <c r="R843">
        <f t="shared" si="45"/>
        <v>217</v>
      </c>
      <c r="T843" s="8"/>
    </row>
    <row r="844" spans="1:20">
      <c r="A844">
        <v>842</v>
      </c>
      <c r="B844" s="26">
        <v>36276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 s="1">
        <f t="shared" si="46"/>
        <v>36280</v>
      </c>
      <c r="M844" s="2"/>
      <c r="R844">
        <f t="shared" si="45"/>
        <v>218</v>
      </c>
      <c r="T844" s="8"/>
    </row>
    <row r="845" spans="1:20">
      <c r="A845">
        <v>843</v>
      </c>
      <c r="B845" s="26">
        <v>36269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 s="1">
        <f t="shared" si="46"/>
        <v>36273</v>
      </c>
      <c r="M845" s="2"/>
      <c r="R845">
        <f t="shared" si="45"/>
        <v>219</v>
      </c>
      <c r="T845" s="8"/>
    </row>
    <row r="846" spans="1:20">
      <c r="A846">
        <v>844</v>
      </c>
      <c r="B846" s="26">
        <v>36262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 s="1">
        <f t="shared" si="46"/>
        <v>36266</v>
      </c>
      <c r="M846" s="2"/>
      <c r="R846">
        <f t="shared" si="45"/>
        <v>220</v>
      </c>
      <c r="T846" s="8"/>
    </row>
    <row r="847" spans="1:20">
      <c r="A847">
        <v>845</v>
      </c>
      <c r="B847" s="26">
        <v>36255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 s="1">
        <f t="shared" si="46"/>
        <v>36259</v>
      </c>
      <c r="M847" s="2"/>
      <c r="R847">
        <f t="shared" si="45"/>
        <v>221</v>
      </c>
      <c r="T847" s="8"/>
    </row>
    <row r="848" spans="1:20">
      <c r="A848">
        <v>846</v>
      </c>
      <c r="B848" s="26">
        <v>36248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 s="1">
        <f t="shared" si="46"/>
        <v>36252</v>
      </c>
      <c r="M848" s="2"/>
      <c r="R848">
        <f t="shared" si="45"/>
        <v>222</v>
      </c>
      <c r="T848" s="8"/>
    </row>
    <row r="849" spans="1:20">
      <c r="A849">
        <v>847</v>
      </c>
      <c r="B849" s="26">
        <v>36241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 s="1">
        <f t="shared" si="46"/>
        <v>36245</v>
      </c>
      <c r="M849" s="2"/>
      <c r="R849">
        <f t="shared" si="45"/>
        <v>223</v>
      </c>
      <c r="T849" s="8"/>
    </row>
    <row r="850" spans="1:20">
      <c r="A850">
        <v>848</v>
      </c>
      <c r="B850" s="26">
        <v>36234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 s="1">
        <f t="shared" si="46"/>
        <v>36238</v>
      </c>
      <c r="M850" s="2"/>
      <c r="R850">
        <f t="shared" si="45"/>
        <v>224</v>
      </c>
      <c r="T850" s="8"/>
    </row>
    <row r="851" spans="1:20">
      <c r="A851">
        <v>849</v>
      </c>
      <c r="B851" s="26">
        <v>36227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 s="1">
        <f t="shared" si="46"/>
        <v>36231</v>
      </c>
      <c r="M851" s="2"/>
      <c r="R851">
        <f t="shared" si="45"/>
        <v>225</v>
      </c>
      <c r="T851" s="8"/>
    </row>
    <row r="852" spans="1:20">
      <c r="A852">
        <v>850</v>
      </c>
      <c r="B852" s="26">
        <v>36220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 s="1">
        <f t="shared" si="46"/>
        <v>36224</v>
      </c>
      <c r="M852" s="2"/>
      <c r="R852">
        <f t="shared" si="45"/>
        <v>226</v>
      </c>
      <c r="T852" s="8"/>
    </row>
    <row r="853" spans="1:20">
      <c r="A853">
        <v>851</v>
      </c>
      <c r="B853" s="26">
        <v>36213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 s="1">
        <f t="shared" si="46"/>
        <v>36217</v>
      </c>
      <c r="M853" s="2"/>
      <c r="R853">
        <f t="shared" si="45"/>
        <v>227</v>
      </c>
      <c r="T853" s="8"/>
    </row>
    <row r="854" spans="1:20">
      <c r="A854">
        <v>852</v>
      </c>
      <c r="B854" s="26">
        <v>36207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 s="1">
        <f t="shared" si="46"/>
        <v>36211</v>
      </c>
      <c r="M854" s="2"/>
      <c r="R854">
        <f t="shared" si="45"/>
        <v>228</v>
      </c>
      <c r="T854" s="8"/>
    </row>
    <row r="855" spans="1:20">
      <c r="A855">
        <v>853</v>
      </c>
      <c r="B855" s="26">
        <v>36199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 s="1">
        <f t="shared" si="46"/>
        <v>36203</v>
      </c>
      <c r="M855" s="2"/>
      <c r="R855">
        <f t="shared" si="45"/>
        <v>229</v>
      </c>
      <c r="T855" s="8"/>
    </row>
    <row r="856" spans="1:20">
      <c r="A856">
        <v>854</v>
      </c>
      <c r="B856" s="26">
        <v>36192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 s="1">
        <f t="shared" si="46"/>
        <v>36196</v>
      </c>
      <c r="M856" s="2"/>
      <c r="R856">
        <f t="shared" si="45"/>
        <v>230</v>
      </c>
      <c r="T856" s="8"/>
    </row>
    <row r="857" spans="1:20">
      <c r="A857">
        <v>855</v>
      </c>
      <c r="B857" s="26">
        <v>36185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 s="1">
        <f t="shared" si="46"/>
        <v>36189</v>
      </c>
      <c r="M857" s="2"/>
      <c r="R857">
        <f t="shared" si="45"/>
        <v>231</v>
      </c>
      <c r="T857" s="8"/>
    </row>
    <row r="858" spans="1:20">
      <c r="A858">
        <v>856</v>
      </c>
      <c r="B858" s="26">
        <v>36179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 s="1">
        <f t="shared" si="46"/>
        <v>36183</v>
      </c>
      <c r="M858" s="2"/>
      <c r="R858">
        <f t="shared" si="45"/>
        <v>232</v>
      </c>
      <c r="T858" s="8"/>
    </row>
    <row r="859" spans="1:20">
      <c r="A859">
        <v>857</v>
      </c>
      <c r="B859" s="26">
        <v>36171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 s="1">
        <f t="shared" si="46"/>
        <v>36175</v>
      </c>
      <c r="M859" s="2"/>
      <c r="R859">
        <f t="shared" si="45"/>
        <v>233</v>
      </c>
      <c r="T859" s="8"/>
    </row>
    <row r="860" spans="1:20">
      <c r="A860">
        <v>858</v>
      </c>
      <c r="B860" s="26">
        <v>36164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 s="1">
        <f t="shared" si="46"/>
        <v>36168</v>
      </c>
      <c r="M860" s="2"/>
      <c r="R860">
        <f t="shared" si="45"/>
        <v>234</v>
      </c>
      <c r="T860" s="8"/>
    </row>
    <row r="861" spans="1:20">
      <c r="A861">
        <v>859</v>
      </c>
      <c r="B861" s="26">
        <v>36157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 s="1">
        <f t="shared" si="46"/>
        <v>36161</v>
      </c>
      <c r="M861" s="2"/>
      <c r="R861">
        <f t="shared" si="45"/>
        <v>235</v>
      </c>
      <c r="T861" s="8"/>
    </row>
    <row r="862" spans="1:20">
      <c r="A862">
        <v>860</v>
      </c>
      <c r="B862" s="26">
        <v>36150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 s="1">
        <f t="shared" si="46"/>
        <v>36154</v>
      </c>
      <c r="M862" s="2"/>
      <c r="R862">
        <f t="shared" si="45"/>
        <v>236</v>
      </c>
      <c r="T862" s="8"/>
    </row>
    <row r="863" spans="1:20">
      <c r="A863">
        <v>861</v>
      </c>
      <c r="B863" s="26">
        <v>36143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 s="1">
        <f t="shared" si="46"/>
        <v>36147</v>
      </c>
      <c r="M863" s="2"/>
      <c r="R863">
        <f t="shared" si="45"/>
        <v>237</v>
      </c>
      <c r="T863" s="8"/>
    </row>
    <row r="864" spans="1:20">
      <c r="A864">
        <v>862</v>
      </c>
      <c r="B864" s="26">
        <v>36136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 s="1">
        <f t="shared" si="46"/>
        <v>36140</v>
      </c>
      <c r="M864" s="2"/>
      <c r="R864">
        <f t="shared" si="45"/>
        <v>238</v>
      </c>
      <c r="T864" s="8"/>
    </row>
    <row r="865" spans="1:20">
      <c r="A865">
        <v>863</v>
      </c>
      <c r="B865" s="26">
        <v>36129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 s="1">
        <f t="shared" si="46"/>
        <v>36133</v>
      </c>
      <c r="M865" s="2"/>
      <c r="R865">
        <f t="shared" si="45"/>
        <v>239</v>
      </c>
      <c r="T865" s="8"/>
    </row>
    <row r="866" spans="1:20">
      <c r="A866">
        <v>864</v>
      </c>
      <c r="B866" s="26">
        <v>36122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 s="1">
        <f t="shared" si="46"/>
        <v>36126</v>
      </c>
      <c r="M866" s="2"/>
      <c r="R866">
        <f t="shared" si="45"/>
        <v>240</v>
      </c>
      <c r="T866" s="8"/>
    </row>
    <row r="867" spans="1:20">
      <c r="A867">
        <v>865</v>
      </c>
      <c r="B867" s="26">
        <v>36115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 s="1">
        <f t="shared" si="46"/>
        <v>36119</v>
      </c>
      <c r="M867" s="2"/>
      <c r="R867">
        <f t="shared" si="45"/>
        <v>241</v>
      </c>
      <c r="T867" s="8"/>
    </row>
    <row r="868" spans="1:20">
      <c r="A868">
        <v>866</v>
      </c>
      <c r="B868" s="26">
        <v>36108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 s="1">
        <f t="shared" si="46"/>
        <v>36112</v>
      </c>
      <c r="M868" s="2"/>
      <c r="R868">
        <f t="shared" si="45"/>
        <v>242</v>
      </c>
      <c r="T868" s="8"/>
    </row>
    <row r="869" spans="1:20">
      <c r="A869">
        <v>867</v>
      </c>
      <c r="B869" s="26">
        <v>36101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 s="1">
        <f t="shared" si="46"/>
        <v>36105</v>
      </c>
      <c r="M869" s="2"/>
      <c r="R869">
        <f t="shared" si="45"/>
        <v>243</v>
      </c>
      <c r="T869" s="8"/>
    </row>
    <row r="870" spans="1:20">
      <c r="A870">
        <v>868</v>
      </c>
      <c r="B870" s="26">
        <v>36094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 s="1">
        <f t="shared" si="46"/>
        <v>36098</v>
      </c>
      <c r="M870" s="2"/>
      <c r="R870">
        <f t="shared" si="45"/>
        <v>244</v>
      </c>
      <c r="T870" s="8"/>
    </row>
    <row r="871" spans="1:20">
      <c r="A871">
        <v>869</v>
      </c>
      <c r="B871" s="26">
        <v>36087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 s="1">
        <f t="shared" si="46"/>
        <v>36091</v>
      </c>
      <c r="M871" s="2"/>
      <c r="R871">
        <f t="shared" si="45"/>
        <v>245</v>
      </c>
      <c r="T871" s="8"/>
    </row>
    <row r="872" spans="1:20">
      <c r="A872">
        <v>870</v>
      </c>
      <c r="B872" s="26">
        <v>36080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 s="1">
        <f t="shared" si="46"/>
        <v>36084</v>
      </c>
      <c r="M872" s="2"/>
      <c r="R872">
        <f t="shared" si="45"/>
        <v>246</v>
      </c>
      <c r="T872" s="8"/>
    </row>
    <row r="873" spans="1:20">
      <c r="A873">
        <v>871</v>
      </c>
      <c r="B873" s="26">
        <v>36073</v>
      </c>
      <c r="C873">
        <v>1002.599976</v>
      </c>
      <c r="D873">
        <v>1008.77002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 s="1">
        <f t="shared" si="46"/>
        <v>36077</v>
      </c>
      <c r="M873" s="2"/>
      <c r="R873">
        <f t="shared" si="45"/>
        <v>247</v>
      </c>
      <c r="T873" s="8"/>
    </row>
    <row r="874" spans="1:20">
      <c r="A874">
        <v>872</v>
      </c>
      <c r="B874" s="26">
        <v>36066</v>
      </c>
      <c r="C874">
        <v>1044.75</v>
      </c>
      <c r="D874">
        <v>1061.459961</v>
      </c>
      <c r="E874">
        <v>971.69000200000005</v>
      </c>
      <c r="F874">
        <v>1002.599976</v>
      </c>
      <c r="G874">
        <v>810660000</v>
      </c>
      <c r="H874">
        <v>1002.599976</v>
      </c>
      <c r="I874" s="1">
        <f t="shared" si="46"/>
        <v>36070</v>
      </c>
      <c r="M874" s="2"/>
      <c r="R874">
        <f t="shared" si="45"/>
        <v>248</v>
      </c>
      <c r="T874" s="8"/>
    </row>
    <row r="875" spans="1:20">
      <c r="A875">
        <v>873</v>
      </c>
      <c r="B875" s="26">
        <v>36059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 s="1">
        <f t="shared" si="46"/>
        <v>36063</v>
      </c>
      <c r="M875" s="2"/>
      <c r="R875">
        <f t="shared" si="45"/>
        <v>249</v>
      </c>
      <c r="T875" s="8"/>
    </row>
    <row r="876" spans="1:20">
      <c r="A876">
        <v>874</v>
      </c>
      <c r="B876" s="26">
        <v>36052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 s="1">
        <f t="shared" si="46"/>
        <v>36056</v>
      </c>
      <c r="M876" s="2"/>
      <c r="R876">
        <f t="shared" si="45"/>
        <v>250</v>
      </c>
      <c r="T876" s="8"/>
    </row>
    <row r="877" spans="1:20">
      <c r="A877">
        <v>875</v>
      </c>
      <c r="B877" s="26">
        <v>36046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 s="1">
        <f t="shared" si="46"/>
        <v>36050</v>
      </c>
      <c r="M877" s="2"/>
      <c r="R877">
        <f t="shared" si="45"/>
        <v>251</v>
      </c>
      <c r="T877" s="8"/>
    </row>
    <row r="878" spans="1:20">
      <c r="A878">
        <v>876</v>
      </c>
      <c r="B878" s="26">
        <v>36038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 s="1">
        <f t="shared" si="46"/>
        <v>36042</v>
      </c>
      <c r="M878" s="2"/>
      <c r="R878">
        <f t="shared" si="45"/>
        <v>252</v>
      </c>
      <c r="T878" s="8"/>
    </row>
    <row r="879" spans="1:20">
      <c r="A879">
        <v>877</v>
      </c>
      <c r="B879" s="26">
        <v>36031</v>
      </c>
      <c r="C879">
        <v>1081.23999</v>
      </c>
      <c r="D879">
        <v>1106.6400149999999</v>
      </c>
      <c r="E879">
        <v>1021.039978</v>
      </c>
      <c r="F879">
        <v>1027.1400149999999</v>
      </c>
      <c r="G879">
        <v>735200000</v>
      </c>
      <c r="H879">
        <v>1027.1400149999999</v>
      </c>
      <c r="I879" s="1">
        <f t="shared" si="46"/>
        <v>36035</v>
      </c>
      <c r="M879" s="2"/>
      <c r="R879">
        <f t="shared" si="45"/>
        <v>253</v>
      </c>
      <c r="T879" s="8"/>
    </row>
    <row r="880" spans="1:20">
      <c r="A880">
        <v>878</v>
      </c>
      <c r="B880" s="26">
        <v>36024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 s="1">
        <f t="shared" si="46"/>
        <v>36028</v>
      </c>
      <c r="M880" s="2"/>
      <c r="R880">
        <f t="shared" si="45"/>
        <v>254</v>
      </c>
      <c r="T880" s="8"/>
    </row>
    <row r="881" spans="1:20">
      <c r="A881">
        <v>879</v>
      </c>
      <c r="B881" s="26">
        <v>36017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 s="1">
        <f t="shared" si="46"/>
        <v>36021</v>
      </c>
      <c r="M881" s="2"/>
      <c r="R881">
        <f t="shared" si="45"/>
        <v>255</v>
      </c>
      <c r="T881" s="8"/>
    </row>
    <row r="882" spans="1:20">
      <c r="A882">
        <v>880</v>
      </c>
      <c r="B882" s="26">
        <v>36010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 s="1">
        <f t="shared" si="46"/>
        <v>36014</v>
      </c>
      <c r="M882" s="2"/>
      <c r="R882">
        <f t="shared" si="45"/>
        <v>256</v>
      </c>
      <c r="T882" s="8"/>
    </row>
    <row r="883" spans="1:20">
      <c r="A883">
        <v>881</v>
      </c>
      <c r="B883" s="26">
        <v>36003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 s="1">
        <f t="shared" si="46"/>
        <v>36007</v>
      </c>
      <c r="M883" s="2"/>
      <c r="R883">
        <f t="shared" si="45"/>
        <v>257</v>
      </c>
      <c r="T883" s="8"/>
    </row>
    <row r="884" spans="1:20">
      <c r="A884">
        <v>882</v>
      </c>
      <c r="B884" s="26">
        <v>35996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 s="1">
        <f t="shared" si="46"/>
        <v>36000</v>
      </c>
      <c r="M884" s="2"/>
      <c r="R884">
        <f t="shared" ref="R884:R914" si="47">R883+1</f>
        <v>258</v>
      </c>
      <c r="T884" s="8"/>
    </row>
    <row r="885" spans="1:20">
      <c r="A885">
        <v>883</v>
      </c>
      <c r="B885" s="26">
        <v>35989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 s="1">
        <f t="shared" si="46"/>
        <v>35993</v>
      </c>
      <c r="M885" s="2"/>
      <c r="R885">
        <f t="shared" si="47"/>
        <v>259</v>
      </c>
      <c r="T885" s="8"/>
    </row>
    <row r="886" spans="1:20">
      <c r="A886">
        <v>884</v>
      </c>
      <c r="B886" s="26">
        <v>35982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 s="1">
        <f t="shared" si="46"/>
        <v>35986</v>
      </c>
      <c r="M886" s="2"/>
      <c r="R886">
        <f t="shared" si="47"/>
        <v>260</v>
      </c>
      <c r="T886" s="8"/>
    </row>
    <row r="887" spans="1:20">
      <c r="A887">
        <v>885</v>
      </c>
      <c r="B887" s="26">
        <v>35975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 s="1">
        <f t="shared" si="46"/>
        <v>35979</v>
      </c>
      <c r="M887" s="2"/>
      <c r="R887">
        <f t="shared" si="47"/>
        <v>261</v>
      </c>
      <c r="T887" s="8"/>
    </row>
    <row r="888" spans="1:20">
      <c r="A888">
        <v>886</v>
      </c>
      <c r="B888" s="26">
        <v>35968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 s="1">
        <f t="shared" si="46"/>
        <v>35972</v>
      </c>
      <c r="M888" s="2"/>
      <c r="R888">
        <f t="shared" si="47"/>
        <v>262</v>
      </c>
      <c r="T888" s="8"/>
    </row>
    <row r="889" spans="1:20">
      <c r="A889">
        <v>887</v>
      </c>
      <c r="B889" s="26">
        <v>35961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 s="1">
        <f t="shared" si="46"/>
        <v>35965</v>
      </c>
      <c r="M889" s="2"/>
      <c r="R889">
        <f t="shared" si="47"/>
        <v>263</v>
      </c>
      <c r="T889" s="8"/>
    </row>
    <row r="890" spans="1:20">
      <c r="A890">
        <v>888</v>
      </c>
      <c r="B890" s="26">
        <v>35954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 s="1">
        <f t="shared" si="46"/>
        <v>35958</v>
      </c>
      <c r="M890" s="2"/>
      <c r="R890">
        <f t="shared" si="47"/>
        <v>264</v>
      </c>
      <c r="T890" s="8"/>
    </row>
    <row r="891" spans="1:20">
      <c r="A891">
        <v>889</v>
      </c>
      <c r="B891" s="26">
        <v>35947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 s="1">
        <f t="shared" si="46"/>
        <v>35951</v>
      </c>
      <c r="M891" s="2"/>
      <c r="R891">
        <f t="shared" si="47"/>
        <v>265</v>
      </c>
      <c r="T891" s="8"/>
    </row>
    <row r="892" spans="1:20">
      <c r="A892">
        <v>890</v>
      </c>
      <c r="B892" s="26">
        <v>35941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 s="1">
        <f t="shared" si="46"/>
        <v>35945</v>
      </c>
      <c r="M892" s="2"/>
      <c r="R892">
        <f t="shared" si="47"/>
        <v>266</v>
      </c>
      <c r="T892" s="8"/>
    </row>
    <row r="893" spans="1:20">
      <c r="A893">
        <v>891</v>
      </c>
      <c r="B893" s="26">
        <v>35933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 s="1">
        <f t="shared" si="46"/>
        <v>35937</v>
      </c>
      <c r="M893" s="2"/>
      <c r="R893">
        <f t="shared" si="47"/>
        <v>267</v>
      </c>
      <c r="T893" s="8"/>
    </row>
    <row r="894" spans="1:20">
      <c r="A894">
        <v>892</v>
      </c>
      <c r="B894" s="26">
        <v>35926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 s="1">
        <f t="shared" si="46"/>
        <v>35930</v>
      </c>
      <c r="M894" s="2"/>
      <c r="R894">
        <f t="shared" si="47"/>
        <v>268</v>
      </c>
      <c r="T894" s="8"/>
    </row>
    <row r="895" spans="1:20">
      <c r="A895">
        <v>893</v>
      </c>
      <c r="B895" s="26">
        <v>35919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 s="1">
        <f t="shared" si="46"/>
        <v>35923</v>
      </c>
      <c r="M895" s="2"/>
      <c r="R895">
        <f t="shared" si="47"/>
        <v>269</v>
      </c>
      <c r="T895" s="8"/>
    </row>
    <row r="896" spans="1:20">
      <c r="A896">
        <v>894</v>
      </c>
      <c r="B896" s="26">
        <v>35912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 s="1">
        <f t="shared" si="46"/>
        <v>35916</v>
      </c>
      <c r="M896" s="2"/>
      <c r="R896">
        <f t="shared" si="47"/>
        <v>270</v>
      </c>
      <c r="T896" s="8"/>
    </row>
    <row r="897" spans="1:21">
      <c r="A897">
        <v>895</v>
      </c>
      <c r="B897" s="26">
        <v>35905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 s="1">
        <f t="shared" si="46"/>
        <v>35909</v>
      </c>
      <c r="M897" s="2"/>
      <c r="R897">
        <f t="shared" si="47"/>
        <v>271</v>
      </c>
      <c r="T897" s="8"/>
    </row>
    <row r="898" spans="1:21">
      <c r="A898">
        <v>896</v>
      </c>
      <c r="B898" s="26">
        <v>35898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 s="1">
        <f t="shared" si="46"/>
        <v>35902</v>
      </c>
      <c r="M898" s="2"/>
      <c r="R898">
        <f t="shared" si="47"/>
        <v>272</v>
      </c>
      <c r="T898" s="8"/>
    </row>
    <row r="899" spans="1:21">
      <c r="A899">
        <v>897</v>
      </c>
      <c r="B899" s="26">
        <v>35891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 s="1">
        <f t="shared" ref="I899:I962" si="48">B899+4</f>
        <v>35895</v>
      </c>
      <c r="M899" s="2"/>
      <c r="R899">
        <f t="shared" si="47"/>
        <v>273</v>
      </c>
      <c r="T899" s="8"/>
    </row>
    <row r="900" spans="1:21">
      <c r="A900">
        <v>898</v>
      </c>
      <c r="B900" s="26">
        <v>35884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 s="1">
        <f t="shared" si="48"/>
        <v>35888</v>
      </c>
      <c r="M900" s="2"/>
      <c r="R900">
        <f t="shared" si="47"/>
        <v>274</v>
      </c>
      <c r="T900" s="8"/>
    </row>
    <row r="901" spans="1:21">
      <c r="A901">
        <v>899</v>
      </c>
      <c r="B901" s="26">
        <v>35877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 s="1">
        <f t="shared" si="48"/>
        <v>35881</v>
      </c>
      <c r="M901" s="2"/>
      <c r="R901">
        <f t="shared" si="47"/>
        <v>275</v>
      </c>
      <c r="T901" s="8"/>
    </row>
    <row r="902" spans="1:21">
      <c r="A902">
        <v>900</v>
      </c>
      <c r="B902" s="26">
        <v>35870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 s="1">
        <f t="shared" si="48"/>
        <v>35874</v>
      </c>
      <c r="M902" s="2"/>
      <c r="R902">
        <f t="shared" si="47"/>
        <v>276</v>
      </c>
      <c r="T902" s="8"/>
    </row>
    <row r="903" spans="1:21">
      <c r="A903">
        <v>901</v>
      </c>
      <c r="B903" s="26">
        <v>35863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 s="1">
        <f t="shared" si="48"/>
        <v>35867</v>
      </c>
      <c r="M903" s="2"/>
      <c r="R903">
        <f t="shared" si="47"/>
        <v>277</v>
      </c>
      <c r="T903" s="8"/>
    </row>
    <row r="904" spans="1:21">
      <c r="A904">
        <v>902</v>
      </c>
      <c r="B904" s="26">
        <v>35856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 s="1">
        <f t="shared" si="48"/>
        <v>35860</v>
      </c>
      <c r="M904" s="2"/>
      <c r="R904">
        <f t="shared" si="47"/>
        <v>278</v>
      </c>
      <c r="T904" s="8"/>
    </row>
    <row r="905" spans="1:21">
      <c r="A905">
        <v>903</v>
      </c>
      <c r="B905" s="26">
        <v>35849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 s="1">
        <f t="shared" si="48"/>
        <v>35853</v>
      </c>
      <c r="M905" s="2"/>
      <c r="R905">
        <f t="shared" si="47"/>
        <v>279</v>
      </c>
      <c r="T905" s="8"/>
    </row>
    <row r="906" spans="1:21">
      <c r="A906">
        <v>904</v>
      </c>
      <c r="B906" s="26">
        <v>35843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 s="1">
        <f t="shared" si="48"/>
        <v>35847</v>
      </c>
      <c r="M906" s="2"/>
      <c r="R906">
        <f t="shared" si="47"/>
        <v>280</v>
      </c>
      <c r="T906" s="8"/>
    </row>
    <row r="907" spans="1:21">
      <c r="A907">
        <v>905</v>
      </c>
      <c r="B907" s="26">
        <v>35835</v>
      </c>
      <c r="C907">
        <v>1012.460022</v>
      </c>
      <c r="D907">
        <v>1026.3000489999999</v>
      </c>
      <c r="E907">
        <v>1006.280029</v>
      </c>
      <c r="F907">
        <v>1020.090027</v>
      </c>
      <c r="G907">
        <v>582066000</v>
      </c>
      <c r="H907">
        <v>1020.090027</v>
      </c>
      <c r="I907" s="1">
        <f t="shared" si="48"/>
        <v>35839</v>
      </c>
      <c r="M907" s="2"/>
      <c r="R907">
        <f t="shared" si="47"/>
        <v>281</v>
      </c>
      <c r="T907" s="8"/>
    </row>
    <row r="908" spans="1:21">
      <c r="A908">
        <v>906</v>
      </c>
      <c r="B908" s="26">
        <v>35828</v>
      </c>
      <c r="C908">
        <v>980.28002900000001</v>
      </c>
      <c r="D908">
        <v>1013.51001</v>
      </c>
      <c r="E908">
        <v>980.28002900000001</v>
      </c>
      <c r="F908">
        <v>1012.460022</v>
      </c>
      <c r="G908">
        <v>677098000</v>
      </c>
      <c r="H908">
        <v>1012.460022</v>
      </c>
      <c r="I908" s="1">
        <f t="shared" si="48"/>
        <v>35832</v>
      </c>
      <c r="M908" s="2"/>
      <c r="R908">
        <f t="shared" si="47"/>
        <v>282</v>
      </c>
      <c r="S908">
        <f>MIN(H908:H913)</f>
        <v>927.69000200000005</v>
      </c>
      <c r="T908" s="8">
        <f>((S$626/S908)-1)*100</f>
        <v>6.2531675317117452</v>
      </c>
      <c r="U908" s="12">
        <f>((S$626/AVERAGE(H908:H913))-1)*100</f>
        <v>1.7134543540597402</v>
      </c>
    </row>
    <row r="909" spans="1:21">
      <c r="A909">
        <v>907</v>
      </c>
      <c r="B909" s="26">
        <v>35821</v>
      </c>
      <c r="C909">
        <v>957.59002699999996</v>
      </c>
      <c r="D909">
        <v>992.65002400000003</v>
      </c>
      <c r="E909">
        <v>954.23999000000003</v>
      </c>
      <c r="F909">
        <v>980.28002900000001</v>
      </c>
      <c r="G909">
        <v>661366000</v>
      </c>
      <c r="H909">
        <v>980.28002900000001</v>
      </c>
      <c r="I909" s="1">
        <f t="shared" si="48"/>
        <v>35825</v>
      </c>
      <c r="M909" s="2"/>
      <c r="R909">
        <f t="shared" si="47"/>
        <v>283</v>
      </c>
      <c r="T909" s="8"/>
    </row>
    <row r="910" spans="1:21">
      <c r="A910">
        <v>908</v>
      </c>
      <c r="B910" s="26">
        <v>35815</v>
      </c>
      <c r="C910">
        <v>961.51000999999997</v>
      </c>
      <c r="D910">
        <v>978.59997599999997</v>
      </c>
      <c r="E910">
        <v>950.85998500000005</v>
      </c>
      <c r="F910">
        <v>957.59002699999996</v>
      </c>
      <c r="G910">
        <v>638322500</v>
      </c>
      <c r="H910">
        <v>957.59002699999996</v>
      </c>
      <c r="I910" s="1">
        <f t="shared" si="48"/>
        <v>35819</v>
      </c>
      <c r="M910" s="2"/>
      <c r="R910">
        <f t="shared" si="47"/>
        <v>284</v>
      </c>
      <c r="T910" s="8"/>
    </row>
    <row r="911" spans="1:21">
      <c r="A911">
        <v>909</v>
      </c>
      <c r="B911" s="26">
        <v>35807</v>
      </c>
      <c r="C911">
        <v>927.69000200000005</v>
      </c>
      <c r="D911">
        <v>965.11999500000002</v>
      </c>
      <c r="E911">
        <v>912.830017</v>
      </c>
      <c r="F911">
        <v>961.51000999999997</v>
      </c>
      <c r="G911">
        <v>638920000</v>
      </c>
      <c r="H911">
        <v>961.51000999999997</v>
      </c>
      <c r="I911" s="1">
        <f t="shared" si="48"/>
        <v>35811</v>
      </c>
      <c r="M911" s="2"/>
      <c r="R911">
        <f t="shared" si="47"/>
        <v>285</v>
      </c>
      <c r="T911" s="8"/>
    </row>
    <row r="912" spans="1:21">
      <c r="A912">
        <v>910</v>
      </c>
      <c r="B912" s="26">
        <v>35800</v>
      </c>
      <c r="C912">
        <v>975.03997800000002</v>
      </c>
      <c r="D912">
        <v>982.63000499999998</v>
      </c>
      <c r="E912">
        <v>921.71997099999999</v>
      </c>
      <c r="F912">
        <v>927.69000200000005</v>
      </c>
      <c r="G912">
        <v>662476000</v>
      </c>
      <c r="H912">
        <v>927.69000200000005</v>
      </c>
      <c r="I912" s="1">
        <f t="shared" si="48"/>
        <v>35804</v>
      </c>
      <c r="M912" s="2"/>
      <c r="R912">
        <f t="shared" si="47"/>
        <v>286</v>
      </c>
      <c r="T912" s="8"/>
    </row>
    <row r="913" spans="1:20">
      <c r="A913">
        <v>911</v>
      </c>
      <c r="B913" s="26">
        <v>35793</v>
      </c>
      <c r="C913">
        <v>936.46002199999998</v>
      </c>
      <c r="D913">
        <v>975.03997800000002</v>
      </c>
      <c r="E913">
        <v>936.46002199999998</v>
      </c>
      <c r="F913">
        <v>975.03997800000002</v>
      </c>
      <c r="G913">
        <v>444167500</v>
      </c>
      <c r="H913">
        <v>975.03997800000002</v>
      </c>
      <c r="I913" s="1">
        <f t="shared" si="48"/>
        <v>35797</v>
      </c>
      <c r="M913" s="2"/>
      <c r="R913">
        <f t="shared" si="47"/>
        <v>287</v>
      </c>
      <c r="S913">
        <f>MAX(H908:H913)</f>
        <v>1012.460022</v>
      </c>
      <c r="T913" s="8">
        <f>((S$626/S913)-1)*100</f>
        <v>-2.6430683107011577</v>
      </c>
    </row>
    <row r="914" spans="1:20">
      <c r="A914">
        <v>912</v>
      </c>
      <c r="B914" s="26">
        <v>35786</v>
      </c>
      <c r="C914">
        <v>946.78002900000001</v>
      </c>
      <c r="D914">
        <v>956.72997999999995</v>
      </c>
      <c r="E914">
        <v>932.70001200000002</v>
      </c>
      <c r="F914">
        <v>936.46002199999998</v>
      </c>
      <c r="G914">
        <v>366655000</v>
      </c>
      <c r="H914">
        <v>936.46002199999998</v>
      </c>
      <c r="I914" s="1">
        <f t="shared" si="48"/>
        <v>35790</v>
      </c>
      <c r="M914" s="2"/>
      <c r="R914">
        <f t="shared" si="47"/>
        <v>288</v>
      </c>
      <c r="T914" s="8"/>
    </row>
    <row r="915" spans="1:20">
      <c r="A915">
        <v>913</v>
      </c>
      <c r="B915" s="26">
        <v>35779</v>
      </c>
      <c r="C915">
        <v>953.39001499999995</v>
      </c>
      <c r="D915">
        <v>974.29998799999998</v>
      </c>
      <c r="E915">
        <v>924.919983</v>
      </c>
      <c r="F915">
        <v>946.78002900000001</v>
      </c>
      <c r="G915">
        <v>650288000</v>
      </c>
      <c r="H915">
        <v>946.78002900000001</v>
      </c>
      <c r="I915" s="1">
        <f t="shared" si="48"/>
        <v>35783</v>
      </c>
    </row>
    <row r="916" spans="1:20">
      <c r="A916">
        <v>914</v>
      </c>
      <c r="B916" s="26">
        <v>35772</v>
      </c>
      <c r="C916">
        <v>983.78997800000002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 s="1">
        <f t="shared" si="48"/>
        <v>35776</v>
      </c>
    </row>
    <row r="917" spans="1:20">
      <c r="A917">
        <v>915</v>
      </c>
      <c r="B917" s="26">
        <v>35765</v>
      </c>
      <c r="C917">
        <v>955.40002400000003</v>
      </c>
      <c r="D917">
        <v>986.25</v>
      </c>
      <c r="E917">
        <v>955.40002400000003</v>
      </c>
      <c r="F917">
        <v>983.78997800000002</v>
      </c>
      <c r="G917">
        <v>597618000</v>
      </c>
      <c r="H917">
        <v>983.78997800000002</v>
      </c>
      <c r="I917" s="1">
        <f t="shared" si="48"/>
        <v>35769</v>
      </c>
    </row>
    <row r="918" spans="1:20">
      <c r="A918">
        <v>916</v>
      </c>
      <c r="B918" s="26">
        <v>35758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 s="1">
        <f t="shared" si="48"/>
        <v>35762</v>
      </c>
    </row>
    <row r="919" spans="1:20">
      <c r="A919">
        <v>917</v>
      </c>
      <c r="B919" s="26">
        <v>35751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 s="1">
        <f t="shared" si="48"/>
        <v>35755</v>
      </c>
    </row>
    <row r="920" spans="1:20">
      <c r="A920">
        <v>918</v>
      </c>
      <c r="B920" s="26">
        <v>35744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 s="1">
        <f t="shared" si="48"/>
        <v>35748</v>
      </c>
    </row>
    <row r="921" spans="1:20">
      <c r="A921">
        <v>919</v>
      </c>
      <c r="B921" s="26">
        <v>35737</v>
      </c>
      <c r="C921">
        <v>914.61999500000002</v>
      </c>
      <c r="D921">
        <v>949.61999500000002</v>
      </c>
      <c r="E921">
        <v>914.61999500000002</v>
      </c>
      <c r="F921">
        <v>927.51000999999997</v>
      </c>
      <c r="G921">
        <v>552976000</v>
      </c>
      <c r="H921">
        <v>927.51000999999997</v>
      </c>
      <c r="I921" s="1">
        <f t="shared" si="48"/>
        <v>35741</v>
      </c>
    </row>
    <row r="922" spans="1:20">
      <c r="A922">
        <v>920</v>
      </c>
      <c r="B922" s="26">
        <v>35730</v>
      </c>
      <c r="C922">
        <v>941.64001499999995</v>
      </c>
      <c r="D922">
        <v>941.64001499999995</v>
      </c>
      <c r="E922">
        <v>855.27001999999902</v>
      </c>
      <c r="F922">
        <v>914.61999500000002</v>
      </c>
      <c r="G922">
        <v>804848000</v>
      </c>
      <c r="H922">
        <v>914.61999500000002</v>
      </c>
      <c r="I922" s="1">
        <f t="shared" si="48"/>
        <v>35734</v>
      </c>
    </row>
    <row r="923" spans="1:20">
      <c r="A923">
        <v>921</v>
      </c>
      <c r="B923" s="26">
        <v>35723</v>
      </c>
      <c r="C923">
        <v>944.15997300000004</v>
      </c>
      <c r="D923">
        <v>972.60998500000005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 s="1">
        <f t="shared" si="48"/>
        <v>35727</v>
      </c>
    </row>
    <row r="924" spans="1:20">
      <c r="A924">
        <v>922</v>
      </c>
      <c r="B924" s="26">
        <v>35716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 s="1">
        <f t="shared" si="48"/>
        <v>35720</v>
      </c>
    </row>
    <row r="925" spans="1:20">
      <c r="A925">
        <v>923</v>
      </c>
      <c r="B925" s="26">
        <v>35709</v>
      </c>
      <c r="C925">
        <v>965.03002900000001</v>
      </c>
      <c r="D925">
        <v>983.11999500000002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 s="1">
        <f t="shared" si="48"/>
        <v>35713</v>
      </c>
    </row>
    <row r="926" spans="1:20">
      <c r="A926">
        <v>924</v>
      </c>
      <c r="B926" s="26">
        <v>35702</v>
      </c>
      <c r="C926">
        <v>945.21997099999999</v>
      </c>
      <c r="D926">
        <v>975.46997099999999</v>
      </c>
      <c r="E926">
        <v>941.94000200000005</v>
      </c>
      <c r="F926">
        <v>965.03002900000001</v>
      </c>
      <c r="G926">
        <v>552278000</v>
      </c>
      <c r="H926">
        <v>965.03002900000001</v>
      </c>
      <c r="I926" s="1">
        <f t="shared" si="48"/>
        <v>35706</v>
      </c>
    </row>
    <row r="927" spans="1:20">
      <c r="A927">
        <v>925</v>
      </c>
      <c r="B927" s="26">
        <v>35695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 s="1">
        <f t="shared" si="48"/>
        <v>35699</v>
      </c>
    </row>
    <row r="928" spans="1:20">
      <c r="A928">
        <v>926</v>
      </c>
      <c r="B928" s="26">
        <v>35688</v>
      </c>
      <c r="C928">
        <v>923.90997300000004</v>
      </c>
      <c r="D928">
        <v>958.19000200000005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 s="1">
        <f t="shared" si="48"/>
        <v>35692</v>
      </c>
    </row>
    <row r="929" spans="1:9">
      <c r="A929">
        <v>927</v>
      </c>
      <c r="B929" s="26">
        <v>35681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 s="1">
        <f t="shared" si="48"/>
        <v>35685</v>
      </c>
    </row>
    <row r="930" spans="1:9">
      <c r="A930">
        <v>928</v>
      </c>
      <c r="B930" s="26">
        <v>35675</v>
      </c>
      <c r="C930">
        <v>899.46997099999999</v>
      </c>
      <c r="D930">
        <v>940.36999500000002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 s="1">
        <f t="shared" si="48"/>
        <v>35679</v>
      </c>
    </row>
    <row r="931" spans="1:9">
      <c r="A931">
        <v>929</v>
      </c>
      <c r="B931" s="26">
        <v>35667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 s="1">
        <f t="shared" si="48"/>
        <v>35671</v>
      </c>
    </row>
    <row r="932" spans="1:9">
      <c r="A932">
        <v>930</v>
      </c>
      <c r="B932" s="26">
        <v>35660</v>
      </c>
      <c r="C932">
        <v>900.80999799999995</v>
      </c>
      <c r="D932">
        <v>939.46997099999999</v>
      </c>
      <c r="E932">
        <v>893.34002699999996</v>
      </c>
      <c r="F932">
        <v>923.53997800000002</v>
      </c>
      <c r="G932">
        <v>508078000</v>
      </c>
      <c r="H932">
        <v>923.53997800000002</v>
      </c>
      <c r="I932" s="1">
        <f t="shared" si="48"/>
        <v>35664</v>
      </c>
    </row>
    <row r="933" spans="1:9">
      <c r="A933">
        <v>931</v>
      </c>
      <c r="B933" s="26">
        <v>35653</v>
      </c>
      <c r="C933">
        <v>933.53997800000002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 s="1">
        <f t="shared" si="48"/>
        <v>35657</v>
      </c>
    </row>
    <row r="934" spans="1:9">
      <c r="A934">
        <v>932</v>
      </c>
      <c r="B934" s="26">
        <v>35646</v>
      </c>
      <c r="C934">
        <v>947.14001499999995</v>
      </c>
      <c r="D934">
        <v>964.169983</v>
      </c>
      <c r="E934">
        <v>925.73999000000003</v>
      </c>
      <c r="F934">
        <v>933.53997800000002</v>
      </c>
      <c r="G934">
        <v>537272000</v>
      </c>
      <c r="H934">
        <v>933.53997800000002</v>
      </c>
      <c r="I934" s="1">
        <f t="shared" si="48"/>
        <v>35650</v>
      </c>
    </row>
    <row r="935" spans="1:9">
      <c r="A935">
        <v>933</v>
      </c>
      <c r="B935" s="26">
        <v>35639</v>
      </c>
      <c r="C935">
        <v>938.78997800000002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 s="1">
        <f t="shared" si="48"/>
        <v>35643</v>
      </c>
    </row>
    <row r="936" spans="1:9">
      <c r="A936">
        <v>934</v>
      </c>
      <c r="B936" s="26">
        <v>35632</v>
      </c>
      <c r="C936">
        <v>915.29998799999998</v>
      </c>
      <c r="D936">
        <v>945.65002400000003</v>
      </c>
      <c r="E936">
        <v>907.11999500000002</v>
      </c>
      <c r="F936">
        <v>938.78997800000002</v>
      </c>
      <c r="G936">
        <v>549710000</v>
      </c>
      <c r="H936">
        <v>938.78997800000002</v>
      </c>
      <c r="I936" s="1">
        <f t="shared" si="48"/>
        <v>35636</v>
      </c>
    </row>
    <row r="937" spans="1:9">
      <c r="A937">
        <v>935</v>
      </c>
      <c r="B937" s="26">
        <v>35625</v>
      </c>
      <c r="C937">
        <v>916.67999299999997</v>
      </c>
      <c r="D937">
        <v>939.32000700000003</v>
      </c>
      <c r="E937">
        <v>912.02002000000005</v>
      </c>
      <c r="F937">
        <v>915.29998799999998</v>
      </c>
      <c r="G937">
        <v>590136000</v>
      </c>
      <c r="H937">
        <v>915.29998799999998</v>
      </c>
      <c r="I937" s="1">
        <f t="shared" si="48"/>
        <v>35629</v>
      </c>
    </row>
    <row r="938" spans="1:9">
      <c r="A938">
        <v>936</v>
      </c>
      <c r="B938" s="26">
        <v>35618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 s="1">
        <f t="shared" si="48"/>
        <v>35622</v>
      </c>
    </row>
    <row r="939" spans="1:9">
      <c r="A939">
        <v>937</v>
      </c>
      <c r="B939" s="26">
        <v>35611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 s="1">
        <f t="shared" si="48"/>
        <v>35615</v>
      </c>
    </row>
    <row r="940" spans="1:9">
      <c r="A940">
        <v>938</v>
      </c>
      <c r="B940" s="26">
        <v>35604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 s="1">
        <f t="shared" si="48"/>
        <v>35608</v>
      </c>
    </row>
    <row r="941" spans="1:9">
      <c r="A941">
        <v>939</v>
      </c>
      <c r="B941" s="26">
        <v>35597</v>
      </c>
      <c r="C941">
        <v>893.27001999999902</v>
      </c>
      <c r="D941">
        <v>901.77002000000005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 s="1">
        <f t="shared" si="48"/>
        <v>35601</v>
      </c>
    </row>
    <row r="942" spans="1:9">
      <c r="A942">
        <v>940</v>
      </c>
      <c r="B942" s="26">
        <v>35590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 s="1">
        <f t="shared" si="48"/>
        <v>35594</v>
      </c>
    </row>
    <row r="943" spans="1:9">
      <c r="A943">
        <v>941</v>
      </c>
      <c r="B943" s="26">
        <v>35583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 s="1">
        <f t="shared" si="48"/>
        <v>35587</v>
      </c>
    </row>
    <row r="944" spans="1:9">
      <c r="A944">
        <v>942</v>
      </c>
      <c r="B944" s="26">
        <v>35577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 s="1">
        <f t="shared" si="48"/>
        <v>35581</v>
      </c>
    </row>
    <row r="945" spans="1:9">
      <c r="A945">
        <v>943</v>
      </c>
      <c r="B945" s="26">
        <v>35569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 s="1">
        <f t="shared" si="48"/>
        <v>35573</v>
      </c>
    </row>
    <row r="946" spans="1:9">
      <c r="A946">
        <v>944</v>
      </c>
      <c r="B946" s="26">
        <v>35562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 s="1">
        <f t="shared" si="48"/>
        <v>35566</v>
      </c>
    </row>
    <row r="947" spans="1:9">
      <c r="A947">
        <v>945</v>
      </c>
      <c r="B947" s="26">
        <v>35555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 s="1">
        <f t="shared" si="48"/>
        <v>35559</v>
      </c>
    </row>
    <row r="948" spans="1:9">
      <c r="A948">
        <v>946</v>
      </c>
      <c r="B948" s="26">
        <v>35548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 s="1">
        <f t="shared" si="48"/>
        <v>35552</v>
      </c>
    </row>
    <row r="949" spans="1:9">
      <c r="A949">
        <v>947</v>
      </c>
      <c r="B949" s="26">
        <v>35541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 s="1">
        <f t="shared" si="48"/>
        <v>35545</v>
      </c>
    </row>
    <row r="950" spans="1:9">
      <c r="A950">
        <v>948</v>
      </c>
      <c r="B950" s="26">
        <v>35534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 s="1">
        <f t="shared" si="48"/>
        <v>35538</v>
      </c>
    </row>
    <row r="951" spans="1:9">
      <c r="A951">
        <v>949</v>
      </c>
      <c r="B951" s="26">
        <v>35527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 s="1">
        <f t="shared" si="48"/>
        <v>35531</v>
      </c>
    </row>
    <row r="952" spans="1:9">
      <c r="A952">
        <v>950</v>
      </c>
      <c r="B952" s="26">
        <v>35520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 s="1">
        <f t="shared" si="48"/>
        <v>35524</v>
      </c>
    </row>
    <row r="953" spans="1:9">
      <c r="A953">
        <v>951</v>
      </c>
      <c r="B953" s="26">
        <v>35513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 s="1">
        <f t="shared" si="48"/>
        <v>35517</v>
      </c>
    </row>
    <row r="954" spans="1:9">
      <c r="A954">
        <v>952</v>
      </c>
      <c r="B954" s="26">
        <v>35506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 s="1">
        <f t="shared" si="48"/>
        <v>35510</v>
      </c>
    </row>
    <row r="955" spans="1:9">
      <c r="A955">
        <v>953</v>
      </c>
      <c r="B955" s="26">
        <v>35499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 s="1">
        <f t="shared" si="48"/>
        <v>35503</v>
      </c>
    </row>
    <row r="956" spans="1:9">
      <c r="A956">
        <v>954</v>
      </c>
      <c r="B956" s="26">
        <v>35492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 s="1">
        <f t="shared" si="48"/>
        <v>35496</v>
      </c>
    </row>
    <row r="957" spans="1:9">
      <c r="A957">
        <v>955</v>
      </c>
      <c r="B957" s="26">
        <v>35485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 s="1">
        <f t="shared" si="48"/>
        <v>35489</v>
      </c>
    </row>
    <row r="958" spans="1:9">
      <c r="A958">
        <v>956</v>
      </c>
      <c r="B958" s="26">
        <v>35479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 s="1">
        <f t="shared" si="48"/>
        <v>35483</v>
      </c>
    </row>
    <row r="959" spans="1:9">
      <c r="A959">
        <v>957</v>
      </c>
      <c r="B959" s="26">
        <v>35471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 s="1">
        <f t="shared" si="48"/>
        <v>35475</v>
      </c>
    </row>
    <row r="960" spans="1:9">
      <c r="A960">
        <v>958</v>
      </c>
      <c r="B960" s="26">
        <v>35464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 s="1">
        <f t="shared" si="48"/>
        <v>35468</v>
      </c>
    </row>
    <row r="961" spans="1:9">
      <c r="A961">
        <v>959</v>
      </c>
      <c r="B961" s="26">
        <v>35457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 s="1">
        <f t="shared" si="48"/>
        <v>35461</v>
      </c>
    </row>
    <row r="962" spans="1:9">
      <c r="A962">
        <v>960</v>
      </c>
      <c r="B962" s="26">
        <v>35450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 s="1">
        <f t="shared" si="48"/>
        <v>35454</v>
      </c>
    </row>
    <row r="963" spans="1:9">
      <c r="A963">
        <v>961</v>
      </c>
      <c r="B963" s="26">
        <v>35443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 s="1">
        <f t="shared" ref="I963:I987" si="49">B963+4</f>
        <v>35447</v>
      </c>
    </row>
    <row r="964" spans="1:9">
      <c r="A964">
        <v>962</v>
      </c>
      <c r="B964" s="26">
        <v>35436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 s="1">
        <f t="shared" si="49"/>
        <v>35440</v>
      </c>
    </row>
    <row r="965" spans="1:9">
      <c r="A965">
        <v>963</v>
      </c>
      <c r="B965" s="26">
        <v>35429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 s="1">
        <f t="shared" si="49"/>
        <v>35433</v>
      </c>
    </row>
    <row r="966" spans="1:9">
      <c r="A966">
        <v>964</v>
      </c>
      <c r="B966" s="26">
        <v>35422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 s="1">
        <f t="shared" si="49"/>
        <v>35426</v>
      </c>
    </row>
    <row r="967" spans="1:9">
      <c r="A967">
        <v>965</v>
      </c>
      <c r="B967" s="26">
        <v>35415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 s="1">
        <f t="shared" si="49"/>
        <v>35419</v>
      </c>
    </row>
    <row r="968" spans="1:9">
      <c r="A968">
        <v>966</v>
      </c>
      <c r="B968" s="26">
        <v>35408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 s="1">
        <f t="shared" si="49"/>
        <v>35412</v>
      </c>
    </row>
    <row r="969" spans="1:9">
      <c r="A969">
        <v>967</v>
      </c>
      <c r="B969" s="26">
        <v>35401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 s="1">
        <f t="shared" si="49"/>
        <v>35405</v>
      </c>
    </row>
    <row r="970" spans="1:9">
      <c r="A970">
        <v>968</v>
      </c>
      <c r="B970" s="26">
        <v>35394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 s="1">
        <f t="shared" si="49"/>
        <v>35398</v>
      </c>
    </row>
    <row r="971" spans="1:9">
      <c r="A971">
        <v>969</v>
      </c>
      <c r="B971" s="26">
        <v>35387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 s="1">
        <f t="shared" si="49"/>
        <v>35391</v>
      </c>
    </row>
    <row r="972" spans="1:9">
      <c r="A972">
        <v>970</v>
      </c>
      <c r="B972" s="26">
        <v>35380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 s="1">
        <f t="shared" si="49"/>
        <v>35384</v>
      </c>
    </row>
    <row r="973" spans="1:9">
      <c r="A973">
        <v>971</v>
      </c>
      <c r="B973" s="26">
        <v>35373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 s="1">
        <f t="shared" si="49"/>
        <v>35377</v>
      </c>
    </row>
    <row r="974" spans="1:9">
      <c r="A974">
        <v>972</v>
      </c>
      <c r="B974" s="26">
        <v>35366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 s="1">
        <f t="shared" si="49"/>
        <v>35370</v>
      </c>
    </row>
    <row r="975" spans="1:9">
      <c r="A975">
        <v>973</v>
      </c>
      <c r="B975" s="26">
        <v>35359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 s="1">
        <f t="shared" si="49"/>
        <v>35363</v>
      </c>
    </row>
    <row r="976" spans="1:9">
      <c r="A976">
        <v>974</v>
      </c>
      <c r="B976" s="26">
        <v>35352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 s="1">
        <f t="shared" si="49"/>
        <v>35356</v>
      </c>
    </row>
    <row r="977" spans="1:9">
      <c r="A977">
        <v>975</v>
      </c>
      <c r="B977" s="26">
        <v>35345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 s="1">
        <f t="shared" si="49"/>
        <v>35349</v>
      </c>
    </row>
    <row r="978" spans="1:9">
      <c r="A978">
        <v>976</v>
      </c>
      <c r="B978" s="26">
        <v>35338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 s="1">
        <f t="shared" si="49"/>
        <v>35342</v>
      </c>
    </row>
    <row r="979" spans="1:9">
      <c r="A979">
        <v>977</v>
      </c>
      <c r="B979" s="26">
        <v>35331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 s="1">
        <f t="shared" si="49"/>
        <v>35335</v>
      </c>
    </row>
    <row r="980" spans="1:9">
      <c r="A980">
        <v>978</v>
      </c>
      <c r="B980" s="26">
        <v>35324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 s="1">
        <f t="shared" si="49"/>
        <v>35328</v>
      </c>
    </row>
    <row r="981" spans="1:9">
      <c r="A981">
        <v>979</v>
      </c>
      <c r="B981" s="26">
        <v>35317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 s="1">
        <f t="shared" si="49"/>
        <v>35321</v>
      </c>
    </row>
    <row r="982" spans="1:9">
      <c r="A982">
        <v>980</v>
      </c>
      <c r="B982" s="26">
        <v>35311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 s="1">
        <f t="shared" si="49"/>
        <v>35315</v>
      </c>
    </row>
    <row r="983" spans="1:9">
      <c r="A983">
        <v>981</v>
      </c>
      <c r="B983" s="26">
        <v>35303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 s="1">
        <f t="shared" si="49"/>
        <v>35307</v>
      </c>
    </row>
    <row r="984" spans="1:9">
      <c r="A984">
        <v>982</v>
      </c>
      <c r="B984" s="26">
        <v>35296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 s="1">
        <f t="shared" si="49"/>
        <v>35300</v>
      </c>
    </row>
    <row r="985" spans="1:9">
      <c r="A985">
        <v>983</v>
      </c>
      <c r="B985" s="26">
        <v>35289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 s="1">
        <f t="shared" si="49"/>
        <v>35293</v>
      </c>
    </row>
    <row r="986" spans="1:9">
      <c r="A986">
        <v>984</v>
      </c>
      <c r="B986" s="26">
        <v>35282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 s="1">
        <f t="shared" si="49"/>
        <v>35286</v>
      </c>
    </row>
    <row r="987" spans="1:9">
      <c r="A987">
        <v>985</v>
      </c>
      <c r="B987" s="26">
        <v>35275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 s="1">
        <f t="shared" si="49"/>
        <v>35279</v>
      </c>
    </row>
    <row r="988" spans="1:9">
      <c r="A988">
        <v>986</v>
      </c>
      <c r="B988" s="26">
        <v>35268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</row>
    <row r="989" spans="1:9">
      <c r="A989">
        <v>987</v>
      </c>
      <c r="B989" s="26">
        <v>35261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</row>
    <row r="990" spans="1:9">
      <c r="A990">
        <v>988</v>
      </c>
      <c r="B990" s="26">
        <v>35254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</row>
    <row r="991" spans="1:9">
      <c r="A991">
        <v>989</v>
      </c>
      <c r="B991" s="26">
        <v>35247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</row>
    <row r="992" spans="1:9">
      <c r="A992">
        <v>990</v>
      </c>
      <c r="B992" s="26">
        <v>35240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</row>
    <row r="993" spans="1:8">
      <c r="A993">
        <v>991</v>
      </c>
      <c r="B993" s="26">
        <v>35233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</row>
    <row r="994" spans="1:8">
      <c r="A994">
        <v>992</v>
      </c>
      <c r="B994" s="26">
        <v>35226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</row>
    <row r="995" spans="1:8">
      <c r="A995">
        <v>993</v>
      </c>
      <c r="B995" s="26">
        <v>35219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</row>
    <row r="996" spans="1:8">
      <c r="A996">
        <v>994</v>
      </c>
      <c r="B996" s="26">
        <v>35213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</row>
    <row r="997" spans="1:8">
      <c r="A997">
        <v>995</v>
      </c>
      <c r="B997" s="26">
        <v>35205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</row>
    <row r="998" spans="1:8">
      <c r="A998">
        <v>996</v>
      </c>
      <c r="B998" s="26">
        <v>35198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</row>
    <row r="999" spans="1:8">
      <c r="A999">
        <v>997</v>
      </c>
      <c r="B999" s="26">
        <v>35191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</row>
    <row r="1000" spans="1:8">
      <c r="A1000">
        <v>998</v>
      </c>
      <c r="B1000" s="26">
        <v>35184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</row>
    <row r="1001" spans="1:8">
      <c r="A1001">
        <v>999</v>
      </c>
      <c r="B1001" s="26">
        <v>35177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</row>
    <row r="1002" spans="1:8">
      <c r="A1002">
        <v>1000</v>
      </c>
      <c r="B1002" s="26">
        <v>35170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</row>
    <row r="1003" spans="1:8">
      <c r="A1003">
        <v>1001</v>
      </c>
      <c r="B1003" s="26">
        <v>35163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</row>
    <row r="1004" spans="1:8">
      <c r="A1004">
        <v>1002</v>
      </c>
      <c r="B1004" s="26">
        <v>35156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</row>
    <row r="1005" spans="1:8">
      <c r="A1005">
        <v>1003</v>
      </c>
      <c r="B1005" s="26">
        <v>35149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</row>
    <row r="1006" spans="1:8">
      <c r="A1006">
        <v>1004</v>
      </c>
      <c r="B1006" s="26">
        <v>35142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</row>
    <row r="1007" spans="1:8">
      <c r="A1007">
        <v>1005</v>
      </c>
      <c r="B1007" s="26">
        <v>35135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</row>
    <row r="1008" spans="1:8">
      <c r="A1008">
        <v>1006</v>
      </c>
      <c r="B1008" s="26">
        <v>35128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</row>
    <row r="1009" spans="1:8">
      <c r="A1009">
        <v>1007</v>
      </c>
      <c r="B1009" s="26">
        <v>35121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</row>
    <row r="1010" spans="1:8">
      <c r="A1010">
        <v>1008</v>
      </c>
      <c r="B1010" s="26">
        <v>35115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</row>
    <row r="1011" spans="1:8">
      <c r="A1011">
        <v>1009</v>
      </c>
      <c r="B1011" s="26">
        <v>35107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</row>
    <row r="1012" spans="1:8">
      <c r="A1012">
        <v>1010</v>
      </c>
      <c r="B1012" s="26">
        <v>35100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</row>
    <row r="1013" spans="1:8">
      <c r="A1013">
        <v>1011</v>
      </c>
      <c r="B1013" s="26">
        <v>35093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</row>
    <row r="1014" spans="1:8">
      <c r="A1014">
        <v>1012</v>
      </c>
      <c r="B1014" s="26">
        <v>35086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</row>
    <row r="1015" spans="1:8">
      <c r="A1015">
        <v>1013</v>
      </c>
      <c r="B1015" s="26">
        <v>35079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</row>
    <row r="1016" spans="1:8">
      <c r="A1016">
        <v>1014</v>
      </c>
      <c r="B1016" s="26">
        <v>35072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</row>
    <row r="1017" spans="1:8">
      <c r="A1017">
        <v>1015</v>
      </c>
      <c r="B1017" s="26">
        <v>35066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</row>
    <row r="1018" spans="1:8">
      <c r="A1018">
        <v>1016</v>
      </c>
      <c r="B1018" s="26">
        <v>35059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</row>
    <row r="1019" spans="1:8">
      <c r="A1019">
        <v>1017</v>
      </c>
      <c r="B1019" s="26">
        <v>35051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</row>
    <row r="1020" spans="1:8">
      <c r="A1020">
        <v>1018</v>
      </c>
      <c r="B1020" s="26">
        <v>35044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</row>
    <row r="1021" spans="1:8">
      <c r="A1021">
        <v>1019</v>
      </c>
      <c r="B1021" s="26">
        <v>35037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</row>
    <row r="1022" spans="1:8">
      <c r="A1022">
        <v>1020</v>
      </c>
      <c r="B1022" s="26">
        <v>35030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</row>
    <row r="1023" spans="1:8">
      <c r="A1023">
        <v>1021</v>
      </c>
      <c r="B1023" s="26">
        <v>35023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</row>
    <row r="1024" spans="1:8">
      <c r="A1024">
        <v>1022</v>
      </c>
      <c r="B1024" s="26">
        <v>35016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</row>
    <row r="1025" spans="1:8">
      <c r="A1025">
        <v>1023</v>
      </c>
      <c r="B1025" s="26">
        <v>35009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</row>
    <row r="1026" spans="1:8">
      <c r="A1026">
        <v>1024</v>
      </c>
      <c r="B1026" s="26">
        <v>35002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</row>
    <row r="1027" spans="1:8">
      <c r="A1027">
        <v>1025</v>
      </c>
      <c r="B1027" s="26">
        <v>34995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</row>
    <row r="1028" spans="1:8">
      <c r="A1028">
        <v>1026</v>
      </c>
      <c r="B1028" s="26">
        <v>34988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</row>
    <row r="1029" spans="1:8">
      <c r="A1029">
        <v>1027</v>
      </c>
      <c r="B1029" s="26">
        <v>34981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</row>
    <row r="1030" spans="1:8">
      <c r="A1030">
        <v>1028</v>
      </c>
      <c r="B1030" s="26">
        <v>34974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</row>
    <row r="1031" spans="1:8">
      <c r="A1031">
        <v>1029</v>
      </c>
      <c r="B1031" s="26">
        <v>34967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</row>
    <row r="1032" spans="1:8">
      <c r="A1032">
        <v>1030</v>
      </c>
      <c r="B1032" s="26">
        <v>34960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</row>
    <row r="1033" spans="1:8">
      <c r="A1033">
        <v>1031</v>
      </c>
      <c r="B1033" s="26">
        <v>34953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</row>
    <row r="1034" spans="1:8">
      <c r="A1034">
        <v>1032</v>
      </c>
      <c r="B1034" s="26">
        <v>34947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</row>
    <row r="1035" spans="1:8">
      <c r="A1035">
        <v>1033</v>
      </c>
      <c r="B1035" s="26">
        <v>34939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</row>
    <row r="1036" spans="1:8">
      <c r="A1036">
        <v>1034</v>
      </c>
      <c r="B1036" s="26">
        <v>34932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</row>
    <row r="1037" spans="1:8">
      <c r="A1037">
        <v>1035</v>
      </c>
      <c r="B1037" s="26">
        <v>34925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</row>
    <row r="1038" spans="1:8">
      <c r="A1038">
        <v>1036</v>
      </c>
      <c r="B1038" s="26">
        <v>34918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</row>
    <row r="1039" spans="1:8">
      <c r="A1039">
        <v>1037</v>
      </c>
      <c r="B1039" s="26">
        <v>34911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</row>
    <row r="1040" spans="1:8">
      <c r="A1040">
        <v>1038</v>
      </c>
      <c r="B1040" s="26">
        <v>34904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</row>
    <row r="1041" spans="1:8">
      <c r="A1041">
        <v>1039</v>
      </c>
      <c r="B1041" s="26">
        <v>34897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</row>
    <row r="1042" spans="1:8">
      <c r="A1042">
        <v>1040</v>
      </c>
      <c r="B1042" s="26">
        <v>34890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</row>
    <row r="1043" spans="1:8">
      <c r="A1043">
        <v>1041</v>
      </c>
      <c r="B1043" s="26">
        <v>34883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</row>
    <row r="1044" spans="1:8">
      <c r="A1044">
        <v>1042</v>
      </c>
      <c r="B1044" s="26">
        <v>34876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</row>
    <row r="1045" spans="1:8">
      <c r="A1045">
        <v>1043</v>
      </c>
      <c r="B1045" s="26">
        <v>34869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</row>
    <row r="1046" spans="1:8">
      <c r="A1046">
        <v>1044</v>
      </c>
      <c r="B1046" s="26">
        <v>34862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</row>
    <row r="1047" spans="1:8">
      <c r="A1047">
        <v>1045</v>
      </c>
      <c r="B1047" s="26">
        <v>34855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</row>
    <row r="1048" spans="1:8">
      <c r="A1048">
        <v>1046</v>
      </c>
      <c r="B1048" s="26">
        <v>34849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</row>
    <row r="1049" spans="1:8">
      <c r="A1049">
        <v>1047</v>
      </c>
      <c r="B1049" s="26">
        <v>34841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</row>
    <row r="1050" spans="1:8">
      <c r="A1050">
        <v>1048</v>
      </c>
      <c r="B1050" s="26">
        <v>34834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</row>
    <row r="1051" spans="1:8">
      <c r="A1051">
        <v>1049</v>
      </c>
      <c r="B1051" s="26">
        <v>34827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</row>
    <row r="1052" spans="1:8">
      <c r="A1052">
        <v>1050</v>
      </c>
      <c r="B1052" s="26">
        <v>34820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</row>
    <row r="1053" spans="1:8">
      <c r="A1053">
        <v>1051</v>
      </c>
      <c r="B1053" s="26">
        <v>34813</v>
      </c>
      <c r="C1053">
        <v>508.48998999999998</v>
      </c>
      <c r="D1053">
        <v>515.28997800000002</v>
      </c>
      <c r="E1053">
        <v>507.44000199999999</v>
      </c>
      <c r="F1053">
        <v>514.71002199999998</v>
      </c>
      <c r="G1053">
        <v>340034000</v>
      </c>
      <c r="H1053">
        <v>514.71002199999998</v>
      </c>
    </row>
    <row r="1054" spans="1:8">
      <c r="A1054">
        <v>1052</v>
      </c>
      <c r="B1054" s="26">
        <v>34806</v>
      </c>
      <c r="C1054">
        <v>509.23001099999999</v>
      </c>
      <c r="D1054">
        <v>512.03002900000001</v>
      </c>
      <c r="E1054">
        <v>501.19000199999999</v>
      </c>
      <c r="F1054">
        <v>508.48998999999998</v>
      </c>
      <c r="G1054">
        <v>365672000</v>
      </c>
      <c r="H1054">
        <v>508.48998999999998</v>
      </c>
    </row>
    <row r="1055" spans="1:8">
      <c r="A1055">
        <v>1053</v>
      </c>
      <c r="B1055" s="26">
        <v>34799</v>
      </c>
      <c r="C1055">
        <v>506.29998799999998</v>
      </c>
      <c r="D1055">
        <v>509.82998700000002</v>
      </c>
      <c r="E1055">
        <v>504.60998499999999</v>
      </c>
      <c r="F1055">
        <v>509.23001099999999</v>
      </c>
      <c r="G1055">
        <v>300275000</v>
      </c>
      <c r="H1055">
        <v>509.23001099999999</v>
      </c>
    </row>
    <row r="1056" spans="1:8">
      <c r="A1056">
        <v>1054</v>
      </c>
      <c r="B1056" s="26">
        <v>34792</v>
      </c>
      <c r="C1056">
        <v>500.70001200000002</v>
      </c>
      <c r="D1056">
        <v>507.19000199999999</v>
      </c>
      <c r="E1056">
        <v>500.20001200000002</v>
      </c>
      <c r="F1056">
        <v>506.42001299999998</v>
      </c>
      <c r="G1056">
        <v>315480000</v>
      </c>
      <c r="H1056">
        <v>506.42001299999998</v>
      </c>
    </row>
    <row r="1057" spans="1:8">
      <c r="A1057">
        <v>1055</v>
      </c>
      <c r="B1057" s="26">
        <v>34785</v>
      </c>
      <c r="C1057">
        <v>500.97000100000002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</row>
    <row r="1058" spans="1:8">
      <c r="A1058">
        <v>1056</v>
      </c>
      <c r="B1058" s="26">
        <v>34778</v>
      </c>
      <c r="C1058">
        <v>495.51998900000001</v>
      </c>
      <c r="D1058">
        <v>500.97000100000002</v>
      </c>
      <c r="E1058">
        <v>493.67001299999998</v>
      </c>
      <c r="F1058">
        <v>500.97000100000002</v>
      </c>
      <c r="G1058">
        <v>331774000</v>
      </c>
      <c r="H1058">
        <v>500.97000100000002</v>
      </c>
    </row>
    <row r="1059" spans="1:8">
      <c r="A1059">
        <v>1057</v>
      </c>
      <c r="B1059" s="26">
        <v>34771</v>
      </c>
      <c r="C1059">
        <v>489.57000699999998</v>
      </c>
      <c r="D1059">
        <v>496.67001299999998</v>
      </c>
      <c r="E1059">
        <v>489.35000600000001</v>
      </c>
      <c r="F1059">
        <v>495.51998900000001</v>
      </c>
      <c r="G1059">
        <v>337006000</v>
      </c>
      <c r="H1059">
        <v>495.51998900000001</v>
      </c>
    </row>
    <row r="1060" spans="1:8">
      <c r="A1060">
        <v>1058</v>
      </c>
      <c r="B1060" s="26">
        <v>34764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</row>
    <row r="1061" spans="1:8">
      <c r="A1061">
        <v>1059</v>
      </c>
      <c r="B1061" s="26">
        <v>34757</v>
      </c>
      <c r="C1061">
        <v>488.26001000000002</v>
      </c>
      <c r="D1061">
        <v>488.26001000000002</v>
      </c>
      <c r="E1061">
        <v>483.07000699999998</v>
      </c>
      <c r="F1061">
        <v>485.42001299999998</v>
      </c>
      <c r="G1061">
        <v>325296000</v>
      </c>
      <c r="H1061">
        <v>485.42001299999998</v>
      </c>
    </row>
    <row r="1062" spans="1:8">
      <c r="A1062">
        <v>1060</v>
      </c>
      <c r="B1062" s="26">
        <v>34751</v>
      </c>
      <c r="C1062">
        <v>481.95001200000002</v>
      </c>
      <c r="D1062">
        <v>489.19000199999999</v>
      </c>
      <c r="E1062">
        <v>481.94000199999999</v>
      </c>
      <c r="F1062">
        <v>488.10998499999999</v>
      </c>
      <c r="G1062">
        <v>336190000</v>
      </c>
      <c r="H1062">
        <v>488.10998499999999</v>
      </c>
    </row>
    <row r="1063" spans="1:8">
      <c r="A1063">
        <v>1061</v>
      </c>
      <c r="B1063" s="26">
        <v>34743</v>
      </c>
      <c r="C1063">
        <v>481.459991</v>
      </c>
      <c r="D1063">
        <v>485.540009</v>
      </c>
      <c r="E1063">
        <v>480.89001500000001</v>
      </c>
      <c r="F1063">
        <v>481.97000100000002</v>
      </c>
      <c r="G1063">
        <v>328798000</v>
      </c>
      <c r="H1063">
        <v>481.97000100000002</v>
      </c>
    </row>
    <row r="1064" spans="1:8">
      <c r="A1064">
        <v>1062</v>
      </c>
      <c r="B1064" s="26">
        <v>34736</v>
      </c>
      <c r="C1064">
        <v>478.64001500000001</v>
      </c>
      <c r="D1064">
        <v>482.60000600000001</v>
      </c>
      <c r="E1064">
        <v>478.35998499999999</v>
      </c>
      <c r="F1064">
        <v>481.459991</v>
      </c>
      <c r="G1064">
        <v>315984000</v>
      </c>
      <c r="H1064">
        <v>481.459991</v>
      </c>
    </row>
    <row r="1065" spans="1:8">
      <c r="A1065">
        <v>1063</v>
      </c>
      <c r="B1065" s="26">
        <v>34729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</row>
    <row r="1066" spans="1:8">
      <c r="A1066">
        <v>1064</v>
      </c>
      <c r="B1066" s="26">
        <v>34722</v>
      </c>
      <c r="C1066">
        <v>464.77999899999998</v>
      </c>
      <c r="D1066">
        <v>471.35998499999999</v>
      </c>
      <c r="E1066">
        <v>461.14001500000001</v>
      </c>
      <c r="F1066">
        <v>470.39001500000001</v>
      </c>
      <c r="G1066">
        <v>325622000</v>
      </c>
      <c r="H1066">
        <v>470.39001500000001</v>
      </c>
    </row>
    <row r="1067" spans="1:8">
      <c r="A1067">
        <v>1065</v>
      </c>
      <c r="B1067" s="26">
        <v>34715</v>
      </c>
      <c r="C1067">
        <v>465.97000100000002</v>
      </c>
      <c r="D1067">
        <v>470.42999300000002</v>
      </c>
      <c r="E1067">
        <v>463.98998999999998</v>
      </c>
      <c r="F1067">
        <v>464.77999899999998</v>
      </c>
      <c r="G1067">
        <v>333480000</v>
      </c>
      <c r="H1067">
        <v>464.77999899999998</v>
      </c>
    </row>
    <row r="1068" spans="1:8">
      <c r="A1068">
        <v>1066</v>
      </c>
      <c r="B1068" s="26">
        <v>34708</v>
      </c>
      <c r="C1068">
        <v>460.67001299999998</v>
      </c>
      <c r="D1068">
        <v>466.42999300000002</v>
      </c>
      <c r="E1068">
        <v>458.64999399999999</v>
      </c>
      <c r="F1068">
        <v>465.97000100000002</v>
      </c>
      <c r="G1068">
        <v>325466000</v>
      </c>
      <c r="H1068">
        <v>465.97000100000002</v>
      </c>
    </row>
    <row r="1069" spans="1:8">
      <c r="A1069">
        <v>1067</v>
      </c>
      <c r="B1069" s="26">
        <v>34702</v>
      </c>
      <c r="C1069">
        <v>459.209991</v>
      </c>
      <c r="D1069">
        <v>462.48998999999998</v>
      </c>
      <c r="E1069">
        <v>457.20001200000002</v>
      </c>
      <c r="F1069">
        <v>460.67999300000002</v>
      </c>
      <c r="G1069">
        <v>299770000</v>
      </c>
      <c r="H1069">
        <v>460.67999300000002</v>
      </c>
    </row>
    <row r="1070" spans="1:8">
      <c r="A1070">
        <v>1068</v>
      </c>
      <c r="B1070" s="26">
        <v>34695</v>
      </c>
      <c r="C1070">
        <v>459.85000600000001</v>
      </c>
      <c r="D1070">
        <v>462.73001099999999</v>
      </c>
      <c r="E1070">
        <v>459</v>
      </c>
      <c r="F1070">
        <v>459.26998900000001</v>
      </c>
      <c r="G1070">
        <v>241087500</v>
      </c>
      <c r="H1070">
        <v>459.26998900000001</v>
      </c>
    </row>
    <row r="1071" spans="1:8">
      <c r="A1071">
        <v>1069</v>
      </c>
      <c r="B1071" s="26">
        <v>34687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</row>
    <row r="1072" spans="1:8">
      <c r="A1072">
        <v>1070</v>
      </c>
      <c r="B1072" s="26">
        <v>34680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</row>
    <row r="1073" spans="1:8">
      <c r="A1073">
        <v>1071</v>
      </c>
      <c r="B1073" s="26">
        <v>34673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</row>
    <row r="1074" spans="1:8">
      <c r="A1074">
        <v>1072</v>
      </c>
      <c r="B1074" s="26">
        <v>34666</v>
      </c>
      <c r="C1074">
        <v>452.26001000000002</v>
      </c>
      <c r="D1074">
        <v>457.13000499999998</v>
      </c>
      <c r="E1074">
        <v>447.97000100000002</v>
      </c>
      <c r="F1074">
        <v>453.29998799999998</v>
      </c>
      <c r="G1074">
        <v>284284000</v>
      </c>
      <c r="H1074">
        <v>453.29998799999998</v>
      </c>
    </row>
    <row r="1075" spans="1:8">
      <c r="A1075">
        <v>1073</v>
      </c>
      <c r="B1075" s="26">
        <v>34659</v>
      </c>
      <c r="C1075">
        <v>461.69000199999999</v>
      </c>
      <c r="D1075">
        <v>463.41000400000001</v>
      </c>
      <c r="E1075">
        <v>444.17999300000002</v>
      </c>
      <c r="F1075">
        <v>452.290009</v>
      </c>
      <c r="G1075">
        <v>307337500</v>
      </c>
      <c r="H1075">
        <v>452.290009</v>
      </c>
    </row>
    <row r="1076" spans="1:8">
      <c r="A1076">
        <v>1074</v>
      </c>
      <c r="B1076" s="26">
        <v>34652</v>
      </c>
      <c r="C1076">
        <v>462.44000199999999</v>
      </c>
      <c r="D1076">
        <v>468.51001000000002</v>
      </c>
      <c r="E1076">
        <v>460.25</v>
      </c>
      <c r="F1076">
        <v>461.47000100000002</v>
      </c>
      <c r="G1076">
        <v>314746000</v>
      </c>
      <c r="H1076">
        <v>461.47000100000002</v>
      </c>
    </row>
    <row r="1077" spans="1:8">
      <c r="A1077">
        <v>1075</v>
      </c>
      <c r="B1077" s="26">
        <v>34645</v>
      </c>
      <c r="C1077">
        <v>462.30999800000001</v>
      </c>
      <c r="D1077">
        <v>469.95001200000002</v>
      </c>
      <c r="E1077">
        <v>461.25</v>
      </c>
      <c r="F1077">
        <v>462.35000600000001</v>
      </c>
      <c r="G1077">
        <v>277076000</v>
      </c>
      <c r="H1077">
        <v>462.35000600000001</v>
      </c>
    </row>
    <row r="1078" spans="1:8">
      <c r="A1078">
        <v>1076</v>
      </c>
      <c r="B1078" s="26">
        <v>34638</v>
      </c>
      <c r="C1078">
        <v>473.76001000000002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</row>
    <row r="1079" spans="1:8">
      <c r="A1079">
        <v>1077</v>
      </c>
      <c r="B1079" s="26">
        <v>34631</v>
      </c>
      <c r="C1079">
        <v>464.89001500000001</v>
      </c>
      <c r="D1079">
        <v>473.77999899999998</v>
      </c>
      <c r="E1079">
        <v>458.26001000000002</v>
      </c>
      <c r="F1079">
        <v>473.76998900000001</v>
      </c>
      <c r="G1079">
        <v>328144000</v>
      </c>
      <c r="H1079">
        <v>473.76998900000001</v>
      </c>
    </row>
    <row r="1080" spans="1:8">
      <c r="A1080">
        <v>1078</v>
      </c>
      <c r="B1080" s="26">
        <v>34624</v>
      </c>
      <c r="C1080">
        <v>469.10998499999999</v>
      </c>
      <c r="D1080">
        <v>471.42999300000002</v>
      </c>
      <c r="E1080">
        <v>463.82998700000002</v>
      </c>
      <c r="F1080">
        <v>464.89001500000001</v>
      </c>
      <c r="G1080">
        <v>292404000</v>
      </c>
      <c r="H1080">
        <v>464.89001500000001</v>
      </c>
    </row>
    <row r="1081" spans="1:8">
      <c r="A1081">
        <v>1079</v>
      </c>
      <c r="B1081" s="26">
        <v>34617</v>
      </c>
      <c r="C1081">
        <v>455.11999500000002</v>
      </c>
      <c r="D1081">
        <v>471.29998799999998</v>
      </c>
      <c r="E1081">
        <v>455.11999500000002</v>
      </c>
      <c r="F1081">
        <v>469.10000600000001</v>
      </c>
      <c r="G1081">
        <v>285574000</v>
      </c>
      <c r="H1081">
        <v>469.10000600000001</v>
      </c>
    </row>
    <row r="1082" spans="1:8">
      <c r="A1082">
        <v>1080</v>
      </c>
      <c r="B1082" s="26">
        <v>34610</v>
      </c>
      <c r="C1082">
        <v>462.69000199999999</v>
      </c>
      <c r="D1082">
        <v>463.30999800000001</v>
      </c>
      <c r="E1082">
        <v>449.26998900000001</v>
      </c>
      <c r="F1082">
        <v>455.10000600000001</v>
      </c>
      <c r="G1082">
        <v>302254000</v>
      </c>
      <c r="H1082">
        <v>455.10000600000001</v>
      </c>
    </row>
    <row r="1083" spans="1:8">
      <c r="A1083">
        <v>1081</v>
      </c>
      <c r="B1083" s="26">
        <v>34603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</row>
    <row r="1084" spans="1:8">
      <c r="A1084">
        <v>1082</v>
      </c>
      <c r="B1084" s="26">
        <v>34596</v>
      </c>
      <c r="C1084">
        <v>471.209991</v>
      </c>
      <c r="D1084">
        <v>473.14999399999999</v>
      </c>
      <c r="E1084">
        <v>458.47000100000002</v>
      </c>
      <c r="F1084">
        <v>459.67001299999998</v>
      </c>
      <c r="G1084">
        <v>312052000</v>
      </c>
      <c r="H1084">
        <v>459.67001299999998</v>
      </c>
    </row>
    <row r="1085" spans="1:8">
      <c r="A1085">
        <v>1083</v>
      </c>
      <c r="B1085" s="26">
        <v>34589</v>
      </c>
      <c r="C1085">
        <v>468.17999300000002</v>
      </c>
      <c r="D1085">
        <v>474.80999800000001</v>
      </c>
      <c r="E1085">
        <v>466.14999399999999</v>
      </c>
      <c r="F1085">
        <v>471.19000199999999</v>
      </c>
      <c r="G1085">
        <v>305640000</v>
      </c>
      <c r="H1085">
        <v>471.19000199999999</v>
      </c>
    </row>
    <row r="1086" spans="1:8">
      <c r="A1086">
        <v>1084</v>
      </c>
      <c r="B1086" s="26">
        <v>34583</v>
      </c>
      <c r="C1086">
        <v>471</v>
      </c>
      <c r="D1086">
        <v>473.39999399999999</v>
      </c>
      <c r="E1086">
        <v>466.54998799999998</v>
      </c>
      <c r="F1086">
        <v>468.17999300000002</v>
      </c>
      <c r="G1086">
        <v>269592500</v>
      </c>
      <c r="H1086">
        <v>468.17999300000002</v>
      </c>
    </row>
    <row r="1087" spans="1:8">
      <c r="A1087">
        <v>1085</v>
      </c>
      <c r="B1087" s="26">
        <v>34575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</row>
    <row r="1088" spans="1:8">
      <c r="A1088">
        <v>1086</v>
      </c>
      <c r="B1088" s="26">
        <v>34568</v>
      </c>
      <c r="C1088">
        <v>463.60998499999999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</row>
    <row r="1089" spans="1:8">
      <c r="A1089">
        <v>1087</v>
      </c>
      <c r="B1089" s="26">
        <v>34561</v>
      </c>
      <c r="C1089">
        <v>461.97000100000002</v>
      </c>
      <c r="D1089">
        <v>465.91000400000001</v>
      </c>
      <c r="E1089">
        <v>459.89001500000001</v>
      </c>
      <c r="F1089">
        <v>463.67999300000002</v>
      </c>
      <c r="G1089">
        <v>280612000</v>
      </c>
      <c r="H1089">
        <v>463.67999300000002</v>
      </c>
    </row>
    <row r="1090" spans="1:8">
      <c r="A1090">
        <v>1088</v>
      </c>
      <c r="B1090" s="26">
        <v>34554</v>
      </c>
      <c r="C1090">
        <v>457.07998700000002</v>
      </c>
      <c r="D1090">
        <v>462.26998900000001</v>
      </c>
      <c r="E1090">
        <v>456.66000400000001</v>
      </c>
      <c r="F1090">
        <v>461.94000199999999</v>
      </c>
      <c r="G1090">
        <v>256258000</v>
      </c>
      <c r="H1090">
        <v>461.94000199999999</v>
      </c>
    </row>
    <row r="1091" spans="1:8">
      <c r="A1091">
        <v>1089</v>
      </c>
      <c r="B1091" s="26">
        <v>34547</v>
      </c>
      <c r="C1091">
        <v>458.27999899999998</v>
      </c>
      <c r="D1091">
        <v>462.76998900000001</v>
      </c>
      <c r="E1091">
        <v>456.07998700000002</v>
      </c>
      <c r="F1091">
        <v>457.08999599999999</v>
      </c>
      <c r="G1091">
        <v>271236000</v>
      </c>
      <c r="H1091">
        <v>457.08999599999999</v>
      </c>
    </row>
    <row r="1092" spans="1:8">
      <c r="A1092">
        <v>1090</v>
      </c>
      <c r="B1092" s="26">
        <v>34540</v>
      </c>
      <c r="C1092">
        <v>453.10000600000001</v>
      </c>
      <c r="D1092">
        <v>459.32998700000002</v>
      </c>
      <c r="E1092">
        <v>451.35998499999999</v>
      </c>
      <c r="F1092">
        <v>458.26001000000002</v>
      </c>
      <c r="G1092">
        <v>242674000</v>
      </c>
      <c r="H1092">
        <v>458.26001000000002</v>
      </c>
    </row>
    <row r="1093" spans="1:8">
      <c r="A1093">
        <v>1091</v>
      </c>
      <c r="B1093" s="26">
        <v>34533</v>
      </c>
      <c r="C1093">
        <v>454.41000400000001</v>
      </c>
      <c r="D1093">
        <v>455.709991</v>
      </c>
      <c r="E1093">
        <v>450.69000199999999</v>
      </c>
      <c r="F1093">
        <v>453.10998499999999</v>
      </c>
      <c r="G1093">
        <v>260110000</v>
      </c>
      <c r="H1093">
        <v>453.10998499999999</v>
      </c>
    </row>
    <row r="1094" spans="1:8">
      <c r="A1094">
        <v>1092</v>
      </c>
      <c r="B1094" s="26">
        <v>34526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</row>
    <row r="1095" spans="1:8">
      <c r="A1095">
        <v>1093</v>
      </c>
      <c r="B1095" s="26">
        <v>34520</v>
      </c>
      <c r="C1095">
        <v>446.20001200000002</v>
      </c>
      <c r="D1095">
        <v>449.75</v>
      </c>
      <c r="E1095">
        <v>444.17999300000002</v>
      </c>
      <c r="F1095">
        <v>449.54998799999998</v>
      </c>
      <c r="G1095">
        <v>231975000</v>
      </c>
      <c r="H1095">
        <v>449.54998799999998</v>
      </c>
    </row>
    <row r="1096" spans="1:8">
      <c r="A1096">
        <v>1094</v>
      </c>
      <c r="B1096" s="26">
        <v>34512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</row>
    <row r="1097" spans="1:8">
      <c r="A1097">
        <v>1095</v>
      </c>
      <c r="B1097" s="26">
        <v>34505</v>
      </c>
      <c r="C1097">
        <v>458.45001200000002</v>
      </c>
      <c r="D1097">
        <v>458.45001200000002</v>
      </c>
      <c r="E1097">
        <v>442.51001000000002</v>
      </c>
      <c r="F1097">
        <v>442.79998799999998</v>
      </c>
      <c r="G1097">
        <v>259420000</v>
      </c>
      <c r="H1097">
        <v>442.79998799999998</v>
      </c>
    </row>
    <row r="1098" spans="1:8">
      <c r="A1098">
        <v>1096</v>
      </c>
      <c r="B1098" s="26">
        <v>34498</v>
      </c>
      <c r="C1098">
        <v>458.67001299999998</v>
      </c>
      <c r="D1098">
        <v>463.23001099999999</v>
      </c>
      <c r="E1098">
        <v>457.17999300000002</v>
      </c>
      <c r="F1098">
        <v>458.45001200000002</v>
      </c>
      <c r="G1098">
        <v>286354000</v>
      </c>
      <c r="H1098">
        <v>458.45001200000002</v>
      </c>
    </row>
    <row r="1099" spans="1:8">
      <c r="A1099">
        <v>1097</v>
      </c>
      <c r="B1099" s="26">
        <v>34491</v>
      </c>
      <c r="C1099">
        <v>460.13000499999998</v>
      </c>
      <c r="D1099">
        <v>461.86999500000002</v>
      </c>
      <c r="E1099">
        <v>455.42999300000002</v>
      </c>
      <c r="F1099">
        <v>458.67001299999998</v>
      </c>
      <c r="G1099">
        <v>245022000</v>
      </c>
      <c r="H1099">
        <v>458.67001299999998</v>
      </c>
    </row>
    <row r="1100" spans="1:8">
      <c r="A1100">
        <v>1098</v>
      </c>
      <c r="B1100" s="26">
        <v>34485</v>
      </c>
      <c r="C1100">
        <v>457.32000699999998</v>
      </c>
      <c r="D1100">
        <v>460.85998499999999</v>
      </c>
      <c r="E1100">
        <v>453.98998999999998</v>
      </c>
      <c r="F1100">
        <v>460.13000499999998</v>
      </c>
      <c r="G1100">
        <v>259932500</v>
      </c>
      <c r="H1100">
        <v>460.13000499999998</v>
      </c>
    </row>
    <row r="1101" spans="1:8">
      <c r="A1101">
        <v>1099</v>
      </c>
      <c r="B1101" s="26">
        <v>34477</v>
      </c>
      <c r="C1101">
        <v>454.92001299999998</v>
      </c>
      <c r="D1101">
        <v>457.76998900000001</v>
      </c>
      <c r="E1101">
        <v>451.790009</v>
      </c>
      <c r="F1101">
        <v>457.32998700000002</v>
      </c>
      <c r="G1101">
        <v>245210000</v>
      </c>
      <c r="H1101">
        <v>457.32998700000002</v>
      </c>
    </row>
    <row r="1102" spans="1:8">
      <c r="A1102">
        <v>1100</v>
      </c>
      <c r="B1102" s="26">
        <v>34470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</row>
    <row r="1103" spans="1:8">
      <c r="A1103">
        <v>1101</v>
      </c>
      <c r="B1103" s="26">
        <v>34463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</row>
    <row r="1104" spans="1:8">
      <c r="A1104">
        <v>1102</v>
      </c>
      <c r="B1104" s="26">
        <v>34456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</row>
    <row r="1105" spans="1:8">
      <c r="A1105">
        <v>1103</v>
      </c>
      <c r="B1105" s="26">
        <v>34449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</row>
    <row r="1106" spans="1:8">
      <c r="A1106">
        <v>1104</v>
      </c>
      <c r="B1106" s="26">
        <v>34442</v>
      </c>
      <c r="C1106">
        <v>446.26998900000001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</row>
    <row r="1107" spans="1:8">
      <c r="A1107">
        <v>1105</v>
      </c>
      <c r="B1107" s="26">
        <v>34435</v>
      </c>
      <c r="C1107">
        <v>447.11999500000002</v>
      </c>
      <c r="D1107">
        <v>450.79998799999998</v>
      </c>
      <c r="E1107">
        <v>442.61999500000002</v>
      </c>
      <c r="F1107">
        <v>446.17999300000002</v>
      </c>
      <c r="G1107">
        <v>272776000</v>
      </c>
      <c r="H1107">
        <v>446.17999300000002</v>
      </c>
    </row>
    <row r="1108" spans="1:8">
      <c r="A1108">
        <v>1106</v>
      </c>
      <c r="B1108" s="26">
        <v>34428</v>
      </c>
      <c r="C1108">
        <v>445.66000400000001</v>
      </c>
      <c r="D1108">
        <v>451.10000600000001</v>
      </c>
      <c r="E1108">
        <v>435.85998499999999</v>
      </c>
      <c r="F1108">
        <v>447.10000600000001</v>
      </c>
      <c r="G1108">
        <v>313150000</v>
      </c>
      <c r="H1108">
        <v>447.10000600000001</v>
      </c>
    </row>
    <row r="1109" spans="1:8">
      <c r="A1109">
        <v>1107</v>
      </c>
      <c r="B1109" s="26">
        <v>34421</v>
      </c>
      <c r="C1109">
        <v>460.57998700000002</v>
      </c>
      <c r="D1109">
        <v>461.11999500000002</v>
      </c>
      <c r="E1109">
        <v>436.16000400000001</v>
      </c>
      <c r="F1109">
        <v>445.76998900000001</v>
      </c>
      <c r="G1109">
        <v>346702500</v>
      </c>
      <c r="H1109">
        <v>445.76998900000001</v>
      </c>
    </row>
    <row r="1110" spans="1:8">
      <c r="A1110">
        <v>1108</v>
      </c>
      <c r="B1110" s="26">
        <v>34414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</row>
    <row r="1111" spans="1:8">
      <c r="A1111">
        <v>1109</v>
      </c>
      <c r="B1111" s="26">
        <v>34407</v>
      </c>
      <c r="C1111">
        <v>466.44000199999999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</row>
    <row r="1112" spans="1:8">
      <c r="A1112">
        <v>1110</v>
      </c>
      <c r="B1112" s="26">
        <v>34400</v>
      </c>
      <c r="C1112">
        <v>464.73998999999998</v>
      </c>
      <c r="D1112">
        <v>468.07000699999998</v>
      </c>
      <c r="E1112">
        <v>462.459991</v>
      </c>
      <c r="F1112">
        <v>466.44000199999999</v>
      </c>
      <c r="G1112">
        <v>313354000</v>
      </c>
      <c r="H1112">
        <v>466.44000199999999</v>
      </c>
    </row>
    <row r="1113" spans="1:8">
      <c r="A1113">
        <v>1111</v>
      </c>
      <c r="B1113" s="26">
        <v>34393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</row>
    <row r="1114" spans="1:8">
      <c r="A1114">
        <v>1112</v>
      </c>
      <c r="B1114" s="26">
        <v>34387</v>
      </c>
      <c r="C1114">
        <v>467.69000199999999</v>
      </c>
      <c r="D1114">
        <v>472.41000400000001</v>
      </c>
      <c r="E1114">
        <v>464.26001000000002</v>
      </c>
      <c r="F1114">
        <v>466.07000699999998</v>
      </c>
      <c r="G1114">
        <v>299357500</v>
      </c>
      <c r="H1114">
        <v>466.07000699999998</v>
      </c>
    </row>
    <row r="1115" spans="1:8">
      <c r="A1115">
        <v>1113</v>
      </c>
      <c r="B1115" s="26">
        <v>34379</v>
      </c>
      <c r="C1115">
        <v>470.17999300000002</v>
      </c>
      <c r="D1115">
        <v>475.11999500000002</v>
      </c>
      <c r="E1115">
        <v>466.07000699999998</v>
      </c>
      <c r="F1115">
        <v>467.69000199999999</v>
      </c>
      <c r="G1115">
        <v>299734000</v>
      </c>
      <c r="H1115">
        <v>467.69000199999999</v>
      </c>
    </row>
    <row r="1116" spans="1:8">
      <c r="A1116">
        <v>1114</v>
      </c>
      <c r="B1116" s="26">
        <v>34372</v>
      </c>
      <c r="C1116">
        <v>469.80999800000001</v>
      </c>
      <c r="D1116">
        <v>473.41000400000001</v>
      </c>
      <c r="E1116">
        <v>466.89001500000001</v>
      </c>
      <c r="F1116">
        <v>470.17999300000002</v>
      </c>
      <c r="G1116">
        <v>308022000</v>
      </c>
      <c r="H1116">
        <v>470.17999300000002</v>
      </c>
    </row>
    <row r="1117" spans="1:8">
      <c r="A1117">
        <v>1115</v>
      </c>
      <c r="B1117" s="26">
        <v>34365</v>
      </c>
      <c r="C1117">
        <v>478.70001200000002</v>
      </c>
      <c r="D1117">
        <v>482.85000600000001</v>
      </c>
      <c r="E1117">
        <v>469.27999899999998</v>
      </c>
      <c r="F1117">
        <v>469.80999800000001</v>
      </c>
      <c r="G1117">
        <v>334214000</v>
      </c>
      <c r="H1117">
        <v>469.80999800000001</v>
      </c>
    </row>
    <row r="1118" spans="1:8">
      <c r="A1118">
        <v>1116</v>
      </c>
      <c r="B1118" s="26">
        <v>34358</v>
      </c>
      <c r="C1118">
        <v>474.72000100000002</v>
      </c>
      <c r="D1118">
        <v>479.75</v>
      </c>
      <c r="E1118">
        <v>470.26998900000001</v>
      </c>
      <c r="F1118">
        <v>478.70001200000002</v>
      </c>
      <c r="G1118">
        <v>317464000</v>
      </c>
      <c r="H1118">
        <v>478.70001200000002</v>
      </c>
    </row>
    <row r="1119" spans="1:8">
      <c r="A1119">
        <v>1117</v>
      </c>
      <c r="B1119" s="26">
        <v>34351</v>
      </c>
      <c r="C1119">
        <v>474.91000400000001</v>
      </c>
      <c r="D1119">
        <v>475.55999800000001</v>
      </c>
      <c r="E1119">
        <v>472.209991</v>
      </c>
      <c r="F1119">
        <v>474.72000100000002</v>
      </c>
      <c r="G1119">
        <v>302198000</v>
      </c>
      <c r="H1119">
        <v>474.72000100000002</v>
      </c>
    </row>
    <row r="1120" spans="1:8">
      <c r="A1120">
        <v>1118</v>
      </c>
      <c r="B1120" s="26">
        <v>34344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</row>
    <row r="1121" spans="1:8">
      <c r="A1121">
        <v>1119</v>
      </c>
      <c r="B1121" s="26">
        <v>34337</v>
      </c>
      <c r="C1121">
        <v>466.51001000000002</v>
      </c>
      <c r="D1121">
        <v>470.26001000000002</v>
      </c>
      <c r="E1121">
        <v>464.35998499999999</v>
      </c>
      <c r="F1121">
        <v>469.89999399999999</v>
      </c>
      <c r="G1121">
        <v>337530000</v>
      </c>
      <c r="H1121">
        <v>469.89999399999999</v>
      </c>
    </row>
    <row r="1122" spans="1:8">
      <c r="A1122">
        <v>1120</v>
      </c>
      <c r="B1122" s="26">
        <v>34330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</row>
    <row r="1123" spans="1:8">
      <c r="A1123">
        <v>1121</v>
      </c>
      <c r="B1123" s="26">
        <v>34323</v>
      </c>
      <c r="C1123">
        <v>466.38000499999998</v>
      </c>
      <c r="D1123">
        <v>468.97000100000002</v>
      </c>
      <c r="E1123">
        <v>464.02999899999998</v>
      </c>
      <c r="F1123">
        <v>467.38000499999998</v>
      </c>
      <c r="G1123">
        <v>257237500</v>
      </c>
      <c r="H1123">
        <v>467.38000499999998</v>
      </c>
    </row>
    <row r="1124" spans="1:8">
      <c r="A1124">
        <v>1122</v>
      </c>
      <c r="B1124" s="26">
        <v>34316</v>
      </c>
      <c r="C1124">
        <v>463.92999300000002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</row>
    <row r="1125" spans="1:8">
      <c r="A1125">
        <v>1123</v>
      </c>
      <c r="B1125" s="26">
        <v>34309</v>
      </c>
      <c r="C1125">
        <v>464.89001500000001</v>
      </c>
      <c r="D1125">
        <v>466.89001500000001</v>
      </c>
      <c r="E1125">
        <v>462.66000400000001</v>
      </c>
      <c r="F1125">
        <v>463.92999300000002</v>
      </c>
      <c r="G1125">
        <v>285142000</v>
      </c>
      <c r="H1125">
        <v>463.92999300000002</v>
      </c>
    </row>
    <row r="1126" spans="1:8">
      <c r="A1126">
        <v>1124</v>
      </c>
      <c r="B1126" s="26">
        <v>34302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</row>
    <row r="1127" spans="1:8">
      <c r="A1127">
        <v>1125</v>
      </c>
      <c r="B1127" s="26">
        <v>34295</v>
      </c>
      <c r="C1127">
        <v>462.60000600000001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</row>
    <row r="1128" spans="1:8">
      <c r="A1128">
        <v>1126</v>
      </c>
      <c r="B1128" s="26">
        <v>34288</v>
      </c>
      <c r="C1128">
        <v>465.39001500000001</v>
      </c>
      <c r="D1128">
        <v>467.23998999999998</v>
      </c>
      <c r="E1128">
        <v>460.02999899999998</v>
      </c>
      <c r="F1128">
        <v>462.60000600000001</v>
      </c>
      <c r="G1128">
        <v>297682000</v>
      </c>
      <c r="H1128">
        <v>462.60000600000001</v>
      </c>
    </row>
    <row r="1129" spans="1:8">
      <c r="A1129">
        <v>1127</v>
      </c>
      <c r="B1129" s="26">
        <v>34281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</row>
    <row r="1130" spans="1:8">
      <c r="A1130">
        <v>1128</v>
      </c>
      <c r="B1130" s="26">
        <v>34274</v>
      </c>
      <c r="C1130">
        <v>467.82998700000002</v>
      </c>
      <c r="D1130">
        <v>469.10998499999999</v>
      </c>
      <c r="E1130">
        <v>454.35998499999999</v>
      </c>
      <c r="F1130">
        <v>459.57000699999998</v>
      </c>
      <c r="G1130">
        <v>312648000</v>
      </c>
      <c r="H1130">
        <v>459.57000699999998</v>
      </c>
    </row>
    <row r="1131" spans="1:8">
      <c r="A1131">
        <v>1129</v>
      </c>
      <c r="B1131" s="26">
        <v>34267</v>
      </c>
      <c r="C1131">
        <v>463.26998900000001</v>
      </c>
      <c r="D1131">
        <v>468.76001000000002</v>
      </c>
      <c r="E1131">
        <v>462.04998799999998</v>
      </c>
      <c r="F1131">
        <v>467.82998700000002</v>
      </c>
      <c r="G1131">
        <v>279292000</v>
      </c>
      <c r="H1131">
        <v>467.82998700000002</v>
      </c>
    </row>
    <row r="1132" spans="1:8">
      <c r="A1132">
        <v>1130</v>
      </c>
      <c r="B1132" s="26">
        <v>34260</v>
      </c>
      <c r="C1132">
        <v>469.5</v>
      </c>
      <c r="D1132">
        <v>470.040009</v>
      </c>
      <c r="E1132">
        <v>463.26998900000001</v>
      </c>
      <c r="F1132">
        <v>463.26998900000001</v>
      </c>
      <c r="G1132">
        <v>306138000</v>
      </c>
      <c r="H1132">
        <v>463.26998900000001</v>
      </c>
    </row>
    <row r="1133" spans="1:8">
      <c r="A1133">
        <v>1131</v>
      </c>
      <c r="B1133" s="26">
        <v>34253</v>
      </c>
      <c r="C1133">
        <v>460.30999800000001</v>
      </c>
      <c r="D1133">
        <v>471.10000600000001</v>
      </c>
      <c r="E1133">
        <v>460.30999800000001</v>
      </c>
      <c r="F1133">
        <v>469.5</v>
      </c>
      <c r="G1133">
        <v>291320000</v>
      </c>
      <c r="H1133">
        <v>469.5</v>
      </c>
    </row>
    <row r="1134" spans="1:8">
      <c r="A1134">
        <v>1132</v>
      </c>
      <c r="B1134" s="26">
        <v>34246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</row>
    <row r="1135" spans="1:8">
      <c r="A1135">
        <v>1133</v>
      </c>
      <c r="B1135" s="26">
        <v>34239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</row>
    <row r="1136" spans="1:8">
      <c r="A1136">
        <v>1134</v>
      </c>
      <c r="B1136" s="26">
        <v>34232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</row>
    <row r="1137" spans="1:8">
      <c r="A1137">
        <v>1135</v>
      </c>
      <c r="B1137" s="26">
        <v>34225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</row>
    <row r="1138" spans="1:8">
      <c r="A1138">
        <v>1136</v>
      </c>
      <c r="B1138" s="26">
        <v>34219</v>
      </c>
      <c r="C1138">
        <v>461.33999599999999</v>
      </c>
      <c r="D1138">
        <v>462.07000699999998</v>
      </c>
      <c r="E1138">
        <v>453.75</v>
      </c>
      <c r="F1138">
        <v>461.72000100000002</v>
      </c>
      <c r="G1138">
        <v>260155000</v>
      </c>
      <c r="H1138">
        <v>461.72000100000002</v>
      </c>
    </row>
    <row r="1139" spans="1:8">
      <c r="A1139">
        <v>1137</v>
      </c>
      <c r="B1139" s="26">
        <v>34211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</row>
    <row r="1140" spans="1:8">
      <c r="A1140">
        <v>1138</v>
      </c>
      <c r="B1140" s="26">
        <v>34204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</row>
    <row r="1141" spans="1:8">
      <c r="A1141">
        <v>1139</v>
      </c>
      <c r="B1141" s="26">
        <v>34197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</row>
    <row r="1142" spans="1:8">
      <c r="A1142">
        <v>1140</v>
      </c>
      <c r="B1142" s="26">
        <v>34190</v>
      </c>
      <c r="C1142">
        <v>448.67999300000002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</row>
    <row r="1143" spans="1:8">
      <c r="A1143">
        <v>1141</v>
      </c>
      <c r="B1143" s="26">
        <v>34183</v>
      </c>
      <c r="C1143">
        <v>448.13000499999998</v>
      </c>
      <c r="D1143">
        <v>450.42999300000002</v>
      </c>
      <c r="E1143">
        <v>446.94000199999999</v>
      </c>
      <c r="F1143">
        <v>448.67999300000002</v>
      </c>
      <c r="G1143">
        <v>239320000</v>
      </c>
      <c r="H1143">
        <v>448.67999300000002</v>
      </c>
    </row>
    <row r="1144" spans="1:8">
      <c r="A1144">
        <v>1142</v>
      </c>
      <c r="B1144" s="26">
        <v>34176</v>
      </c>
      <c r="C1144">
        <v>447.05999800000001</v>
      </c>
      <c r="D1144">
        <v>450.76998900000001</v>
      </c>
      <c r="E1144">
        <v>446.58999599999999</v>
      </c>
      <c r="F1144">
        <v>448.13000499999998</v>
      </c>
      <c r="G1144">
        <v>253618000</v>
      </c>
      <c r="H1144">
        <v>448.13000499999998</v>
      </c>
    </row>
    <row r="1145" spans="1:8">
      <c r="A1145">
        <v>1143</v>
      </c>
      <c r="B1145" s="26">
        <v>34169</v>
      </c>
      <c r="C1145">
        <v>445.75</v>
      </c>
      <c r="D1145">
        <v>447.63000499999998</v>
      </c>
      <c r="E1145">
        <v>443.709991</v>
      </c>
      <c r="F1145">
        <v>447.10000600000001</v>
      </c>
      <c r="G1145">
        <v>248836000</v>
      </c>
      <c r="H1145">
        <v>447.10000600000001</v>
      </c>
    </row>
    <row r="1146" spans="1:8">
      <c r="A1146">
        <v>1144</v>
      </c>
      <c r="B1146" s="26">
        <v>34162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</row>
    <row r="1147" spans="1:8">
      <c r="A1147">
        <v>1145</v>
      </c>
      <c r="B1147" s="26">
        <v>34156</v>
      </c>
      <c r="C1147">
        <v>445.85998499999999</v>
      </c>
      <c r="D1147">
        <v>448.94000199999999</v>
      </c>
      <c r="E1147">
        <v>441.39999399999999</v>
      </c>
      <c r="F1147">
        <v>448.10998499999999</v>
      </c>
      <c r="G1147">
        <v>251525000</v>
      </c>
      <c r="H1147">
        <v>448.10998499999999</v>
      </c>
    </row>
    <row r="1148" spans="1:8">
      <c r="A1148">
        <v>1146</v>
      </c>
      <c r="B1148" s="26">
        <v>34148</v>
      </c>
      <c r="C1148">
        <v>447.60000600000001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</row>
    <row r="1149" spans="1:8">
      <c r="A1149">
        <v>1147</v>
      </c>
      <c r="B1149" s="26">
        <v>34141</v>
      </c>
      <c r="C1149">
        <v>443.67999300000002</v>
      </c>
      <c r="D1149">
        <v>448.64001500000001</v>
      </c>
      <c r="E1149">
        <v>442.5</v>
      </c>
      <c r="F1149">
        <v>447.60000600000001</v>
      </c>
      <c r="G1149">
        <v>247864000</v>
      </c>
      <c r="H1149">
        <v>447.60000600000001</v>
      </c>
    </row>
    <row r="1150" spans="1:8">
      <c r="A1150">
        <v>1148</v>
      </c>
      <c r="B1150" s="26">
        <v>34134</v>
      </c>
      <c r="C1150">
        <v>447.26001000000002</v>
      </c>
      <c r="D1150">
        <v>448.98001099999999</v>
      </c>
      <c r="E1150">
        <v>443.60998499999999</v>
      </c>
      <c r="F1150">
        <v>443.67999300000002</v>
      </c>
      <c r="G1150">
        <v>250472000</v>
      </c>
      <c r="H1150">
        <v>443.67999300000002</v>
      </c>
    </row>
    <row r="1151" spans="1:8">
      <c r="A1151">
        <v>1149</v>
      </c>
      <c r="B1151" s="26">
        <v>34127</v>
      </c>
      <c r="C1151">
        <v>450.07000699999998</v>
      </c>
      <c r="D1151">
        <v>450.75</v>
      </c>
      <c r="E1151">
        <v>444.08999599999999</v>
      </c>
      <c r="F1151">
        <v>447.26001000000002</v>
      </c>
      <c r="G1151">
        <v>243188000</v>
      </c>
      <c r="H1151">
        <v>447.26001000000002</v>
      </c>
    </row>
    <row r="1152" spans="1:8">
      <c r="A1152">
        <v>1150</v>
      </c>
      <c r="B1152" s="26">
        <v>34121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</row>
    <row r="1153" spans="1:8">
      <c r="A1153">
        <v>1151</v>
      </c>
      <c r="B1153" s="26">
        <v>34113</v>
      </c>
      <c r="C1153">
        <v>445.83999599999999</v>
      </c>
      <c r="D1153">
        <v>454.54998799999998</v>
      </c>
      <c r="E1153">
        <v>445.26001000000002</v>
      </c>
      <c r="F1153">
        <v>450.19000199999999</v>
      </c>
      <c r="G1153">
        <v>240588000</v>
      </c>
      <c r="H1153">
        <v>450.19000199999999</v>
      </c>
    </row>
    <row r="1154" spans="1:8">
      <c r="A1154">
        <v>1152</v>
      </c>
      <c r="B1154" s="26">
        <v>34106</v>
      </c>
      <c r="C1154">
        <v>439.55999800000001</v>
      </c>
      <c r="D1154">
        <v>450.58999599999999</v>
      </c>
      <c r="E1154">
        <v>436.85998499999999</v>
      </c>
      <c r="F1154">
        <v>445.83999599999999</v>
      </c>
      <c r="G1154">
        <v>280516000</v>
      </c>
      <c r="H1154">
        <v>445.83999599999999</v>
      </c>
    </row>
    <row r="1155" spans="1:8">
      <c r="A1155">
        <v>1153</v>
      </c>
      <c r="B1155" s="26">
        <v>34099</v>
      </c>
      <c r="C1155">
        <v>442.33999599999999</v>
      </c>
      <c r="D1155">
        <v>445.42001299999998</v>
      </c>
      <c r="E1155">
        <v>438.10000600000001</v>
      </c>
      <c r="F1155">
        <v>439.55999800000001</v>
      </c>
      <c r="G1155">
        <v>251314000</v>
      </c>
      <c r="H1155">
        <v>439.55999800000001</v>
      </c>
    </row>
    <row r="1156" spans="1:8">
      <c r="A1156">
        <v>1154</v>
      </c>
      <c r="B1156" s="26">
        <v>34092</v>
      </c>
      <c r="C1156">
        <v>440.19000199999999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</row>
    <row r="1157" spans="1:8">
      <c r="A1157">
        <v>1155</v>
      </c>
      <c r="B1157" s="26">
        <v>34085</v>
      </c>
      <c r="C1157">
        <v>437.02999899999998</v>
      </c>
      <c r="D1157">
        <v>442.290009</v>
      </c>
      <c r="E1157">
        <v>432.29998799999998</v>
      </c>
      <c r="F1157">
        <v>440.19000199999999</v>
      </c>
      <c r="G1157">
        <v>266520000</v>
      </c>
      <c r="H1157">
        <v>440.19000199999999</v>
      </c>
    </row>
    <row r="1158" spans="1:8">
      <c r="A1158">
        <v>1156</v>
      </c>
      <c r="B1158" s="26">
        <v>34078</v>
      </c>
      <c r="C1158">
        <v>448.94000199999999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</row>
    <row r="1159" spans="1:8">
      <c r="A1159">
        <v>1157</v>
      </c>
      <c r="B1159" s="26">
        <v>34071</v>
      </c>
      <c r="C1159">
        <v>441.83999599999999</v>
      </c>
      <c r="D1159">
        <v>450.39999399999999</v>
      </c>
      <c r="E1159">
        <v>441.83999599999999</v>
      </c>
      <c r="F1159">
        <v>448.94000199999999</v>
      </c>
      <c r="G1159">
        <v>273676000</v>
      </c>
      <c r="H1159">
        <v>448.94000199999999</v>
      </c>
    </row>
    <row r="1160" spans="1:8">
      <c r="A1160">
        <v>1158</v>
      </c>
      <c r="B1160" s="26">
        <v>34064</v>
      </c>
      <c r="C1160">
        <v>441.42001299999998</v>
      </c>
      <c r="D1160">
        <v>443.76998900000001</v>
      </c>
      <c r="E1160">
        <v>439.48001099999999</v>
      </c>
      <c r="F1160">
        <v>441.83999599999999</v>
      </c>
      <c r="G1160">
        <v>293532500</v>
      </c>
      <c r="H1160">
        <v>441.83999599999999</v>
      </c>
    </row>
    <row r="1161" spans="1:8">
      <c r="A1161">
        <v>1159</v>
      </c>
      <c r="B1161" s="26">
        <v>34057</v>
      </c>
      <c r="C1161">
        <v>447.76001000000002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</row>
    <row r="1162" spans="1:8">
      <c r="A1162">
        <v>1160</v>
      </c>
      <c r="B1162" s="26">
        <v>34050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</row>
    <row r="1163" spans="1:8">
      <c r="A1163">
        <v>1161</v>
      </c>
      <c r="B1163" s="26">
        <v>34043</v>
      </c>
      <c r="C1163">
        <v>449.82998700000002</v>
      </c>
      <c r="D1163">
        <v>453.32000699999998</v>
      </c>
      <c r="E1163">
        <v>447.98998999999998</v>
      </c>
      <c r="F1163">
        <v>450.17999300000002</v>
      </c>
      <c r="G1163">
        <v>247372000</v>
      </c>
      <c r="H1163">
        <v>450.17999300000002</v>
      </c>
    </row>
    <row r="1164" spans="1:8">
      <c r="A1164">
        <v>1162</v>
      </c>
      <c r="B1164" s="26">
        <v>34036</v>
      </c>
      <c r="C1164">
        <v>446.11999500000002</v>
      </c>
      <c r="D1164">
        <v>456.76001000000002</v>
      </c>
      <c r="E1164">
        <v>446.11999500000002</v>
      </c>
      <c r="F1164">
        <v>449.82998700000002</v>
      </c>
      <c r="G1164">
        <v>266810000</v>
      </c>
      <c r="H1164">
        <v>449.82998700000002</v>
      </c>
    </row>
    <row r="1165" spans="1:8">
      <c r="A1165">
        <v>1163</v>
      </c>
      <c r="B1165" s="26">
        <v>34029</v>
      </c>
      <c r="C1165">
        <v>443.38000499999998</v>
      </c>
      <c r="D1165">
        <v>450</v>
      </c>
      <c r="E1165">
        <v>441.07000699999998</v>
      </c>
      <c r="F1165">
        <v>446.10998499999999</v>
      </c>
      <c r="G1165">
        <v>253458000</v>
      </c>
      <c r="H1165">
        <v>446.10998499999999</v>
      </c>
    </row>
    <row r="1166" spans="1:8">
      <c r="A1166">
        <v>1164</v>
      </c>
      <c r="B1166" s="26">
        <v>34022</v>
      </c>
      <c r="C1166">
        <v>434.209991</v>
      </c>
      <c r="D1166">
        <v>443.76998900000001</v>
      </c>
      <c r="E1166">
        <v>432.41000400000001</v>
      </c>
      <c r="F1166">
        <v>443.38000499999998</v>
      </c>
      <c r="G1166">
        <v>288880000</v>
      </c>
      <c r="H1166">
        <v>443.38000499999998</v>
      </c>
    </row>
    <row r="1167" spans="1:8">
      <c r="A1167">
        <v>1165</v>
      </c>
      <c r="B1167" s="26">
        <v>34016</v>
      </c>
      <c r="C1167">
        <v>444.52999899999998</v>
      </c>
      <c r="D1167">
        <v>444.52999899999998</v>
      </c>
      <c r="E1167">
        <v>428.25</v>
      </c>
      <c r="F1167">
        <v>434.22000100000002</v>
      </c>
      <c r="G1167">
        <v>314235000</v>
      </c>
      <c r="H1167">
        <v>434.22000100000002</v>
      </c>
    </row>
    <row r="1168" spans="1:8">
      <c r="A1168">
        <v>1166</v>
      </c>
      <c r="B1168" s="26">
        <v>34008</v>
      </c>
      <c r="C1168">
        <v>448.94000199999999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</row>
    <row r="1169" spans="1:8">
      <c r="A1169">
        <v>1167</v>
      </c>
      <c r="B1169" s="26">
        <v>34001</v>
      </c>
      <c r="C1169">
        <v>438.77999899999998</v>
      </c>
      <c r="D1169">
        <v>449.85998499999999</v>
      </c>
      <c r="E1169">
        <v>438.77999899999998</v>
      </c>
      <c r="F1169">
        <v>448.92999300000002</v>
      </c>
      <c r="G1169">
        <v>306278000</v>
      </c>
      <c r="H1169">
        <v>448.92999300000002</v>
      </c>
    </row>
    <row r="1170" spans="1:8">
      <c r="A1170">
        <v>1168</v>
      </c>
      <c r="B1170" s="26">
        <v>33994</v>
      </c>
      <c r="C1170">
        <v>436.10998499999999</v>
      </c>
      <c r="D1170">
        <v>442.66000400000001</v>
      </c>
      <c r="E1170">
        <v>436.10998499999999</v>
      </c>
      <c r="F1170">
        <v>438.77999899999998</v>
      </c>
      <c r="G1170">
        <v>276810000</v>
      </c>
      <c r="H1170">
        <v>438.77999899999998</v>
      </c>
    </row>
    <row r="1171" spans="1:8">
      <c r="A1171">
        <v>1169</v>
      </c>
      <c r="B1171" s="26">
        <v>33987</v>
      </c>
      <c r="C1171">
        <v>437.13000499999998</v>
      </c>
      <c r="D1171">
        <v>437.80999800000001</v>
      </c>
      <c r="E1171">
        <v>432.48001099999999</v>
      </c>
      <c r="F1171">
        <v>436.10998499999999</v>
      </c>
      <c r="G1171">
        <v>259800000</v>
      </c>
      <c r="H1171">
        <v>436.10998499999999</v>
      </c>
    </row>
    <row r="1172" spans="1:8">
      <c r="A1172">
        <v>1170</v>
      </c>
      <c r="B1172" s="26">
        <v>33980</v>
      </c>
      <c r="C1172">
        <v>429.040009</v>
      </c>
      <c r="D1172">
        <v>439.48998999999998</v>
      </c>
      <c r="E1172">
        <v>428.19000199999999</v>
      </c>
      <c r="F1172">
        <v>437.14999399999999</v>
      </c>
      <c r="G1172">
        <v>258536000</v>
      </c>
      <c r="H1172">
        <v>437.14999399999999</v>
      </c>
    </row>
    <row r="1173" spans="1:8">
      <c r="A1173">
        <v>1171</v>
      </c>
      <c r="B1173" s="26">
        <v>33973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</row>
    <row r="1174" spans="1:8">
      <c r="A1174">
        <v>1172</v>
      </c>
      <c r="B1174" s="26">
        <v>33966</v>
      </c>
      <c r="C1174">
        <v>439.76998900000001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</row>
    <row r="1175" spans="1:8">
      <c r="A1175">
        <v>1173</v>
      </c>
      <c r="B1175" s="26">
        <v>33959</v>
      </c>
      <c r="C1175">
        <v>441.26001000000002</v>
      </c>
      <c r="D1175">
        <v>441.64001500000001</v>
      </c>
      <c r="E1175">
        <v>438.25</v>
      </c>
      <c r="F1175">
        <v>439.76998900000001</v>
      </c>
      <c r="G1175">
        <v>201122500</v>
      </c>
      <c r="H1175">
        <v>439.76998900000001</v>
      </c>
    </row>
    <row r="1176" spans="1:8">
      <c r="A1176">
        <v>1174</v>
      </c>
      <c r="B1176" s="26">
        <v>33952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</row>
    <row r="1177" spans="1:8">
      <c r="A1177">
        <v>1175</v>
      </c>
      <c r="B1177" s="26">
        <v>33945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</row>
    <row r="1178" spans="1:8">
      <c r="A1178">
        <v>1176</v>
      </c>
      <c r="B1178" s="26">
        <v>33938</v>
      </c>
      <c r="C1178">
        <v>430.19000199999999</v>
      </c>
      <c r="D1178">
        <v>432.89001500000001</v>
      </c>
      <c r="E1178">
        <v>428.60998499999999</v>
      </c>
      <c r="F1178">
        <v>432.05999800000001</v>
      </c>
      <c r="G1178">
        <v>241844000</v>
      </c>
      <c r="H1178">
        <v>432.05999800000001</v>
      </c>
    </row>
    <row r="1179" spans="1:8">
      <c r="A1179">
        <v>1177</v>
      </c>
      <c r="B1179" s="26">
        <v>33931</v>
      </c>
      <c r="C1179">
        <v>426.64999399999999</v>
      </c>
      <c r="D1179">
        <v>431.92999300000002</v>
      </c>
      <c r="E1179">
        <v>424.82998700000002</v>
      </c>
      <c r="F1179">
        <v>430.16000400000001</v>
      </c>
      <c r="G1179">
        <v>186947500</v>
      </c>
      <c r="H1179">
        <v>430.16000400000001</v>
      </c>
    </row>
    <row r="1180" spans="1:8">
      <c r="A1180">
        <v>1178</v>
      </c>
      <c r="B1180" s="26">
        <v>33924</v>
      </c>
      <c r="C1180">
        <v>422.44000199999999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</row>
    <row r="1181" spans="1:8">
      <c r="A1181">
        <v>1179</v>
      </c>
      <c r="B1181" s="26">
        <v>33917</v>
      </c>
      <c r="C1181">
        <v>417.57998700000002</v>
      </c>
      <c r="D1181">
        <v>423.10000600000001</v>
      </c>
      <c r="E1181">
        <v>416.790009</v>
      </c>
      <c r="F1181">
        <v>422.42999300000002</v>
      </c>
      <c r="G1181">
        <v>216690000</v>
      </c>
      <c r="H1181">
        <v>422.42999300000002</v>
      </c>
    </row>
    <row r="1182" spans="1:8">
      <c r="A1182">
        <v>1180</v>
      </c>
      <c r="B1182" s="26">
        <v>33910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</row>
    <row r="1183" spans="1:8">
      <c r="A1183">
        <v>1181</v>
      </c>
      <c r="B1183" s="26">
        <v>33903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</row>
    <row r="1184" spans="1:8">
      <c r="A1184">
        <v>1182</v>
      </c>
      <c r="B1184" s="26">
        <v>33896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</row>
    <row r="1185" spans="1:8">
      <c r="A1185">
        <v>1183</v>
      </c>
      <c r="B1185" s="26">
        <v>33889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</row>
    <row r="1186" spans="1:8">
      <c r="A1186">
        <v>1184</v>
      </c>
      <c r="B1186" s="26">
        <v>33882</v>
      </c>
      <c r="C1186">
        <v>410.47000100000002</v>
      </c>
      <c r="D1186">
        <v>410.47000100000002</v>
      </c>
      <c r="E1186">
        <v>396.79998799999998</v>
      </c>
      <c r="F1186">
        <v>402.66000400000001</v>
      </c>
      <c r="G1186">
        <v>211674000</v>
      </c>
      <c r="H1186">
        <v>402.66000400000001</v>
      </c>
    </row>
    <row r="1187" spans="1:8">
      <c r="A1187">
        <v>1185</v>
      </c>
      <c r="B1187" s="26">
        <v>33875</v>
      </c>
      <c r="C1187">
        <v>414.35000600000001</v>
      </c>
      <c r="D1187">
        <v>418.67001299999998</v>
      </c>
      <c r="E1187">
        <v>410.45001200000002</v>
      </c>
      <c r="F1187">
        <v>410.47000100000002</v>
      </c>
      <c r="G1187">
        <v>181358000</v>
      </c>
      <c r="H1187">
        <v>410.47000100000002</v>
      </c>
    </row>
    <row r="1188" spans="1:8">
      <c r="A1188">
        <v>1186</v>
      </c>
      <c r="B1188" s="26">
        <v>33868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</row>
    <row r="1189" spans="1:8">
      <c r="A1189">
        <v>1187</v>
      </c>
      <c r="B1189" s="26">
        <v>33861</v>
      </c>
      <c r="C1189">
        <v>419.64999399999999</v>
      </c>
      <c r="D1189">
        <v>425.26998900000001</v>
      </c>
      <c r="E1189">
        <v>417.76998900000001</v>
      </c>
      <c r="F1189">
        <v>422.92999300000002</v>
      </c>
      <c r="G1189">
        <v>223992000</v>
      </c>
      <c r="H1189">
        <v>422.92999300000002</v>
      </c>
    </row>
    <row r="1190" spans="1:8">
      <c r="A1190">
        <v>1188</v>
      </c>
      <c r="B1190" s="26">
        <v>33855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</row>
    <row r="1191" spans="1:8">
      <c r="A1191">
        <v>1189</v>
      </c>
      <c r="B1191" s="26">
        <v>33847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</row>
    <row r="1192" spans="1:8">
      <c r="A1192">
        <v>1190</v>
      </c>
      <c r="B1192" s="26">
        <v>33840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</row>
    <row r="1193" spans="1:8">
      <c r="A1193">
        <v>1191</v>
      </c>
      <c r="B1193" s="26">
        <v>33833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</row>
    <row r="1194" spans="1:8">
      <c r="A1194">
        <v>1192</v>
      </c>
      <c r="B1194" s="26">
        <v>33826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</row>
    <row r="1195" spans="1:8">
      <c r="A1195">
        <v>1193</v>
      </c>
      <c r="B1195" s="26">
        <v>33819</v>
      </c>
      <c r="C1195">
        <v>424.19000199999999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</row>
    <row r="1196" spans="1:8">
      <c r="A1196">
        <v>1194</v>
      </c>
      <c r="B1196" s="26">
        <v>33812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</row>
    <row r="1197" spans="1:8">
      <c r="A1197">
        <v>1195</v>
      </c>
      <c r="B1197" s="26">
        <v>33805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</row>
    <row r="1198" spans="1:8">
      <c r="A1198">
        <v>1196</v>
      </c>
      <c r="B1198" s="26">
        <v>33798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</row>
    <row r="1199" spans="1:8">
      <c r="A1199">
        <v>1197</v>
      </c>
      <c r="B1199" s="26">
        <v>33791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</row>
    <row r="1200" spans="1:8">
      <c r="A1200">
        <v>1198</v>
      </c>
      <c r="B1200" s="26">
        <v>33784</v>
      </c>
      <c r="C1200">
        <v>403.47000100000002</v>
      </c>
      <c r="D1200">
        <v>415.709991</v>
      </c>
      <c r="E1200">
        <v>403.47000100000002</v>
      </c>
      <c r="F1200">
        <v>411.76998900000001</v>
      </c>
      <c r="G1200">
        <v>201682500</v>
      </c>
      <c r="H1200">
        <v>411.76998900000001</v>
      </c>
    </row>
    <row r="1201" spans="1:8">
      <c r="A1201">
        <v>1199</v>
      </c>
      <c r="B1201" s="26">
        <v>33777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</row>
    <row r="1202" spans="1:8">
      <c r="A1202">
        <v>1200</v>
      </c>
      <c r="B1202" s="26">
        <v>33770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</row>
    <row r="1203" spans="1:8">
      <c r="A1203">
        <v>1201</v>
      </c>
      <c r="B1203" s="26">
        <v>33763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</row>
    <row r="1204" spans="1:8">
      <c r="A1204">
        <v>1202</v>
      </c>
      <c r="B1204" s="26">
        <v>33756</v>
      </c>
      <c r="C1204">
        <v>415.35000600000001</v>
      </c>
      <c r="D1204">
        <v>417.29998799999998</v>
      </c>
      <c r="E1204">
        <v>410.97000100000002</v>
      </c>
      <c r="F1204">
        <v>413.48001099999999</v>
      </c>
      <c r="G1204">
        <v>200526000</v>
      </c>
      <c r="H1204">
        <v>413.48001099999999</v>
      </c>
    </row>
    <row r="1205" spans="1:8">
      <c r="A1205">
        <v>1203</v>
      </c>
      <c r="B1205" s="26">
        <v>33750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</row>
    <row r="1206" spans="1:8">
      <c r="A1206">
        <v>1204</v>
      </c>
      <c r="B1206" s="26">
        <v>33742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</row>
    <row r="1207" spans="1:8">
      <c r="A1207">
        <v>1205</v>
      </c>
      <c r="B1207" s="26">
        <v>33735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</row>
    <row r="1208" spans="1:8">
      <c r="A1208">
        <v>1206</v>
      </c>
      <c r="B1208" s="26">
        <v>33728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</row>
    <row r="1209" spans="1:8">
      <c r="A1209">
        <v>1207</v>
      </c>
      <c r="B1209" s="26">
        <v>33721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</row>
    <row r="1210" spans="1:8">
      <c r="A1210">
        <v>1208</v>
      </c>
      <c r="B1210" s="26">
        <v>33714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</row>
    <row r="1211" spans="1:8">
      <c r="A1211">
        <v>1209</v>
      </c>
      <c r="B1211" s="26">
        <v>33707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</row>
    <row r="1212" spans="1:8">
      <c r="A1212">
        <v>1210</v>
      </c>
      <c r="B1212" s="26">
        <v>33700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</row>
    <row r="1213" spans="1:8">
      <c r="A1213">
        <v>1211</v>
      </c>
      <c r="B1213" s="26">
        <v>33693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</row>
    <row r="1214" spans="1:8">
      <c r="A1214">
        <v>1212</v>
      </c>
      <c r="B1214" s="26">
        <v>33686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</row>
    <row r="1215" spans="1:8">
      <c r="A1215">
        <v>1213</v>
      </c>
      <c r="B1215" s="26">
        <v>33679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</row>
    <row r="1216" spans="1:8">
      <c r="A1216">
        <v>1214</v>
      </c>
      <c r="B1216" s="26">
        <v>33672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</row>
    <row r="1217" spans="1:8">
      <c r="A1217">
        <v>1215</v>
      </c>
      <c r="B1217" s="26">
        <v>33665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</row>
    <row r="1218" spans="1:8">
      <c r="A1218">
        <v>1216</v>
      </c>
      <c r="B1218" s="26">
        <v>33658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</row>
    <row r="1219" spans="1:8">
      <c r="A1219">
        <v>1217</v>
      </c>
      <c r="B1219" s="26">
        <v>33652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</row>
    <row r="1220" spans="1:8">
      <c r="A1220">
        <v>1218</v>
      </c>
      <c r="B1220" s="26">
        <v>33644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</row>
    <row r="1221" spans="1:8">
      <c r="A1221">
        <v>1219</v>
      </c>
      <c r="B1221" s="26">
        <v>33637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</row>
    <row r="1222" spans="1:8">
      <c r="A1222">
        <v>1220</v>
      </c>
      <c r="B1222" s="26">
        <v>33630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</row>
    <row r="1223" spans="1:8">
      <c r="A1223">
        <v>1221</v>
      </c>
      <c r="B1223" s="26">
        <v>33623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</row>
    <row r="1224" spans="1:8">
      <c r="A1224">
        <v>1222</v>
      </c>
      <c r="B1224" s="26">
        <v>33616</v>
      </c>
      <c r="C1224">
        <v>415.04998799999998</v>
      </c>
      <c r="D1224">
        <v>421.17999300000002</v>
      </c>
      <c r="E1224">
        <v>413.540009</v>
      </c>
      <c r="F1224">
        <v>418.85998499999999</v>
      </c>
      <c r="G1224">
        <v>280922000</v>
      </c>
      <c r="H1224">
        <v>418.85998499999999</v>
      </c>
    </row>
    <row r="1225" spans="1:8">
      <c r="A1225">
        <v>1223</v>
      </c>
      <c r="B1225" s="26">
        <v>33609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</row>
    <row r="1226" spans="1:8">
      <c r="A1226">
        <v>1224</v>
      </c>
      <c r="B1226" s="26">
        <v>33602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</row>
    <row r="1227" spans="1:8">
      <c r="A1227">
        <v>1225</v>
      </c>
      <c r="B1227" s="26">
        <v>33595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</row>
    <row r="1228" spans="1:8">
      <c r="A1228">
        <v>1226</v>
      </c>
      <c r="B1228" s="26">
        <v>33588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</row>
    <row r="1229" spans="1:8">
      <c r="A1229">
        <v>1227</v>
      </c>
      <c r="B1229" s="26">
        <v>33581</v>
      </c>
      <c r="C1229">
        <v>379.08999599999999</v>
      </c>
      <c r="D1229">
        <v>385.040009</v>
      </c>
      <c r="E1229">
        <v>374.77999899999998</v>
      </c>
      <c r="F1229">
        <v>384.47000100000002</v>
      </c>
      <c r="G1229">
        <v>192506000</v>
      </c>
      <c r="H1229">
        <v>384.47000100000002</v>
      </c>
    </row>
    <row r="1230" spans="1:8">
      <c r="A1230">
        <v>1228</v>
      </c>
      <c r="B1230" s="26">
        <v>33574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</row>
    <row r="1231" spans="1:8">
      <c r="A1231">
        <v>1229</v>
      </c>
      <c r="B1231" s="26">
        <v>33567</v>
      </c>
      <c r="C1231">
        <v>376.14001500000001</v>
      </c>
      <c r="D1231">
        <v>378.290009</v>
      </c>
      <c r="E1231">
        <v>371.63000499999998</v>
      </c>
      <c r="F1231">
        <v>375.22000100000002</v>
      </c>
      <c r="G1231">
        <v>158557500</v>
      </c>
      <c r="H1231">
        <v>375.22000100000002</v>
      </c>
    </row>
    <row r="1232" spans="1:8">
      <c r="A1232">
        <v>1230</v>
      </c>
      <c r="B1232" s="26">
        <v>33560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</row>
    <row r="1233" spans="1:8">
      <c r="A1233">
        <v>1231</v>
      </c>
      <c r="B1233" s="26">
        <v>33553</v>
      </c>
      <c r="C1233">
        <v>392.89999399999999</v>
      </c>
      <c r="D1233">
        <v>398.22000100000002</v>
      </c>
      <c r="E1233">
        <v>382.61999500000002</v>
      </c>
      <c r="F1233">
        <v>382.61999500000002</v>
      </c>
      <c r="G1233">
        <v>190346000</v>
      </c>
      <c r="H1233">
        <v>382.61999500000002</v>
      </c>
    </row>
    <row r="1234" spans="1:8">
      <c r="A1234">
        <v>1232</v>
      </c>
      <c r="B1234" s="26">
        <v>33546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</row>
    <row r="1235" spans="1:8">
      <c r="A1235">
        <v>1233</v>
      </c>
      <c r="B1235" s="26">
        <v>33539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</row>
    <row r="1236" spans="1:8">
      <c r="A1236">
        <v>1234</v>
      </c>
      <c r="B1236" s="26">
        <v>33532</v>
      </c>
      <c r="C1236">
        <v>392.48998999999998</v>
      </c>
      <c r="D1236">
        <v>392.48998999999998</v>
      </c>
      <c r="E1236">
        <v>382.97000100000002</v>
      </c>
      <c r="F1236">
        <v>384.20001200000002</v>
      </c>
      <c r="G1236">
        <v>176008000</v>
      </c>
      <c r="H1236">
        <v>384.20001200000002</v>
      </c>
    </row>
    <row r="1237" spans="1:8">
      <c r="A1237">
        <v>1235</v>
      </c>
      <c r="B1237" s="26">
        <v>33525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</row>
    <row r="1238" spans="1:8">
      <c r="A1238">
        <v>1236</v>
      </c>
      <c r="B1238" s="26">
        <v>33518</v>
      </c>
      <c r="C1238">
        <v>381.22000100000002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</row>
    <row r="1239" spans="1:8">
      <c r="A1239">
        <v>1237</v>
      </c>
      <c r="B1239" s="26">
        <v>33511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</row>
    <row r="1240" spans="1:8">
      <c r="A1240">
        <v>1238</v>
      </c>
      <c r="B1240" s="26">
        <v>33504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</row>
    <row r="1241" spans="1:8">
      <c r="A1241">
        <v>1239</v>
      </c>
      <c r="B1241" s="26">
        <v>33497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</row>
    <row r="1242" spans="1:8">
      <c r="A1242">
        <v>1240</v>
      </c>
      <c r="B1242" s="26">
        <v>33490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</row>
    <row r="1243" spans="1:8">
      <c r="A1243">
        <v>1241</v>
      </c>
      <c r="B1243" s="26">
        <v>33484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</row>
    <row r="1244" spans="1:8">
      <c r="A1244">
        <v>1242</v>
      </c>
      <c r="B1244" s="26">
        <v>33476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</row>
    <row r="1245" spans="1:8">
      <c r="A1245">
        <v>1243</v>
      </c>
      <c r="B1245" s="26">
        <v>33469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</row>
    <row r="1246" spans="1:8">
      <c r="A1246">
        <v>1244</v>
      </c>
      <c r="B1246" s="26">
        <v>33462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</row>
    <row r="1247" spans="1:8">
      <c r="A1247">
        <v>1245</v>
      </c>
      <c r="B1247" s="26">
        <v>33455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</row>
    <row r="1248" spans="1:8">
      <c r="A1248">
        <v>1246</v>
      </c>
      <c r="B1248" s="26">
        <v>33448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</row>
    <row r="1249" spans="1:8">
      <c r="A1249">
        <v>1247</v>
      </c>
      <c r="B1249" s="26">
        <v>33441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</row>
    <row r="1250" spans="1:8">
      <c r="A1250">
        <v>1248</v>
      </c>
      <c r="B1250" s="26">
        <v>33434</v>
      </c>
      <c r="C1250">
        <v>380.27999899999998</v>
      </c>
      <c r="D1250">
        <v>385.82998700000002</v>
      </c>
      <c r="E1250">
        <v>380.23998999999998</v>
      </c>
      <c r="F1250">
        <v>384.22000100000002</v>
      </c>
      <c r="G1250">
        <v>186366000</v>
      </c>
      <c r="H1250">
        <v>384.22000100000002</v>
      </c>
    </row>
    <row r="1251" spans="1:8">
      <c r="A1251">
        <v>1249</v>
      </c>
      <c r="B1251" s="26">
        <v>33427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</row>
    <row r="1252" spans="1:8">
      <c r="A1252">
        <v>1250</v>
      </c>
      <c r="B1252" s="26">
        <v>33420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</row>
    <row r="1253" spans="1:8">
      <c r="A1253">
        <v>1251</v>
      </c>
      <c r="B1253" s="26">
        <v>33413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</row>
    <row r="1254" spans="1:8">
      <c r="A1254">
        <v>1252</v>
      </c>
      <c r="B1254" s="26">
        <v>33406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</row>
    <row r="1255" spans="1:8">
      <c r="A1255">
        <v>1253</v>
      </c>
      <c r="B1255" s="26">
        <v>33399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</row>
    <row r="1256" spans="1:8">
      <c r="A1256">
        <v>1254</v>
      </c>
      <c r="B1256" s="26">
        <v>33392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</row>
    <row r="1257" spans="1:8">
      <c r="A1257">
        <v>1255</v>
      </c>
      <c r="B1257" s="26">
        <v>33386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</row>
    <row r="1258" spans="1:8">
      <c r="A1258">
        <v>1256</v>
      </c>
      <c r="B1258" s="26">
        <v>33378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</row>
    <row r="1259" spans="1:8">
      <c r="A1259">
        <v>1257</v>
      </c>
      <c r="B1259" s="26">
        <v>33371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</row>
    <row r="1260" spans="1:8">
      <c r="A1260">
        <v>1258</v>
      </c>
      <c r="B1260" s="26">
        <v>33364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</row>
    <row r="1261" spans="1:8">
      <c r="A1261">
        <v>1259</v>
      </c>
      <c r="B1261" s="26">
        <v>33357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</row>
    <row r="1262" spans="1:8">
      <c r="A1262">
        <v>1260</v>
      </c>
      <c r="B1262" s="26">
        <v>33350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</row>
    <row r="1263" spans="1:8">
      <c r="A1263">
        <v>1261</v>
      </c>
      <c r="B1263" s="26">
        <v>33343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</row>
    <row r="1264" spans="1:8">
      <c r="A1264">
        <v>1262</v>
      </c>
      <c r="B1264" s="26">
        <v>33336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</row>
    <row r="1265" spans="1:8">
      <c r="A1265">
        <v>1263</v>
      </c>
      <c r="B1265" s="26">
        <v>33329</v>
      </c>
      <c r="C1265">
        <v>375.22000100000002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</row>
    <row r="1266" spans="1:8">
      <c r="A1266">
        <v>1264</v>
      </c>
      <c r="B1266" s="26">
        <v>33322</v>
      </c>
      <c r="C1266">
        <v>367.48001099999999</v>
      </c>
      <c r="D1266">
        <v>378.48001099999999</v>
      </c>
      <c r="E1266">
        <v>367.459991</v>
      </c>
      <c r="F1266">
        <v>375.22000100000002</v>
      </c>
      <c r="G1266">
        <v>176305000</v>
      </c>
      <c r="H1266">
        <v>375.22000100000002</v>
      </c>
    </row>
    <row r="1267" spans="1:8">
      <c r="A1267">
        <v>1265</v>
      </c>
      <c r="B1267" s="26">
        <v>33315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</row>
    <row r="1268" spans="1:8">
      <c r="A1268">
        <v>1266</v>
      </c>
      <c r="B1268" s="26">
        <v>33308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</row>
    <row r="1269" spans="1:8">
      <c r="A1269">
        <v>1267</v>
      </c>
      <c r="B1269" s="26">
        <v>33301</v>
      </c>
      <c r="C1269">
        <v>370.47000100000002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</row>
    <row r="1270" spans="1:8">
      <c r="A1270">
        <v>1268</v>
      </c>
      <c r="B1270" s="26">
        <v>33294</v>
      </c>
      <c r="C1270">
        <v>365.64999399999999</v>
      </c>
      <c r="D1270">
        <v>370.47000100000002</v>
      </c>
      <c r="E1270">
        <v>362.19000199999999</v>
      </c>
      <c r="F1270">
        <v>370.47000100000002</v>
      </c>
      <c r="G1270">
        <v>202784000</v>
      </c>
      <c r="H1270">
        <v>370.47000100000002</v>
      </c>
    </row>
    <row r="1271" spans="1:8">
      <c r="A1271">
        <v>1269</v>
      </c>
      <c r="B1271" s="26">
        <v>33288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</row>
    <row r="1272" spans="1:8">
      <c r="A1272">
        <v>1270</v>
      </c>
      <c r="B1272" s="26">
        <v>33280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</row>
    <row r="1273" spans="1:8">
      <c r="A1273">
        <v>1271</v>
      </c>
      <c r="B1273" s="26">
        <v>33273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</row>
    <row r="1274" spans="1:8">
      <c r="A1274">
        <v>1272</v>
      </c>
      <c r="B1274" s="26">
        <v>33266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</row>
    <row r="1275" spans="1:8">
      <c r="A1275">
        <v>1273</v>
      </c>
      <c r="B1275" s="26">
        <v>33259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</row>
    <row r="1276" spans="1:8">
      <c r="A1276">
        <v>1274</v>
      </c>
      <c r="B1276" s="26">
        <v>33252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</row>
    <row r="1277" spans="1:8">
      <c r="A1277">
        <v>1275</v>
      </c>
      <c r="B1277" s="26">
        <v>33245</v>
      </c>
      <c r="C1277">
        <v>320.97000100000002</v>
      </c>
      <c r="D1277">
        <v>320.97000100000002</v>
      </c>
      <c r="E1277">
        <v>310.92999300000002</v>
      </c>
      <c r="F1277">
        <v>315.23001099999999</v>
      </c>
      <c r="G1277">
        <v>142532000</v>
      </c>
      <c r="H1277">
        <v>315.23001099999999</v>
      </c>
    </row>
    <row r="1278" spans="1:8">
      <c r="A1278">
        <v>1276</v>
      </c>
      <c r="B1278" s="26">
        <v>33238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</row>
    <row r="1279" spans="1:8">
      <c r="A1279">
        <v>1277</v>
      </c>
      <c r="B1279" s="26">
        <v>33231</v>
      </c>
      <c r="C1279">
        <v>331.73998999999998</v>
      </c>
      <c r="D1279">
        <v>331.73998999999998</v>
      </c>
      <c r="E1279">
        <v>327.23998999999998</v>
      </c>
      <c r="F1279">
        <v>328.72000100000002</v>
      </c>
      <c r="G1279">
        <v>87465000</v>
      </c>
      <c r="H1279">
        <v>328.72000100000002</v>
      </c>
    </row>
    <row r="1280" spans="1:8">
      <c r="A1280">
        <v>1278</v>
      </c>
      <c r="B1280" s="26">
        <v>33224</v>
      </c>
      <c r="C1280">
        <v>326.82000699999998</v>
      </c>
      <c r="D1280">
        <v>332.47000100000002</v>
      </c>
      <c r="E1280">
        <v>324.459991</v>
      </c>
      <c r="F1280">
        <v>331.75</v>
      </c>
      <c r="G1280">
        <v>176700000</v>
      </c>
      <c r="H1280">
        <v>331.75</v>
      </c>
    </row>
    <row r="1281" spans="1:8">
      <c r="A1281">
        <v>1279</v>
      </c>
      <c r="B1281" s="26">
        <v>33217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</row>
    <row r="1282" spans="1:8">
      <c r="A1282">
        <v>1280</v>
      </c>
      <c r="B1282" s="26">
        <v>33210</v>
      </c>
      <c r="C1282">
        <v>322.23001099999999</v>
      </c>
      <c r="D1282">
        <v>333.98001099999999</v>
      </c>
      <c r="E1282">
        <v>321.97000100000002</v>
      </c>
      <c r="F1282">
        <v>327.75</v>
      </c>
      <c r="G1282">
        <v>197994000</v>
      </c>
      <c r="H1282">
        <v>327.75</v>
      </c>
    </row>
    <row r="1283" spans="1:8">
      <c r="A1283">
        <v>1281</v>
      </c>
      <c r="B1283" s="26">
        <v>33203</v>
      </c>
      <c r="C1283">
        <v>315.07998700000002</v>
      </c>
      <c r="D1283">
        <v>323.01998900000001</v>
      </c>
      <c r="E1283">
        <v>311.48001099999999</v>
      </c>
      <c r="F1283">
        <v>322.22000100000002</v>
      </c>
      <c r="G1283">
        <v>151578000</v>
      </c>
      <c r="H1283">
        <v>322.22000100000002</v>
      </c>
    </row>
    <row r="1284" spans="1:8">
      <c r="A1284">
        <v>1282</v>
      </c>
      <c r="B1284" s="26">
        <v>33196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</row>
    <row r="1285" spans="1:8">
      <c r="A1285">
        <v>1283</v>
      </c>
      <c r="B1285" s="26">
        <v>33189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</row>
    <row r="1286" spans="1:8">
      <c r="A1286">
        <v>1284</v>
      </c>
      <c r="B1286" s="26">
        <v>33182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</row>
    <row r="1287" spans="1:8">
      <c r="A1287">
        <v>1285</v>
      </c>
      <c r="B1287" s="26">
        <v>33175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</row>
    <row r="1288" spans="1:8">
      <c r="A1288">
        <v>1286</v>
      </c>
      <c r="B1288" s="26">
        <v>33168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</row>
    <row r="1289" spans="1:8">
      <c r="A1289">
        <v>1287</v>
      </c>
      <c r="B1289" s="26">
        <v>33161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</row>
    <row r="1290" spans="1:8">
      <c r="A1290">
        <v>1288</v>
      </c>
      <c r="B1290" s="26">
        <v>33154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</row>
    <row r="1291" spans="1:8">
      <c r="A1291">
        <v>1289</v>
      </c>
      <c r="B1291" s="26">
        <v>33147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</row>
    <row r="1292" spans="1:8">
      <c r="A1292">
        <v>1290</v>
      </c>
      <c r="B1292" s="26">
        <v>33140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</row>
    <row r="1293" spans="1:8">
      <c r="A1293">
        <v>1291</v>
      </c>
      <c r="B1293" s="26">
        <v>33133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</row>
    <row r="1294" spans="1:8">
      <c r="A1294">
        <v>1292</v>
      </c>
      <c r="B1294" s="26">
        <v>33126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</row>
    <row r="1295" spans="1:8">
      <c r="A1295">
        <v>1293</v>
      </c>
      <c r="B1295" s="26">
        <v>33120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</row>
    <row r="1296" spans="1:8">
      <c r="A1296">
        <v>1294</v>
      </c>
      <c r="B1296" s="26">
        <v>33112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</row>
    <row r="1297" spans="1:8">
      <c r="A1297">
        <v>1295</v>
      </c>
      <c r="B1297" s="26">
        <v>33105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</row>
    <row r="1298" spans="1:8">
      <c r="A1298">
        <v>1296</v>
      </c>
      <c r="B1298" s="26">
        <v>33098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</row>
    <row r="1299" spans="1:8">
      <c r="A1299">
        <v>1297</v>
      </c>
      <c r="B1299" s="26">
        <v>33091</v>
      </c>
      <c r="C1299">
        <v>344.85998499999999</v>
      </c>
      <c r="D1299">
        <v>344.85998499999999</v>
      </c>
      <c r="E1299">
        <v>332.22000100000002</v>
      </c>
      <c r="F1299">
        <v>335.51998900000001</v>
      </c>
      <c r="G1299">
        <v>192706000</v>
      </c>
      <c r="H1299">
        <v>335.51998900000001</v>
      </c>
    </row>
    <row r="1300" spans="1:8">
      <c r="A1300">
        <v>1298</v>
      </c>
      <c r="B1300" s="26">
        <v>33084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</row>
    <row r="1301" spans="1:8">
      <c r="A1301">
        <v>1299</v>
      </c>
      <c r="B1301" s="26">
        <v>33077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</row>
    <row r="1302" spans="1:8">
      <c r="A1302">
        <v>1300</v>
      </c>
      <c r="B1302" s="26">
        <v>33070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</row>
    <row r="1303" spans="1:8">
      <c r="A1303">
        <v>1301</v>
      </c>
      <c r="B1303" s="26">
        <v>33063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</row>
    <row r="1304" spans="1:8">
      <c r="A1304">
        <v>1302</v>
      </c>
      <c r="B1304" s="26">
        <v>33056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</row>
    <row r="1305" spans="1:8">
      <c r="A1305">
        <v>1303</v>
      </c>
      <c r="B1305" s="26">
        <v>33049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</row>
    <row r="1306" spans="1:8">
      <c r="A1306">
        <v>1304</v>
      </c>
      <c r="B1306" s="26">
        <v>33042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</row>
    <row r="1307" spans="1:8">
      <c r="A1307">
        <v>1305</v>
      </c>
      <c r="B1307" s="26">
        <v>33035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</row>
    <row r="1308" spans="1:8">
      <c r="A1308">
        <v>1306</v>
      </c>
      <c r="B1308" s="26">
        <v>33028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</row>
    <row r="1309" spans="1:8">
      <c r="A1309">
        <v>1307</v>
      </c>
      <c r="B1309" s="26">
        <v>33022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</row>
    <row r="1310" spans="1:8">
      <c r="A1310">
        <v>1308</v>
      </c>
      <c r="B1310" s="26">
        <v>33014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</row>
    <row r="1311" spans="1:8">
      <c r="A1311">
        <v>1309</v>
      </c>
      <c r="B1311" s="26">
        <v>33007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</row>
    <row r="1312" spans="1:8">
      <c r="A1312">
        <v>1310</v>
      </c>
      <c r="B1312" s="26">
        <v>33000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</row>
    <row r="1313" spans="1:8">
      <c r="A1313">
        <v>1311</v>
      </c>
      <c r="B1313" s="26">
        <v>32993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</row>
    <row r="1314" spans="1:8">
      <c r="A1314">
        <v>1312</v>
      </c>
      <c r="B1314" s="26">
        <v>32986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</row>
    <row r="1315" spans="1:8">
      <c r="A1315">
        <v>1313</v>
      </c>
      <c r="B1315" s="26">
        <v>32979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</row>
    <row r="1316" spans="1:8">
      <c r="A1316">
        <v>1314</v>
      </c>
      <c r="B1316" s="26">
        <v>32972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</row>
    <row r="1317" spans="1:8">
      <c r="A1317">
        <v>1315</v>
      </c>
      <c r="B1317" s="26">
        <v>32965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</row>
    <row r="1318" spans="1:8">
      <c r="A1318">
        <v>1316</v>
      </c>
      <c r="B1318" s="26">
        <v>32958</v>
      </c>
      <c r="C1318">
        <v>337.22000100000002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</row>
    <row r="1319" spans="1:8">
      <c r="A1319">
        <v>1317</v>
      </c>
      <c r="B1319" s="26">
        <v>32951</v>
      </c>
      <c r="C1319">
        <v>341.91000400000001</v>
      </c>
      <c r="D1319">
        <v>344.48998999999998</v>
      </c>
      <c r="E1319">
        <v>333.61999500000002</v>
      </c>
      <c r="F1319">
        <v>337.22000100000002</v>
      </c>
      <c r="G1319">
        <v>151722000</v>
      </c>
      <c r="H1319">
        <v>337.22000100000002</v>
      </c>
    </row>
    <row r="1320" spans="1:8">
      <c r="A1320">
        <v>1318</v>
      </c>
      <c r="B1320" s="26">
        <v>32944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</row>
    <row r="1321" spans="1:8">
      <c r="A1321">
        <v>1319</v>
      </c>
      <c r="B1321" s="26">
        <v>32937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</row>
    <row r="1322" spans="1:8">
      <c r="A1322">
        <v>1320</v>
      </c>
      <c r="B1322" s="26">
        <v>32930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</row>
    <row r="1323" spans="1:8">
      <c r="A1323">
        <v>1321</v>
      </c>
      <c r="B1323" s="26">
        <v>32924</v>
      </c>
      <c r="C1323">
        <v>332.72000100000002</v>
      </c>
      <c r="D1323">
        <v>332.72000100000002</v>
      </c>
      <c r="E1323">
        <v>322.10000600000001</v>
      </c>
      <c r="F1323">
        <v>324.14999399999999</v>
      </c>
      <c r="G1323">
        <v>159837500</v>
      </c>
      <c r="H1323">
        <v>324.14999399999999</v>
      </c>
    </row>
    <row r="1324" spans="1:8">
      <c r="A1324">
        <v>1322</v>
      </c>
      <c r="B1324" s="26">
        <v>32916</v>
      </c>
      <c r="C1324">
        <v>333.61999500000002</v>
      </c>
      <c r="D1324">
        <v>335.64001500000001</v>
      </c>
      <c r="E1324">
        <v>327.92001299999998</v>
      </c>
      <c r="F1324">
        <v>332.72000100000002</v>
      </c>
      <c r="G1324">
        <v>148574000</v>
      </c>
      <c r="H1324">
        <v>332.72000100000002</v>
      </c>
    </row>
    <row r="1325" spans="1:8">
      <c r="A1325">
        <v>1323</v>
      </c>
      <c r="B1325" s="26">
        <v>32909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</row>
    <row r="1326" spans="1:8">
      <c r="A1326">
        <v>1324</v>
      </c>
      <c r="B1326" s="26">
        <v>32902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</row>
    <row r="1327" spans="1:8">
      <c r="A1327">
        <v>1325</v>
      </c>
      <c r="B1327" s="26">
        <v>32895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</row>
    <row r="1328" spans="1:8">
      <c r="A1328">
        <v>1326</v>
      </c>
      <c r="B1328" s="26">
        <v>32888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</row>
    <row r="1329" spans="1:8">
      <c r="A1329">
        <v>1327</v>
      </c>
      <c r="B1329" s="26">
        <v>32881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</row>
    <row r="1330" spans="1:8">
      <c r="A1330">
        <v>1328</v>
      </c>
      <c r="B1330" s="26">
        <v>32875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</row>
    <row r="1331" spans="1:8">
      <c r="A1331">
        <v>1329</v>
      </c>
      <c r="B1331" s="26">
        <v>32868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</row>
    <row r="1332" spans="1:8">
      <c r="A1332">
        <v>1330</v>
      </c>
      <c r="B1332" s="26">
        <v>32860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</row>
    <row r="1333" spans="1:8">
      <c r="A1333">
        <v>1331</v>
      </c>
      <c r="B1333" s="26">
        <v>32853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</row>
    <row r="1334" spans="1:8">
      <c r="A1334">
        <v>1332</v>
      </c>
      <c r="B1334" s="26">
        <v>32846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</row>
    <row r="1335" spans="1:8">
      <c r="A1335">
        <v>1333</v>
      </c>
      <c r="B1335" s="26">
        <v>32839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</row>
    <row r="1336" spans="1:8">
      <c r="A1336">
        <v>1334</v>
      </c>
      <c r="B1336" s="26">
        <v>32832</v>
      </c>
      <c r="C1336">
        <v>341.60998499999999</v>
      </c>
      <c r="D1336">
        <v>344.23998999999998</v>
      </c>
      <c r="E1336">
        <v>337.52999899999998</v>
      </c>
      <c r="F1336">
        <v>343.97000100000002</v>
      </c>
      <c r="G1336">
        <v>127022500</v>
      </c>
      <c r="H1336">
        <v>343.97000100000002</v>
      </c>
    </row>
    <row r="1337" spans="1:8">
      <c r="A1337">
        <v>1335</v>
      </c>
      <c r="B1337" s="26">
        <v>32825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</row>
    <row r="1338" spans="1:8">
      <c r="A1338">
        <v>1336</v>
      </c>
      <c r="B1338" s="26">
        <v>32818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</row>
    <row r="1339" spans="1:8">
      <c r="A1339">
        <v>1337</v>
      </c>
      <c r="B1339" s="26">
        <v>32811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</row>
    <row r="1340" spans="1:8">
      <c r="A1340">
        <v>1338</v>
      </c>
      <c r="B1340" s="26">
        <v>32804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</row>
    <row r="1341" spans="1:8">
      <c r="A1341">
        <v>1339</v>
      </c>
      <c r="B1341" s="26">
        <v>32797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</row>
    <row r="1342" spans="1:8">
      <c r="A1342">
        <v>1340</v>
      </c>
      <c r="B1342" s="26">
        <v>32790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</row>
    <row r="1343" spans="1:8">
      <c r="A1343">
        <v>1341</v>
      </c>
      <c r="B1343" s="26">
        <v>32783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</row>
    <row r="1344" spans="1:8">
      <c r="A1344">
        <v>1342</v>
      </c>
      <c r="B1344" s="26">
        <v>32776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</row>
    <row r="1345" spans="1:8">
      <c r="A1345">
        <v>1343</v>
      </c>
      <c r="B1345" s="26">
        <v>32769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</row>
    <row r="1346" spans="1:8">
      <c r="A1346">
        <v>1344</v>
      </c>
      <c r="B1346" s="26">
        <v>32762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</row>
    <row r="1347" spans="1:8">
      <c r="A1347">
        <v>1345</v>
      </c>
      <c r="B1347" s="26">
        <v>32756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</row>
    <row r="1348" spans="1:8">
      <c r="A1348">
        <v>1346</v>
      </c>
      <c r="B1348" s="26">
        <v>32748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</row>
    <row r="1349" spans="1:8">
      <c r="A1349">
        <v>1347</v>
      </c>
      <c r="B1349" s="26">
        <v>32741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</row>
    <row r="1350" spans="1:8">
      <c r="A1350">
        <v>1348</v>
      </c>
      <c r="B1350" s="26">
        <v>32734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</row>
    <row r="1351" spans="1:8">
      <c r="A1351">
        <v>1349</v>
      </c>
      <c r="B1351" s="26">
        <v>32727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</row>
    <row r="1352" spans="1:8">
      <c r="A1352">
        <v>1350</v>
      </c>
      <c r="B1352" s="26">
        <v>32720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</row>
    <row r="1353" spans="1:8">
      <c r="A1353">
        <v>1351</v>
      </c>
      <c r="B1353" s="26">
        <v>32713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</row>
    <row r="1354" spans="1:8">
      <c r="A1354">
        <v>1352</v>
      </c>
      <c r="B1354" s="26">
        <v>32706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</row>
    <row r="1355" spans="1:8">
      <c r="A1355">
        <v>1353</v>
      </c>
      <c r="B1355" s="26">
        <v>32699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</row>
    <row r="1356" spans="1:8">
      <c r="A1356">
        <v>1354</v>
      </c>
      <c r="B1356" s="26">
        <v>32692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</row>
    <row r="1357" spans="1:8">
      <c r="A1357">
        <v>1355</v>
      </c>
      <c r="B1357" s="26">
        <v>32685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</row>
    <row r="1358" spans="1:8">
      <c r="A1358">
        <v>1356</v>
      </c>
      <c r="B1358" s="26">
        <v>32678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</row>
    <row r="1359" spans="1:8">
      <c r="A1359">
        <v>1357</v>
      </c>
      <c r="B1359" s="26">
        <v>32671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</row>
    <row r="1360" spans="1:8">
      <c r="A1360">
        <v>1358</v>
      </c>
      <c r="B1360" s="26">
        <v>32664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</row>
    <row r="1361" spans="1:8">
      <c r="A1361">
        <v>1359</v>
      </c>
      <c r="B1361" s="26">
        <v>32658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</row>
    <row r="1362" spans="1:8">
      <c r="A1362">
        <v>1360</v>
      </c>
      <c r="B1362" s="26">
        <v>32650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</row>
    <row r="1363" spans="1:8">
      <c r="A1363">
        <v>1361</v>
      </c>
      <c r="B1363" s="26">
        <v>32643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</row>
    <row r="1364" spans="1:8">
      <c r="A1364">
        <v>1362</v>
      </c>
      <c r="B1364" s="26">
        <v>32636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</row>
    <row r="1365" spans="1:8">
      <c r="A1365">
        <v>1363</v>
      </c>
      <c r="B1365" s="26">
        <v>32629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</row>
    <row r="1366" spans="1:8">
      <c r="A1366">
        <v>1364</v>
      </c>
      <c r="B1366" s="26">
        <v>32622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</row>
    <row r="1367" spans="1:8">
      <c r="A1367">
        <v>1365</v>
      </c>
      <c r="B1367" s="26">
        <v>32615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</row>
    <row r="1368" spans="1:8">
      <c r="A1368">
        <v>1366</v>
      </c>
      <c r="B1368" s="26">
        <v>32608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</row>
    <row r="1369" spans="1:8">
      <c r="A1369">
        <v>1367</v>
      </c>
      <c r="B1369" s="26">
        <v>32601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</row>
    <row r="1370" spans="1:8">
      <c r="A1370">
        <v>1368</v>
      </c>
      <c r="B1370" s="26">
        <v>32594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</row>
    <row r="1371" spans="1:8">
      <c r="A1371">
        <v>1369</v>
      </c>
      <c r="B1371" s="26">
        <v>32587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</row>
    <row r="1372" spans="1:8">
      <c r="A1372">
        <v>1370</v>
      </c>
      <c r="B1372" s="26">
        <v>32580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</row>
    <row r="1373" spans="1:8">
      <c r="A1373">
        <v>1371</v>
      </c>
      <c r="B1373" s="26">
        <v>32573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</row>
    <row r="1374" spans="1:8">
      <c r="A1374">
        <v>1372</v>
      </c>
      <c r="B1374" s="26">
        <v>32566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</row>
    <row r="1375" spans="1:8">
      <c r="A1375">
        <v>1373</v>
      </c>
      <c r="B1375" s="26">
        <v>32560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</row>
    <row r="1376" spans="1:8">
      <c r="A1376">
        <v>1374</v>
      </c>
      <c r="B1376" s="26">
        <v>32552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</row>
    <row r="1377" spans="1:8">
      <c r="A1377">
        <v>1375</v>
      </c>
      <c r="B1377" s="26">
        <v>32545</v>
      </c>
      <c r="C1377">
        <v>296.97000100000002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</row>
    <row r="1378" spans="1:8">
      <c r="A1378">
        <v>1376</v>
      </c>
      <c r="B1378" s="26">
        <v>32538</v>
      </c>
      <c r="C1378">
        <v>293.82000699999998</v>
      </c>
      <c r="D1378">
        <v>298.32998700000002</v>
      </c>
      <c r="E1378">
        <v>293.540009</v>
      </c>
      <c r="F1378">
        <v>296.97000100000002</v>
      </c>
      <c r="G1378">
        <v>186786000</v>
      </c>
      <c r="H1378">
        <v>296.97000100000002</v>
      </c>
    </row>
    <row r="1379" spans="1:8">
      <c r="A1379">
        <v>1377</v>
      </c>
      <c r="B1379" s="26">
        <v>32531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</row>
    <row r="1380" spans="1:8">
      <c r="A1380">
        <v>1378</v>
      </c>
      <c r="B1380" s="26">
        <v>32524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</row>
    <row r="1381" spans="1:8">
      <c r="A1381">
        <v>1379</v>
      </c>
      <c r="B1381" s="26">
        <v>32517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</row>
    <row r="1382" spans="1:8">
      <c r="A1382">
        <v>1380</v>
      </c>
      <c r="B1382" s="26">
        <v>32511</v>
      </c>
      <c r="C1382">
        <v>277.72000100000002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</row>
    <row r="1383" spans="1:8">
      <c r="A1383">
        <v>1381</v>
      </c>
      <c r="B1383" s="26">
        <v>32504</v>
      </c>
      <c r="C1383">
        <v>277.86999500000002</v>
      </c>
      <c r="D1383">
        <v>279.77999899999998</v>
      </c>
      <c r="E1383">
        <v>276.17001299999998</v>
      </c>
      <c r="F1383">
        <v>277.72000100000002</v>
      </c>
      <c r="G1383">
        <v>114155000</v>
      </c>
      <c r="H1383">
        <v>277.72000100000002</v>
      </c>
    </row>
    <row r="1384" spans="1:8">
      <c r="A1384">
        <v>1382</v>
      </c>
      <c r="B1384" s="26">
        <v>32496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</row>
    <row r="1385" spans="1:8">
      <c r="A1385">
        <v>1383</v>
      </c>
      <c r="B1385" s="26">
        <v>32489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</row>
    <row r="1386" spans="1:8">
      <c r="A1386">
        <v>1384</v>
      </c>
      <c r="B1386" s="26">
        <v>32482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</row>
    <row r="1387" spans="1:8">
      <c r="A1387">
        <v>1385</v>
      </c>
      <c r="B1387" s="26">
        <v>32475</v>
      </c>
      <c r="C1387">
        <v>267.22000100000002</v>
      </c>
      <c r="D1387">
        <v>274.35998499999999</v>
      </c>
      <c r="E1387">
        <v>266.97000100000002</v>
      </c>
      <c r="F1387">
        <v>271.80999800000001</v>
      </c>
      <c r="G1387">
        <v>132540000</v>
      </c>
      <c r="H1387">
        <v>271.80999800000001</v>
      </c>
    </row>
    <row r="1388" spans="1:8">
      <c r="A1388">
        <v>1386</v>
      </c>
      <c r="B1388" s="26">
        <v>32468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</row>
    <row r="1389" spans="1:8">
      <c r="A1389">
        <v>1387</v>
      </c>
      <c r="B1389" s="26">
        <v>32461</v>
      </c>
      <c r="C1389">
        <v>267.92999300000002</v>
      </c>
      <c r="D1389">
        <v>269.25</v>
      </c>
      <c r="E1389">
        <v>262.85000600000001</v>
      </c>
      <c r="F1389">
        <v>266.47000100000002</v>
      </c>
      <c r="G1389">
        <v>136076000</v>
      </c>
      <c r="H1389">
        <v>266.47000100000002</v>
      </c>
    </row>
    <row r="1390" spans="1:8">
      <c r="A1390">
        <v>1388</v>
      </c>
      <c r="B1390" s="26">
        <v>32454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</row>
    <row r="1391" spans="1:8">
      <c r="A1391">
        <v>1389</v>
      </c>
      <c r="B1391" s="26">
        <v>32447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</row>
    <row r="1392" spans="1:8">
      <c r="A1392">
        <v>1390</v>
      </c>
      <c r="B1392" s="26">
        <v>32440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</row>
    <row r="1393" spans="1:8">
      <c r="A1393">
        <v>1391</v>
      </c>
      <c r="B1393" s="26">
        <v>32433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</row>
    <row r="1394" spans="1:8">
      <c r="A1394">
        <v>1392</v>
      </c>
      <c r="B1394" s="26">
        <v>32426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</row>
    <row r="1395" spans="1:8">
      <c r="A1395">
        <v>1393</v>
      </c>
      <c r="B1395" s="26">
        <v>32419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</row>
    <row r="1396" spans="1:8">
      <c r="A1396">
        <v>1394</v>
      </c>
      <c r="B1396" s="26">
        <v>32412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</row>
    <row r="1397" spans="1:8">
      <c r="A1397">
        <v>1395</v>
      </c>
      <c r="B1397" s="26">
        <v>32405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</row>
    <row r="1398" spans="1:8">
      <c r="A1398">
        <v>1396</v>
      </c>
      <c r="B1398" s="26">
        <v>32398</v>
      </c>
      <c r="C1398">
        <v>266.85000600000001</v>
      </c>
      <c r="D1398">
        <v>270.80999800000001</v>
      </c>
      <c r="E1398">
        <v>265.22000100000002</v>
      </c>
      <c r="F1398">
        <v>270.64999399999999</v>
      </c>
      <c r="G1398">
        <v>165382000</v>
      </c>
      <c r="H1398">
        <v>270.64999399999999</v>
      </c>
    </row>
    <row r="1399" spans="1:8">
      <c r="A1399">
        <v>1397</v>
      </c>
      <c r="B1399" s="26">
        <v>32392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</row>
    <row r="1400" spans="1:8">
      <c r="A1400">
        <v>1398</v>
      </c>
      <c r="B1400" s="26">
        <v>32384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</row>
    <row r="1401" spans="1:8">
      <c r="A1401">
        <v>1399</v>
      </c>
      <c r="B1401" s="26">
        <v>32377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</row>
    <row r="1402" spans="1:8">
      <c r="A1402">
        <v>1400</v>
      </c>
      <c r="B1402" s="26">
        <v>32370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</row>
    <row r="1403" spans="1:8">
      <c r="A1403">
        <v>1401</v>
      </c>
      <c r="B1403" s="26">
        <v>32363</v>
      </c>
      <c r="C1403">
        <v>271.13000499999998</v>
      </c>
      <c r="D1403">
        <v>272.47000100000002</v>
      </c>
      <c r="E1403">
        <v>260.33999599999999</v>
      </c>
      <c r="F1403">
        <v>262.54998799999998</v>
      </c>
      <c r="G1403">
        <v>180084000</v>
      </c>
      <c r="H1403">
        <v>262.54998799999998</v>
      </c>
    </row>
    <row r="1404" spans="1:8">
      <c r="A1404">
        <v>1402</v>
      </c>
      <c r="B1404" s="26">
        <v>32356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</row>
    <row r="1405" spans="1:8">
      <c r="A1405">
        <v>1403</v>
      </c>
      <c r="B1405" s="26">
        <v>32349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</row>
    <row r="1406" spans="1:8">
      <c r="A1406">
        <v>1404</v>
      </c>
      <c r="B1406" s="26">
        <v>32342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</row>
    <row r="1407" spans="1:8">
      <c r="A1407">
        <v>1405</v>
      </c>
      <c r="B1407" s="26">
        <v>32335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</row>
    <row r="1408" spans="1:8">
      <c r="A1408">
        <v>1406</v>
      </c>
      <c r="B1408" s="26">
        <v>32329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</row>
    <row r="1409" spans="1:8">
      <c r="A1409">
        <v>1407</v>
      </c>
      <c r="B1409" s="26">
        <v>32321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</row>
    <row r="1410" spans="1:8">
      <c r="A1410">
        <v>1408</v>
      </c>
      <c r="B1410" s="26">
        <v>32314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</row>
    <row r="1411" spans="1:8">
      <c r="A1411">
        <v>1409</v>
      </c>
      <c r="B1411" s="26">
        <v>32307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</row>
    <row r="1412" spans="1:8">
      <c r="A1412">
        <v>1410</v>
      </c>
      <c r="B1412" s="26">
        <v>32300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</row>
    <row r="1413" spans="1:8">
      <c r="A1413">
        <v>1411</v>
      </c>
      <c r="B1413" s="26">
        <v>32294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</row>
    <row r="1414" spans="1:8">
      <c r="A1414">
        <v>1412</v>
      </c>
      <c r="B1414" s="26">
        <v>32286</v>
      </c>
      <c r="C1414">
        <v>253</v>
      </c>
      <c r="D1414">
        <v>255.33999600000001</v>
      </c>
      <c r="E1414">
        <v>249.820007</v>
      </c>
      <c r="F1414">
        <v>253.41999799999999</v>
      </c>
      <c r="G1414">
        <v>135746000</v>
      </c>
      <c r="H1414">
        <v>253.41999799999999</v>
      </c>
    </row>
    <row r="1415" spans="1:8">
      <c r="A1415">
        <v>1413</v>
      </c>
      <c r="B1415" s="26">
        <v>32279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</row>
    <row r="1416" spans="1:8">
      <c r="A1416">
        <v>1414</v>
      </c>
      <c r="B1416" s="26">
        <v>32272</v>
      </c>
      <c r="C1416">
        <v>257.47000100000002</v>
      </c>
      <c r="D1416">
        <v>258.29998799999998</v>
      </c>
      <c r="E1416">
        <v>252.320007</v>
      </c>
      <c r="F1416">
        <v>256.77999899999998</v>
      </c>
      <c r="G1416">
        <v>153072000</v>
      </c>
      <c r="H1416">
        <v>256.77999899999998</v>
      </c>
    </row>
    <row r="1417" spans="1:8">
      <c r="A1417">
        <v>1415</v>
      </c>
      <c r="B1417" s="26">
        <v>32265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</row>
    <row r="1418" spans="1:8">
      <c r="A1418">
        <v>1416</v>
      </c>
      <c r="B1418" s="26">
        <v>32258</v>
      </c>
      <c r="C1418">
        <v>260.14999399999999</v>
      </c>
      <c r="D1418">
        <v>265.08999599999999</v>
      </c>
      <c r="E1418">
        <v>259.97000100000002</v>
      </c>
      <c r="F1418">
        <v>261.32998700000002</v>
      </c>
      <c r="G1418">
        <v>141472000</v>
      </c>
      <c r="H1418">
        <v>261.32998700000002</v>
      </c>
    </row>
    <row r="1419" spans="1:8">
      <c r="A1419">
        <v>1417</v>
      </c>
      <c r="B1419" s="26">
        <v>32251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</row>
    <row r="1420" spans="1:8">
      <c r="A1420">
        <v>1418</v>
      </c>
      <c r="B1420" s="26">
        <v>32244</v>
      </c>
      <c r="C1420">
        <v>269.42999300000002</v>
      </c>
      <c r="D1420">
        <v>272.04998799999998</v>
      </c>
      <c r="E1420">
        <v>255.970001</v>
      </c>
      <c r="F1420">
        <v>259.76998900000001</v>
      </c>
      <c r="G1420">
        <v>184772000</v>
      </c>
      <c r="H1420">
        <v>259.76998900000001</v>
      </c>
    </row>
    <row r="1421" spans="1:8">
      <c r="A1421">
        <v>1419</v>
      </c>
      <c r="B1421" s="26">
        <v>32237</v>
      </c>
      <c r="C1421">
        <v>258.89001500000001</v>
      </c>
      <c r="D1421">
        <v>270.22000100000002</v>
      </c>
      <c r="E1421">
        <v>255.679993</v>
      </c>
      <c r="F1421">
        <v>269.42999300000002</v>
      </c>
      <c r="G1421">
        <v>170886000</v>
      </c>
      <c r="H1421">
        <v>269.42999300000002</v>
      </c>
    </row>
    <row r="1422" spans="1:8">
      <c r="A1422">
        <v>1420</v>
      </c>
      <c r="B1422" s="26">
        <v>32230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</row>
    <row r="1423" spans="1:8">
      <c r="A1423">
        <v>1421</v>
      </c>
      <c r="B1423" s="26">
        <v>32223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</row>
    <row r="1424" spans="1:8">
      <c r="A1424">
        <v>1422</v>
      </c>
      <c r="B1424" s="26">
        <v>32216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</row>
    <row r="1425" spans="1:8">
      <c r="A1425">
        <v>1423</v>
      </c>
      <c r="B1425" s="26">
        <v>32209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</row>
    <row r="1426" spans="1:8">
      <c r="A1426">
        <v>1424</v>
      </c>
      <c r="B1426" s="26">
        <v>32202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</row>
    <row r="1427" spans="1:8">
      <c r="A1427">
        <v>1425</v>
      </c>
      <c r="B1427" s="26">
        <v>32195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</row>
    <row r="1428" spans="1:8">
      <c r="A1428">
        <v>1426</v>
      </c>
      <c r="B1428" s="26">
        <v>32189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</row>
    <row r="1429" spans="1:8">
      <c r="A1429">
        <v>1427</v>
      </c>
      <c r="B1429" s="26">
        <v>32181</v>
      </c>
      <c r="C1429">
        <v>250.949997</v>
      </c>
      <c r="D1429">
        <v>258.85998499999999</v>
      </c>
      <c r="E1429">
        <v>247.820007</v>
      </c>
      <c r="F1429">
        <v>257.63000499999998</v>
      </c>
      <c r="G1429">
        <v>179426000</v>
      </c>
      <c r="H1429">
        <v>257.63000499999998</v>
      </c>
    </row>
    <row r="1430" spans="1:8">
      <c r="A1430">
        <v>1428</v>
      </c>
      <c r="B1430" s="26">
        <v>32174</v>
      </c>
      <c r="C1430">
        <v>257.04998799999998</v>
      </c>
      <c r="D1430">
        <v>258.26998900000001</v>
      </c>
      <c r="E1430">
        <v>250.33999600000001</v>
      </c>
      <c r="F1430">
        <v>250.96000699999999</v>
      </c>
      <c r="G1430">
        <v>192130000</v>
      </c>
      <c r="H1430">
        <v>250.96000699999999</v>
      </c>
    </row>
    <row r="1431" spans="1:8">
      <c r="A1431">
        <v>1429</v>
      </c>
      <c r="B1431" s="26">
        <v>32167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</row>
    <row r="1432" spans="1:8">
      <c r="A1432">
        <v>1430</v>
      </c>
      <c r="B1432" s="26">
        <v>32160</v>
      </c>
      <c r="C1432">
        <v>252.050003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</row>
    <row r="1433" spans="1:8">
      <c r="A1433">
        <v>1431</v>
      </c>
      <c r="B1433" s="26">
        <v>32153</v>
      </c>
      <c r="C1433">
        <v>243.38000500000001</v>
      </c>
      <c r="D1433">
        <v>253.64999399999999</v>
      </c>
      <c r="E1433">
        <v>240.46000699999999</v>
      </c>
      <c r="F1433">
        <v>252.050003</v>
      </c>
      <c r="G1433">
        <v>163448000</v>
      </c>
      <c r="H1433">
        <v>252.050003</v>
      </c>
    </row>
    <row r="1434" spans="1:8">
      <c r="A1434">
        <v>1432</v>
      </c>
      <c r="B1434" s="26">
        <v>32146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</row>
    <row r="1435" spans="1:8">
      <c r="A1435">
        <v>1433</v>
      </c>
      <c r="B1435" s="26">
        <v>32139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</row>
    <row r="1436" spans="1:8">
      <c r="A1436">
        <v>1434</v>
      </c>
      <c r="B1436" s="26">
        <v>32132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</row>
    <row r="1437" spans="1:8">
      <c r="A1437">
        <v>1435</v>
      </c>
      <c r="B1437" s="26">
        <v>32125</v>
      </c>
      <c r="C1437">
        <v>235.300003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</row>
    <row r="1438" spans="1:8">
      <c r="A1438">
        <v>1436</v>
      </c>
      <c r="B1438" s="26">
        <v>32118</v>
      </c>
      <c r="C1438">
        <v>223.979996</v>
      </c>
      <c r="D1438">
        <v>240.08999600000001</v>
      </c>
      <c r="E1438">
        <v>223.91999799999999</v>
      </c>
      <c r="F1438">
        <v>235.320007</v>
      </c>
      <c r="G1438">
        <v>189208000</v>
      </c>
      <c r="H1438">
        <v>235.320007</v>
      </c>
    </row>
    <row r="1439" spans="1:8">
      <c r="A1439">
        <v>1437</v>
      </c>
      <c r="B1439" s="26">
        <v>32111</v>
      </c>
      <c r="C1439">
        <v>240.270004</v>
      </c>
      <c r="D1439">
        <v>240.33999600000001</v>
      </c>
      <c r="E1439">
        <v>221.240005</v>
      </c>
      <c r="F1439">
        <v>223.91999799999999</v>
      </c>
      <c r="G1439">
        <v>191326000</v>
      </c>
      <c r="H1439">
        <v>223.91999799999999</v>
      </c>
    </row>
    <row r="1440" spans="1:8">
      <c r="A1440">
        <v>1438</v>
      </c>
      <c r="B1440" s="26">
        <v>32104</v>
      </c>
      <c r="C1440">
        <v>242</v>
      </c>
      <c r="D1440">
        <v>247.89999399999999</v>
      </c>
      <c r="E1440">
        <v>240.33999600000001</v>
      </c>
      <c r="F1440">
        <v>240.33999600000001</v>
      </c>
      <c r="G1440">
        <v>142205000</v>
      </c>
      <c r="H1440">
        <v>240.33999600000001</v>
      </c>
    </row>
    <row r="1441" spans="1:8">
      <c r="A1441">
        <v>1439</v>
      </c>
      <c r="B1441" s="26">
        <v>32097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</row>
    <row r="1442" spans="1:8">
      <c r="A1442">
        <v>1440</v>
      </c>
      <c r="B1442" s="26">
        <v>32090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</row>
    <row r="1443" spans="1:8">
      <c r="A1443">
        <v>1441</v>
      </c>
      <c r="B1443" s="26">
        <v>32083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</row>
    <row r="1444" spans="1:8">
      <c r="A1444">
        <v>1442</v>
      </c>
      <c r="B1444" s="26">
        <v>32076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</row>
    <row r="1445" spans="1:8">
      <c r="A1445">
        <v>1443</v>
      </c>
      <c r="B1445" s="26">
        <v>32069</v>
      </c>
      <c r="C1445">
        <v>282.70001200000002</v>
      </c>
      <c r="D1445">
        <v>282.70001200000002</v>
      </c>
      <c r="E1445">
        <v>216.46000699999999</v>
      </c>
      <c r="F1445">
        <v>248.220001</v>
      </c>
      <c r="G1445">
        <v>459960000</v>
      </c>
      <c r="H1445">
        <v>248.220001</v>
      </c>
    </row>
    <row r="1446" spans="1:8">
      <c r="A1446">
        <v>1444</v>
      </c>
      <c r="B1446" s="26">
        <v>32062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</row>
    <row r="1447" spans="1:8">
      <c r="A1447">
        <v>1445</v>
      </c>
      <c r="B1447" s="26">
        <v>32055</v>
      </c>
      <c r="C1447">
        <v>328.07000699999998</v>
      </c>
      <c r="D1447">
        <v>328.57000699999998</v>
      </c>
      <c r="E1447">
        <v>310.97000100000002</v>
      </c>
      <c r="F1447">
        <v>311.07000699999998</v>
      </c>
      <c r="G1447">
        <v>175720000</v>
      </c>
      <c r="H1447">
        <v>311.07000699999998</v>
      </c>
    </row>
    <row r="1448" spans="1:8">
      <c r="A1448">
        <v>1446</v>
      </c>
      <c r="B1448" s="26">
        <v>32048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</row>
    <row r="1449" spans="1:8">
      <c r="A1449">
        <v>1447</v>
      </c>
      <c r="B1449" s="26">
        <v>32041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</row>
    <row r="1450" spans="1:8">
      <c r="A1450">
        <v>1448</v>
      </c>
      <c r="B1450" s="26">
        <v>32034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</row>
    <row r="1451" spans="1:8">
      <c r="A1451">
        <v>1449</v>
      </c>
      <c r="B1451" s="26">
        <v>32028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</row>
    <row r="1452" spans="1:8">
      <c r="A1452">
        <v>1450</v>
      </c>
      <c r="B1452" s="26">
        <v>32020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</row>
    <row r="1453" spans="1:8">
      <c r="A1453">
        <v>1451</v>
      </c>
      <c r="B1453" s="26">
        <v>32013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</row>
    <row r="1454" spans="1:8">
      <c r="A1454">
        <v>1452</v>
      </c>
      <c r="B1454" s="26">
        <v>32006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</row>
    <row r="1455" spans="1:8">
      <c r="A1455">
        <v>1453</v>
      </c>
      <c r="B1455" s="26">
        <v>31999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</row>
    <row r="1456" spans="1:8">
      <c r="A1456">
        <v>1454</v>
      </c>
      <c r="B1456" s="26">
        <v>31992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</row>
    <row r="1457" spans="1:8">
      <c r="A1457">
        <v>1455</v>
      </c>
      <c r="B1457" s="26">
        <v>31985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</row>
    <row r="1458" spans="1:8">
      <c r="A1458">
        <v>1456</v>
      </c>
      <c r="B1458" s="26">
        <v>31978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</row>
    <row r="1459" spans="1:8">
      <c r="A1459">
        <v>1457</v>
      </c>
      <c r="B1459" s="26">
        <v>31971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</row>
    <row r="1460" spans="1:8">
      <c r="A1460">
        <v>1458</v>
      </c>
      <c r="B1460" s="26">
        <v>31964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</row>
    <row r="1461" spans="1:8">
      <c r="A1461">
        <v>1459</v>
      </c>
      <c r="B1461" s="26">
        <v>31957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</row>
    <row r="1462" spans="1:8">
      <c r="A1462">
        <v>1460</v>
      </c>
      <c r="B1462" s="26">
        <v>31950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</row>
    <row r="1463" spans="1:8">
      <c r="A1463">
        <v>1461</v>
      </c>
      <c r="B1463" s="26">
        <v>31943</v>
      </c>
      <c r="C1463">
        <v>301.61999500000002</v>
      </c>
      <c r="D1463">
        <v>306.97000100000002</v>
      </c>
      <c r="E1463">
        <v>301.61999500000002</v>
      </c>
      <c r="F1463">
        <v>306.97000100000002</v>
      </c>
      <c r="G1463">
        <v>177700000</v>
      </c>
      <c r="H1463">
        <v>306.97000100000002</v>
      </c>
    </row>
    <row r="1464" spans="1:8">
      <c r="A1464">
        <v>1462</v>
      </c>
      <c r="B1464" s="26">
        <v>31936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</row>
    <row r="1465" spans="1:8">
      <c r="A1465">
        <v>1463</v>
      </c>
      <c r="B1465" s="26">
        <v>31929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</row>
    <row r="1466" spans="1:8">
      <c r="A1466">
        <v>1464</v>
      </c>
      <c r="B1466" s="26">
        <v>31923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</row>
    <row r="1467" spans="1:8">
      <c r="A1467">
        <v>1465</v>
      </c>
      <c r="B1467" s="26">
        <v>31915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</row>
    <row r="1468" spans="1:8">
      <c r="A1468">
        <v>1466</v>
      </c>
      <c r="B1468" s="26">
        <v>31908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</row>
    <row r="1469" spans="1:8">
      <c r="A1469">
        <v>1467</v>
      </c>
      <c r="B1469" s="26">
        <v>31901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</row>
    <row r="1470" spans="1:8">
      <c r="A1470">
        <v>1468</v>
      </c>
      <c r="B1470" s="26">
        <v>31894</v>
      </c>
      <c r="C1470">
        <v>281.51998900000001</v>
      </c>
      <c r="D1470">
        <v>290.07998700000002</v>
      </c>
      <c r="E1470">
        <v>276.22000100000002</v>
      </c>
      <c r="F1470">
        <v>288.02999899999998</v>
      </c>
      <c r="G1470">
        <v>183920000</v>
      </c>
      <c r="H1470">
        <v>288.02999899999998</v>
      </c>
    </row>
    <row r="1471" spans="1:8">
      <c r="A1471">
        <v>1469</v>
      </c>
      <c r="B1471" s="26">
        <v>31887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</row>
    <row r="1472" spans="1:8">
      <c r="A1472">
        <v>1470</v>
      </c>
      <c r="B1472" s="26">
        <v>31880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</row>
    <row r="1473" spans="1:8">
      <c r="A1473">
        <v>1471</v>
      </c>
      <c r="B1473" s="26">
        <v>31873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</row>
    <row r="1474" spans="1:8">
      <c r="A1474">
        <v>1472</v>
      </c>
      <c r="B1474" s="26">
        <v>31866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</row>
    <row r="1475" spans="1:8">
      <c r="A1475">
        <v>1473</v>
      </c>
      <c r="B1475" s="26">
        <v>31859</v>
      </c>
      <c r="C1475">
        <v>298.16000400000001</v>
      </c>
      <c r="D1475">
        <v>302.72000100000002</v>
      </c>
      <c r="E1475">
        <v>296.05999800000001</v>
      </c>
      <c r="F1475">
        <v>296.13000499999998</v>
      </c>
      <c r="G1475">
        <v>186140000</v>
      </c>
      <c r="H1475">
        <v>296.13000499999998</v>
      </c>
    </row>
    <row r="1476" spans="1:8">
      <c r="A1476">
        <v>1474</v>
      </c>
      <c r="B1476" s="26">
        <v>31852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</row>
    <row r="1477" spans="1:8">
      <c r="A1477">
        <v>1475</v>
      </c>
      <c r="B1477" s="26">
        <v>31845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</row>
    <row r="1478" spans="1:8">
      <c r="A1478">
        <v>1476</v>
      </c>
      <c r="B1478" s="26">
        <v>31838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</row>
    <row r="1479" spans="1:8">
      <c r="A1479">
        <v>1477</v>
      </c>
      <c r="B1479" s="26">
        <v>31831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</row>
    <row r="1480" spans="1:8">
      <c r="A1480">
        <v>1478</v>
      </c>
      <c r="B1480" s="26">
        <v>31825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</row>
    <row r="1481" spans="1:8">
      <c r="A1481">
        <v>1479</v>
      </c>
      <c r="B1481" s="26">
        <v>31817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</row>
    <row r="1482" spans="1:8">
      <c r="A1482">
        <v>1480</v>
      </c>
      <c r="B1482" s="26">
        <v>31810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</row>
    <row r="1483" spans="1:8">
      <c r="A1483">
        <v>1481</v>
      </c>
      <c r="B1483" s="26">
        <v>31803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</row>
    <row r="1484" spans="1:8">
      <c r="A1484">
        <v>1482</v>
      </c>
      <c r="B1484" s="26">
        <v>31796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</row>
    <row r="1485" spans="1:8">
      <c r="A1485">
        <v>1483</v>
      </c>
      <c r="B1485" s="26">
        <v>31789</v>
      </c>
      <c r="C1485">
        <v>258.72000100000002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</row>
    <row r="1486" spans="1:8">
      <c r="A1486">
        <v>1484</v>
      </c>
      <c r="B1486" s="26">
        <v>31782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</row>
    <row r="1487" spans="1:8">
      <c r="A1487">
        <v>1485</v>
      </c>
      <c r="B1487" s="26">
        <v>31775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</row>
    <row r="1488" spans="1:8">
      <c r="A1488">
        <v>1486</v>
      </c>
      <c r="B1488" s="26">
        <v>31768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</row>
    <row r="1489" spans="1:8">
      <c r="A1489">
        <v>1487</v>
      </c>
      <c r="B1489" s="26">
        <v>31761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</row>
    <row r="1490" spans="1:8">
      <c r="A1490">
        <v>1488</v>
      </c>
      <c r="B1490" s="26">
        <v>31754</v>
      </c>
      <c r="C1490">
        <v>251.16000399999999</v>
      </c>
      <c r="D1490">
        <v>252.36000100000001</v>
      </c>
      <c r="E1490">
        <v>247.020004</v>
      </c>
      <c r="F1490">
        <v>247.35000600000001</v>
      </c>
      <c r="G1490">
        <v>138000000</v>
      </c>
      <c r="H1490">
        <v>247.35000600000001</v>
      </c>
    </row>
    <row r="1491" spans="1:8">
      <c r="A1491">
        <v>1489</v>
      </c>
      <c r="B1491" s="26">
        <v>31747</v>
      </c>
      <c r="C1491">
        <v>249.220001</v>
      </c>
      <c r="D1491">
        <v>254.86999499999999</v>
      </c>
      <c r="E1491">
        <v>245.720001</v>
      </c>
      <c r="F1491">
        <v>251.16999799999999</v>
      </c>
      <c r="G1491">
        <v>172200000</v>
      </c>
      <c r="H1491">
        <v>251.16999799999999</v>
      </c>
    </row>
    <row r="1492" spans="1:8">
      <c r="A1492">
        <v>1490</v>
      </c>
      <c r="B1492" s="26">
        <v>31740</v>
      </c>
      <c r="C1492">
        <v>245.86000100000001</v>
      </c>
      <c r="D1492">
        <v>249.220001</v>
      </c>
      <c r="E1492">
        <v>245.21000699999999</v>
      </c>
      <c r="F1492">
        <v>249.220001</v>
      </c>
      <c r="G1492">
        <v>137732500</v>
      </c>
      <c r="H1492">
        <v>249.220001</v>
      </c>
    </row>
    <row r="1493" spans="1:8">
      <c r="A1493">
        <v>1491</v>
      </c>
      <c r="B1493" s="26">
        <v>31733</v>
      </c>
      <c r="C1493">
        <v>244.5</v>
      </c>
      <c r="D1493">
        <v>246.38000500000001</v>
      </c>
      <c r="E1493">
        <v>235.509995</v>
      </c>
      <c r="F1493">
        <v>245.86000100000001</v>
      </c>
      <c r="G1493">
        <v>172140000</v>
      </c>
      <c r="H1493">
        <v>245.86000100000001</v>
      </c>
    </row>
    <row r="1494" spans="1:8">
      <c r="A1494">
        <v>1492</v>
      </c>
      <c r="B1494" s="26">
        <v>31726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</row>
    <row r="1495" spans="1:8">
      <c r="A1495">
        <v>1493</v>
      </c>
      <c r="B1495" s="26">
        <v>31719</v>
      </c>
      <c r="C1495">
        <v>243.970001</v>
      </c>
      <c r="D1495">
        <v>247.050003</v>
      </c>
      <c r="E1495">
        <v>243.929993</v>
      </c>
      <c r="F1495">
        <v>245.770004</v>
      </c>
      <c r="G1495">
        <v>158440000</v>
      </c>
      <c r="H1495">
        <v>245.770004</v>
      </c>
    </row>
    <row r="1496" spans="1:8">
      <c r="A1496">
        <v>1494</v>
      </c>
      <c r="B1496" s="26">
        <v>31712</v>
      </c>
      <c r="C1496">
        <v>238.220001</v>
      </c>
      <c r="D1496">
        <v>244.509995</v>
      </c>
      <c r="E1496">
        <v>236.720001</v>
      </c>
      <c r="F1496">
        <v>243.979996</v>
      </c>
      <c r="G1496">
        <v>156980000</v>
      </c>
      <c r="H1496">
        <v>243.979996</v>
      </c>
    </row>
    <row r="1497" spans="1:8">
      <c r="A1497">
        <v>1495</v>
      </c>
      <c r="B1497" s="26">
        <v>31705</v>
      </c>
      <c r="C1497">
        <v>238.83999600000001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</row>
    <row r="1498" spans="1:8">
      <c r="A1498">
        <v>1496</v>
      </c>
      <c r="B1498" s="26">
        <v>31698</v>
      </c>
      <c r="C1498">
        <v>235.520004</v>
      </c>
      <c r="D1498">
        <v>240.179993</v>
      </c>
      <c r="E1498">
        <v>234.36999499999999</v>
      </c>
      <c r="F1498">
        <v>238.83999600000001</v>
      </c>
      <c r="G1498">
        <v>119418000</v>
      </c>
      <c r="H1498">
        <v>238.83999600000001</v>
      </c>
    </row>
    <row r="1499" spans="1:8">
      <c r="A1499">
        <v>1497</v>
      </c>
      <c r="B1499" s="26">
        <v>31691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</row>
    <row r="1500" spans="1:8">
      <c r="A1500">
        <v>1498</v>
      </c>
      <c r="B1500" s="26">
        <v>31684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</row>
    <row r="1501" spans="1:8">
      <c r="A1501">
        <v>1499</v>
      </c>
      <c r="B1501" s="26">
        <v>31677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</row>
    <row r="1502" spans="1:8">
      <c r="A1502">
        <v>1500</v>
      </c>
      <c r="B1502" s="26">
        <v>31670</v>
      </c>
      <c r="C1502">
        <v>230.66999799999999</v>
      </c>
      <c r="D1502">
        <v>233.80999800000001</v>
      </c>
      <c r="E1502">
        <v>228.320007</v>
      </c>
      <c r="F1502">
        <v>232.21000699999999</v>
      </c>
      <c r="G1502">
        <v>142780000</v>
      </c>
      <c r="H1502">
        <v>232.21000699999999</v>
      </c>
    </row>
    <row r="1503" spans="1:8">
      <c r="A1503">
        <v>1501</v>
      </c>
      <c r="B1503" s="26">
        <v>31663</v>
      </c>
      <c r="C1503">
        <v>250.470001</v>
      </c>
      <c r="D1503">
        <v>250.470001</v>
      </c>
      <c r="E1503">
        <v>228.740005</v>
      </c>
      <c r="F1503">
        <v>230.66999799999999</v>
      </c>
      <c r="G1503">
        <v>181840000</v>
      </c>
      <c r="H1503">
        <v>230.66999799999999</v>
      </c>
    </row>
    <row r="1504" spans="1:8">
      <c r="A1504">
        <v>1502</v>
      </c>
      <c r="B1504" s="26">
        <v>31657</v>
      </c>
      <c r="C1504">
        <v>252.929993</v>
      </c>
      <c r="D1504">
        <v>254.13000500000001</v>
      </c>
      <c r="E1504">
        <v>247.58999600000001</v>
      </c>
      <c r="F1504">
        <v>250.470001</v>
      </c>
      <c r="G1504">
        <v>164950000</v>
      </c>
      <c r="H1504">
        <v>250.470001</v>
      </c>
    </row>
    <row r="1505" spans="1:8">
      <c r="A1505">
        <v>1503</v>
      </c>
      <c r="B1505" s="26">
        <v>31649</v>
      </c>
      <c r="C1505">
        <v>250.19000199999999</v>
      </c>
      <c r="D1505">
        <v>254.240005</v>
      </c>
      <c r="E1505">
        <v>247.759995</v>
      </c>
      <c r="F1505">
        <v>252.929993</v>
      </c>
      <c r="G1505">
        <v>130940000</v>
      </c>
      <c r="H1505">
        <v>252.929993</v>
      </c>
    </row>
    <row r="1506" spans="1:8">
      <c r="A1506">
        <v>1504</v>
      </c>
      <c r="B1506" s="26">
        <v>31642</v>
      </c>
      <c r="C1506">
        <v>247.14999399999999</v>
      </c>
      <c r="D1506">
        <v>250.61000100000001</v>
      </c>
      <c r="E1506">
        <v>245.479996</v>
      </c>
      <c r="F1506">
        <v>250.19000199999999</v>
      </c>
      <c r="G1506">
        <v>126400000</v>
      </c>
      <c r="H1506">
        <v>250.19000199999999</v>
      </c>
    </row>
    <row r="1507" spans="1:8">
      <c r="A1507">
        <v>1505</v>
      </c>
      <c r="B1507" s="26">
        <v>31635</v>
      </c>
      <c r="C1507">
        <v>236.88000500000001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</row>
    <row r="1508" spans="1:8">
      <c r="A1508">
        <v>1506</v>
      </c>
      <c r="B1508" s="26">
        <v>31628</v>
      </c>
      <c r="C1508">
        <v>234.91000399999999</v>
      </c>
      <c r="D1508">
        <v>238.30999800000001</v>
      </c>
      <c r="E1508">
        <v>231.91999799999999</v>
      </c>
      <c r="F1508">
        <v>236.88000500000001</v>
      </c>
      <c r="G1508">
        <v>127860000</v>
      </c>
      <c r="H1508">
        <v>236.88000500000001</v>
      </c>
    </row>
    <row r="1509" spans="1:8">
      <c r="A1509">
        <v>1507</v>
      </c>
      <c r="B1509" s="26">
        <v>31621</v>
      </c>
      <c r="C1509">
        <v>240.199997</v>
      </c>
      <c r="D1509">
        <v>240.25</v>
      </c>
      <c r="E1509">
        <v>233.070007</v>
      </c>
      <c r="F1509">
        <v>234.91000399999999</v>
      </c>
      <c r="G1509">
        <v>123600000</v>
      </c>
      <c r="H1509">
        <v>234.91000399999999</v>
      </c>
    </row>
    <row r="1510" spans="1:8">
      <c r="A1510">
        <v>1508</v>
      </c>
      <c r="B1510" s="26">
        <v>31614</v>
      </c>
      <c r="C1510">
        <v>236.36000100000001</v>
      </c>
      <c r="D1510">
        <v>240.36000100000001</v>
      </c>
      <c r="E1510">
        <v>235.529999</v>
      </c>
      <c r="F1510">
        <v>240.220001</v>
      </c>
      <c r="G1510">
        <v>128960000</v>
      </c>
      <c r="H1510">
        <v>240.220001</v>
      </c>
    </row>
    <row r="1511" spans="1:8">
      <c r="A1511">
        <v>1509</v>
      </c>
      <c r="B1511" s="26">
        <v>31607</v>
      </c>
      <c r="C1511">
        <v>242.220001</v>
      </c>
      <c r="D1511">
        <v>242.220001</v>
      </c>
      <c r="E1511">
        <v>233.60000600000001</v>
      </c>
      <c r="F1511">
        <v>236.36000100000001</v>
      </c>
      <c r="G1511">
        <v>150020000</v>
      </c>
      <c r="H1511">
        <v>236.36000100000001</v>
      </c>
    </row>
    <row r="1512" spans="1:8">
      <c r="A1512">
        <v>1510</v>
      </c>
      <c r="B1512" s="26">
        <v>31600</v>
      </c>
      <c r="C1512">
        <v>251.78999300000001</v>
      </c>
      <c r="D1512">
        <v>251.80999800000001</v>
      </c>
      <c r="E1512">
        <v>239.070007</v>
      </c>
      <c r="F1512">
        <v>242.220001</v>
      </c>
      <c r="G1512">
        <v>145180000</v>
      </c>
      <c r="H1512">
        <v>242.220001</v>
      </c>
    </row>
    <row r="1513" spans="1:8">
      <c r="A1513">
        <v>1511</v>
      </c>
      <c r="B1513" s="26">
        <v>31593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</row>
    <row r="1514" spans="1:8">
      <c r="A1514">
        <v>1512</v>
      </c>
      <c r="B1514" s="26">
        <v>31586</v>
      </c>
      <c r="C1514">
        <v>247.58000200000001</v>
      </c>
      <c r="D1514">
        <v>250.13000500000001</v>
      </c>
      <c r="E1514">
        <v>244.449997</v>
      </c>
      <c r="F1514">
        <v>249.60000600000001</v>
      </c>
      <c r="G1514">
        <v>136820000</v>
      </c>
      <c r="H1514">
        <v>249.60000600000001</v>
      </c>
    </row>
    <row r="1515" spans="1:8">
      <c r="A1515">
        <v>1513</v>
      </c>
      <c r="B1515" s="26">
        <v>31579</v>
      </c>
      <c r="C1515">
        <v>245.729996</v>
      </c>
      <c r="D1515">
        <v>247.60000600000001</v>
      </c>
      <c r="E1515">
        <v>242.570007</v>
      </c>
      <c r="F1515">
        <v>247.58000200000001</v>
      </c>
      <c r="G1515">
        <v>126060000</v>
      </c>
      <c r="H1515">
        <v>247.58000200000001</v>
      </c>
    </row>
    <row r="1516" spans="1:8">
      <c r="A1516">
        <v>1514</v>
      </c>
      <c r="B1516" s="26">
        <v>31572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</row>
    <row r="1517" spans="1:8">
      <c r="A1517">
        <v>1515</v>
      </c>
      <c r="B1517" s="26">
        <v>31565</v>
      </c>
      <c r="C1517">
        <v>246.03999300000001</v>
      </c>
      <c r="D1517">
        <v>247.740005</v>
      </c>
      <c r="E1517">
        <v>242.58999600000001</v>
      </c>
      <c r="F1517">
        <v>245.66999799999999</v>
      </c>
      <c r="G1517">
        <v>114820000</v>
      </c>
      <c r="H1517">
        <v>245.66999799999999</v>
      </c>
    </row>
    <row r="1518" spans="1:8">
      <c r="A1518">
        <v>1516</v>
      </c>
      <c r="B1518" s="26">
        <v>31559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</row>
    <row r="1519" spans="1:8">
      <c r="A1519">
        <v>1517</v>
      </c>
      <c r="B1519" s="26">
        <v>31551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</row>
    <row r="1520" spans="1:8">
      <c r="A1520">
        <v>1518</v>
      </c>
      <c r="B1520" s="26">
        <v>31544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</row>
    <row r="1521" spans="1:8">
      <c r="A1521">
        <v>1519</v>
      </c>
      <c r="B1521" s="26">
        <v>31537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</row>
    <row r="1522" spans="1:8">
      <c r="A1522">
        <v>1520</v>
      </c>
      <c r="B1522" s="26">
        <v>31530</v>
      </c>
      <c r="C1522">
        <v>242.28999300000001</v>
      </c>
      <c r="D1522">
        <v>243.570007</v>
      </c>
      <c r="E1522">
        <v>234.14999399999999</v>
      </c>
      <c r="F1522">
        <v>234.78999300000001</v>
      </c>
      <c r="G1522">
        <v>138600000</v>
      </c>
      <c r="H1522">
        <v>234.78999300000001</v>
      </c>
    </row>
    <row r="1523" spans="1:8">
      <c r="A1523">
        <v>1521</v>
      </c>
      <c r="B1523" s="26">
        <v>31523</v>
      </c>
      <c r="C1523">
        <v>242.38000500000001</v>
      </c>
      <c r="D1523">
        <v>245.470001</v>
      </c>
      <c r="E1523">
        <v>240.08000200000001</v>
      </c>
      <c r="F1523">
        <v>242.28999300000001</v>
      </c>
      <c r="G1523">
        <v>147240000</v>
      </c>
      <c r="H1523">
        <v>242.28999300000001</v>
      </c>
    </row>
    <row r="1524" spans="1:8">
      <c r="A1524">
        <v>1522</v>
      </c>
      <c r="B1524" s="26">
        <v>31516</v>
      </c>
      <c r="C1524">
        <v>235.970001</v>
      </c>
      <c r="D1524">
        <v>243.470001</v>
      </c>
      <c r="E1524">
        <v>235.429993</v>
      </c>
      <c r="F1524">
        <v>242.38000500000001</v>
      </c>
      <c r="G1524">
        <v>143840000</v>
      </c>
      <c r="H1524">
        <v>242.38000500000001</v>
      </c>
    </row>
    <row r="1525" spans="1:8">
      <c r="A1525">
        <v>1523</v>
      </c>
      <c r="B1525" s="26">
        <v>31509</v>
      </c>
      <c r="C1525">
        <v>228.69000199999999</v>
      </c>
      <c r="D1525">
        <v>237.85000600000001</v>
      </c>
      <c r="E1525">
        <v>226.300003</v>
      </c>
      <c r="F1525">
        <v>235.970001</v>
      </c>
      <c r="G1525">
        <v>151320000</v>
      </c>
      <c r="H1525">
        <v>235.970001</v>
      </c>
    </row>
    <row r="1526" spans="1:8">
      <c r="A1526">
        <v>1524</v>
      </c>
      <c r="B1526" s="26">
        <v>31502</v>
      </c>
      <c r="C1526">
        <v>238.970001</v>
      </c>
      <c r="D1526">
        <v>239.86000100000001</v>
      </c>
      <c r="E1526">
        <v>228.320007</v>
      </c>
      <c r="F1526">
        <v>228.69000199999999</v>
      </c>
      <c r="G1526">
        <v>148520000</v>
      </c>
      <c r="H1526">
        <v>228.69000199999999</v>
      </c>
    </row>
    <row r="1527" spans="1:8">
      <c r="A1527">
        <v>1525</v>
      </c>
      <c r="B1527" s="26">
        <v>31495</v>
      </c>
      <c r="C1527">
        <v>233.33999600000001</v>
      </c>
      <c r="D1527">
        <v>240.11000100000001</v>
      </c>
      <c r="E1527">
        <v>232.91999799999999</v>
      </c>
      <c r="F1527">
        <v>238.970001</v>
      </c>
      <c r="G1527">
        <v>155675000</v>
      </c>
      <c r="H1527">
        <v>238.970001</v>
      </c>
    </row>
    <row r="1528" spans="1:8">
      <c r="A1528">
        <v>1526</v>
      </c>
      <c r="B1528" s="26">
        <v>31488</v>
      </c>
      <c r="C1528">
        <v>236.550003</v>
      </c>
      <c r="D1528">
        <v>237.35000600000001</v>
      </c>
      <c r="E1528">
        <v>233.28999300000001</v>
      </c>
      <c r="F1528">
        <v>233.33999600000001</v>
      </c>
      <c r="G1528">
        <v>156520000</v>
      </c>
      <c r="H1528">
        <v>233.33999600000001</v>
      </c>
    </row>
    <row r="1529" spans="1:8">
      <c r="A1529">
        <v>1527</v>
      </c>
      <c r="B1529" s="26">
        <v>31481</v>
      </c>
      <c r="C1529">
        <v>225.570007</v>
      </c>
      <c r="D1529">
        <v>236.550003</v>
      </c>
      <c r="E1529">
        <v>225.36000100000001</v>
      </c>
      <c r="F1529">
        <v>236.550003</v>
      </c>
      <c r="G1529">
        <v>176180000</v>
      </c>
      <c r="H1529">
        <v>236.550003</v>
      </c>
    </row>
    <row r="1530" spans="1:8">
      <c r="A1530">
        <v>1528</v>
      </c>
      <c r="B1530" s="26">
        <v>31474</v>
      </c>
      <c r="C1530">
        <v>226.91999799999999</v>
      </c>
      <c r="D1530">
        <v>227.33000200000001</v>
      </c>
      <c r="E1530">
        <v>222.179993</v>
      </c>
      <c r="F1530">
        <v>225.570007</v>
      </c>
      <c r="G1530">
        <v>158800000</v>
      </c>
      <c r="H1530">
        <v>225.570007</v>
      </c>
    </row>
    <row r="1531" spans="1:8">
      <c r="A1531">
        <v>1529</v>
      </c>
      <c r="B1531" s="26">
        <v>31467</v>
      </c>
      <c r="C1531">
        <v>224.58000200000001</v>
      </c>
      <c r="D1531">
        <v>227.91999799999999</v>
      </c>
      <c r="E1531">
        <v>222.63000500000001</v>
      </c>
      <c r="F1531">
        <v>226.91999799999999</v>
      </c>
      <c r="G1531">
        <v>164820000</v>
      </c>
      <c r="H1531">
        <v>226.91999799999999</v>
      </c>
    </row>
    <row r="1532" spans="1:8">
      <c r="A1532">
        <v>1530</v>
      </c>
      <c r="B1532" s="26">
        <v>31461</v>
      </c>
      <c r="C1532">
        <v>219.759995</v>
      </c>
      <c r="D1532">
        <v>224.61999499999999</v>
      </c>
      <c r="E1532">
        <v>219.220001</v>
      </c>
      <c r="F1532">
        <v>224.61999499999999</v>
      </c>
      <c r="G1532">
        <v>157375000</v>
      </c>
      <c r="H1532">
        <v>224.61999499999999</v>
      </c>
    </row>
    <row r="1533" spans="1:8">
      <c r="A1533">
        <v>1531</v>
      </c>
      <c r="B1533" s="26">
        <v>31453</v>
      </c>
      <c r="C1533">
        <v>214.55999800000001</v>
      </c>
      <c r="D1533">
        <v>219.759995</v>
      </c>
      <c r="E1533">
        <v>214.470001</v>
      </c>
      <c r="F1533">
        <v>219.759995</v>
      </c>
      <c r="G1533">
        <v>139940000</v>
      </c>
      <c r="H1533">
        <v>219.759995</v>
      </c>
    </row>
    <row r="1534" spans="1:8">
      <c r="A1534">
        <v>1532</v>
      </c>
      <c r="B1534" s="26">
        <v>31446</v>
      </c>
      <c r="C1534">
        <v>211.779999</v>
      </c>
      <c r="D1534">
        <v>215.270004</v>
      </c>
      <c r="E1534">
        <v>210.820007</v>
      </c>
      <c r="F1534">
        <v>214.55999800000001</v>
      </c>
      <c r="G1534">
        <v>149160000</v>
      </c>
      <c r="H1534">
        <v>214.55999800000001</v>
      </c>
    </row>
    <row r="1535" spans="1:8">
      <c r="A1535">
        <v>1533</v>
      </c>
      <c r="B1535" s="26">
        <v>31439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</row>
    <row r="1536" spans="1:8">
      <c r="A1536">
        <v>1534</v>
      </c>
      <c r="B1536" s="26">
        <v>31432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</row>
    <row r="1537" spans="1:8">
      <c r="A1537">
        <v>1535</v>
      </c>
      <c r="B1537" s="26">
        <v>31425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</row>
    <row r="1538" spans="1:8">
      <c r="A1538">
        <v>1536</v>
      </c>
      <c r="B1538" s="26">
        <v>31418</v>
      </c>
      <c r="C1538">
        <v>210.88000500000001</v>
      </c>
      <c r="D1538">
        <v>214.570007</v>
      </c>
      <c r="E1538">
        <v>204.509995</v>
      </c>
      <c r="F1538">
        <v>205.96000699999999</v>
      </c>
      <c r="G1538">
        <v>146442000</v>
      </c>
      <c r="H1538">
        <v>205.96000699999999</v>
      </c>
    </row>
    <row r="1539" spans="1:8">
      <c r="A1539">
        <v>1537</v>
      </c>
      <c r="B1539" s="26">
        <v>31411</v>
      </c>
      <c r="C1539">
        <v>209.61000100000001</v>
      </c>
      <c r="D1539">
        <v>211.61000100000001</v>
      </c>
      <c r="E1539">
        <v>208.929993</v>
      </c>
      <c r="F1539">
        <v>210.88000500000001</v>
      </c>
      <c r="G1539">
        <v>102157500</v>
      </c>
      <c r="H1539">
        <v>210.88000500000001</v>
      </c>
    </row>
    <row r="1540" spans="1:8">
      <c r="A1540">
        <v>1538</v>
      </c>
      <c r="B1540" s="26">
        <v>31404</v>
      </c>
      <c r="C1540">
        <v>210.570007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</row>
    <row r="1541" spans="1:8">
      <c r="A1541">
        <v>1539</v>
      </c>
      <c r="B1541" s="26">
        <v>31397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</row>
    <row r="1542" spans="1:8">
      <c r="A1542">
        <v>1540</v>
      </c>
      <c r="B1542" s="26">
        <v>31390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</row>
    <row r="1543" spans="1:8">
      <c r="A1543">
        <v>1541</v>
      </c>
      <c r="B1543" s="26">
        <v>31383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</row>
    <row r="1544" spans="1:8">
      <c r="A1544">
        <v>1542</v>
      </c>
      <c r="B1544" s="26">
        <v>31376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</row>
    <row r="1545" spans="1:8">
      <c r="A1545">
        <v>1543</v>
      </c>
      <c r="B1545" s="26">
        <v>31369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</row>
    <row r="1546" spans="1:8">
      <c r="A1546">
        <v>1544</v>
      </c>
      <c r="B1546" s="26">
        <v>31362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</row>
    <row r="1547" spans="1:8">
      <c r="A1547">
        <v>1545</v>
      </c>
      <c r="B1547" s="26">
        <v>31355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</row>
    <row r="1548" spans="1:8">
      <c r="A1548">
        <v>1546</v>
      </c>
      <c r="B1548" s="26">
        <v>31348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</row>
    <row r="1549" spans="1:8">
      <c r="A1549">
        <v>1547</v>
      </c>
      <c r="B1549" s="26">
        <v>31341</v>
      </c>
      <c r="C1549">
        <v>187.03999300000001</v>
      </c>
      <c r="D1549">
        <v>189.449997</v>
      </c>
      <c r="E1549">
        <v>186.78999300000001</v>
      </c>
      <c r="F1549">
        <v>187.520004</v>
      </c>
      <c r="G1549">
        <v>110716000</v>
      </c>
      <c r="H1549">
        <v>187.520004</v>
      </c>
    </row>
    <row r="1550" spans="1:8">
      <c r="A1550">
        <v>1548</v>
      </c>
      <c r="B1550" s="26">
        <v>31334</v>
      </c>
      <c r="C1550">
        <v>184.30999800000001</v>
      </c>
      <c r="D1550">
        <v>188.520004</v>
      </c>
      <c r="E1550">
        <v>184.279999</v>
      </c>
      <c r="F1550">
        <v>187.03999300000001</v>
      </c>
      <c r="G1550">
        <v>110788000</v>
      </c>
      <c r="H1550">
        <v>187.03999300000001</v>
      </c>
    </row>
    <row r="1551" spans="1:8">
      <c r="A1551">
        <v>1549</v>
      </c>
      <c r="B1551" s="26">
        <v>31327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</row>
    <row r="1552" spans="1:8">
      <c r="A1552">
        <v>1550</v>
      </c>
      <c r="B1552" s="26">
        <v>31320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</row>
    <row r="1553" spans="1:8">
      <c r="A1553">
        <v>1551</v>
      </c>
      <c r="B1553" s="26">
        <v>31313</v>
      </c>
      <c r="C1553">
        <v>182.050003</v>
      </c>
      <c r="D1553">
        <v>184.64999399999999</v>
      </c>
      <c r="E1553">
        <v>179.449997</v>
      </c>
      <c r="F1553">
        <v>181.28999300000001</v>
      </c>
      <c r="G1553">
        <v>100222500</v>
      </c>
      <c r="H1553">
        <v>181.28999300000001</v>
      </c>
    </row>
    <row r="1554" spans="1:8">
      <c r="A1554">
        <v>1552</v>
      </c>
      <c r="B1554" s="26">
        <v>31306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</row>
    <row r="1555" spans="1:8">
      <c r="A1555">
        <v>1553</v>
      </c>
      <c r="B1555" s="26">
        <v>31299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</row>
    <row r="1556" spans="1:8">
      <c r="A1556">
        <v>1554</v>
      </c>
      <c r="B1556" s="26">
        <v>31293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</row>
    <row r="1557" spans="1:8">
      <c r="A1557">
        <v>1555</v>
      </c>
      <c r="B1557" s="26">
        <v>31285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</row>
    <row r="1558" spans="1:8">
      <c r="A1558">
        <v>1556</v>
      </c>
      <c r="B1558" s="26">
        <v>31278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</row>
    <row r="1559" spans="1:8">
      <c r="A1559">
        <v>1557</v>
      </c>
      <c r="B1559" s="26">
        <v>31271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</row>
    <row r="1560" spans="1:8">
      <c r="A1560">
        <v>1558</v>
      </c>
      <c r="B1560" s="26">
        <v>31264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</row>
    <row r="1561" spans="1:8">
      <c r="A1561">
        <v>1559</v>
      </c>
      <c r="B1561" s="26">
        <v>31257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</row>
    <row r="1562" spans="1:8">
      <c r="A1562">
        <v>1560</v>
      </c>
      <c r="B1562" s="26">
        <v>31250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</row>
    <row r="1563" spans="1:8">
      <c r="A1563">
        <v>1561</v>
      </c>
      <c r="B1563" s="26">
        <v>31243</v>
      </c>
      <c r="C1563">
        <v>193.28999300000001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</row>
    <row r="1564" spans="1:8">
      <c r="A1564">
        <v>1562</v>
      </c>
      <c r="B1564" s="26">
        <v>31236</v>
      </c>
      <c r="C1564">
        <v>192.470001</v>
      </c>
      <c r="D1564">
        <v>193.320007</v>
      </c>
      <c r="E1564">
        <v>190.80999800000001</v>
      </c>
      <c r="F1564">
        <v>193.28999300000001</v>
      </c>
      <c r="G1564">
        <v>106806000</v>
      </c>
      <c r="H1564">
        <v>193.28999300000001</v>
      </c>
    </row>
    <row r="1565" spans="1:8">
      <c r="A1565">
        <v>1563</v>
      </c>
      <c r="B1565" s="26">
        <v>31229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</row>
    <row r="1566" spans="1:8">
      <c r="A1566">
        <v>1564</v>
      </c>
      <c r="B1566" s="26">
        <v>31222</v>
      </c>
      <c r="C1566">
        <v>188.770004</v>
      </c>
      <c r="D1566">
        <v>191.85000600000001</v>
      </c>
      <c r="E1566">
        <v>187.83999600000001</v>
      </c>
      <c r="F1566">
        <v>191.85000600000001</v>
      </c>
      <c r="G1566">
        <v>103554000</v>
      </c>
      <c r="H1566">
        <v>191.85000600000001</v>
      </c>
    </row>
    <row r="1567" spans="1:8">
      <c r="A1567">
        <v>1565</v>
      </c>
      <c r="B1567" s="26">
        <v>31215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</row>
    <row r="1568" spans="1:8">
      <c r="A1568">
        <v>1566</v>
      </c>
      <c r="B1568" s="26">
        <v>31208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</row>
    <row r="1569" spans="1:8">
      <c r="A1569">
        <v>1567</v>
      </c>
      <c r="B1569" s="26">
        <v>31201</v>
      </c>
      <c r="C1569">
        <v>189.550003</v>
      </c>
      <c r="D1569">
        <v>191.28999300000001</v>
      </c>
      <c r="E1569">
        <v>188.88000500000001</v>
      </c>
      <c r="F1569">
        <v>189.679993</v>
      </c>
      <c r="G1569">
        <v>120226000</v>
      </c>
      <c r="H1569">
        <v>189.679993</v>
      </c>
    </row>
    <row r="1570" spans="1:8">
      <c r="A1570">
        <v>1568</v>
      </c>
      <c r="B1570" s="26">
        <v>31195</v>
      </c>
      <c r="C1570">
        <v>188.28999300000001</v>
      </c>
      <c r="D1570">
        <v>189.58999600000001</v>
      </c>
      <c r="E1570">
        <v>187.08999600000001</v>
      </c>
      <c r="F1570">
        <v>189.550003</v>
      </c>
      <c r="G1570">
        <v>107385000</v>
      </c>
      <c r="H1570">
        <v>189.550003</v>
      </c>
    </row>
    <row r="1571" spans="1:8">
      <c r="A1571">
        <v>1569</v>
      </c>
      <c r="B1571" s="26">
        <v>31187</v>
      </c>
      <c r="C1571">
        <v>187.41999799999999</v>
      </c>
      <c r="D1571">
        <v>189.979996</v>
      </c>
      <c r="E1571">
        <v>187.28999300000001</v>
      </c>
      <c r="F1571">
        <v>188.28999300000001</v>
      </c>
      <c r="G1571">
        <v>112974000</v>
      </c>
      <c r="H1571">
        <v>188.28999300000001</v>
      </c>
    </row>
    <row r="1572" spans="1:8">
      <c r="A1572">
        <v>1570</v>
      </c>
      <c r="B1572" s="26">
        <v>31180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</row>
    <row r="1573" spans="1:8">
      <c r="A1573">
        <v>1571</v>
      </c>
      <c r="B1573" s="26">
        <v>31173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</row>
    <row r="1574" spans="1:8">
      <c r="A1574">
        <v>1572</v>
      </c>
      <c r="B1574" s="26">
        <v>31166</v>
      </c>
      <c r="C1574">
        <v>182.179993</v>
      </c>
      <c r="D1574">
        <v>182.33999600000001</v>
      </c>
      <c r="E1574">
        <v>178.35000600000001</v>
      </c>
      <c r="F1574">
        <v>180.08000200000001</v>
      </c>
      <c r="G1574">
        <v>100966000</v>
      </c>
      <c r="H1574">
        <v>180.08000200000001</v>
      </c>
    </row>
    <row r="1575" spans="1:8">
      <c r="A1575">
        <v>1573</v>
      </c>
      <c r="B1575" s="26">
        <v>31159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</row>
    <row r="1576" spans="1:8">
      <c r="A1576">
        <v>1574</v>
      </c>
      <c r="B1576" s="26">
        <v>31152</v>
      </c>
      <c r="C1576">
        <v>180.53999300000001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</row>
    <row r="1577" spans="1:8">
      <c r="A1577">
        <v>1575</v>
      </c>
      <c r="B1577" s="26">
        <v>31145</v>
      </c>
      <c r="C1577">
        <v>179.029999</v>
      </c>
      <c r="D1577">
        <v>180.91000399999999</v>
      </c>
      <c r="E1577">
        <v>177.86000100000001</v>
      </c>
      <c r="F1577">
        <v>180.53999300000001</v>
      </c>
      <c r="G1577">
        <v>93352000</v>
      </c>
      <c r="H1577">
        <v>180.53999300000001</v>
      </c>
    </row>
    <row r="1578" spans="1:8">
      <c r="A1578">
        <v>1576</v>
      </c>
      <c r="B1578" s="26">
        <v>31138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</row>
    <row r="1579" spans="1:8">
      <c r="A1579">
        <v>1577</v>
      </c>
      <c r="B1579" s="26">
        <v>31131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</row>
    <row r="1580" spans="1:8">
      <c r="A1580">
        <v>1578</v>
      </c>
      <c r="B1580" s="26">
        <v>31124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</row>
    <row r="1581" spans="1:8">
      <c r="A1581">
        <v>1579</v>
      </c>
      <c r="B1581" s="26">
        <v>31117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</row>
    <row r="1582" spans="1:8">
      <c r="A1582">
        <v>1580</v>
      </c>
      <c r="B1582" s="26">
        <v>31110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</row>
    <row r="1583" spans="1:8">
      <c r="A1583">
        <v>1581</v>
      </c>
      <c r="B1583" s="26">
        <v>31103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</row>
    <row r="1584" spans="1:8">
      <c r="A1584">
        <v>1582</v>
      </c>
      <c r="B1584" s="26">
        <v>31097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</row>
    <row r="1585" spans="1:8">
      <c r="A1585">
        <v>1583</v>
      </c>
      <c r="B1585" s="26">
        <v>31089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</row>
    <row r="1586" spans="1:8">
      <c r="A1586">
        <v>1584</v>
      </c>
      <c r="B1586" s="26">
        <v>31082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</row>
    <row r="1587" spans="1:8">
      <c r="A1587">
        <v>1585</v>
      </c>
      <c r="B1587" s="26">
        <v>31075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</row>
    <row r="1588" spans="1:8">
      <c r="A1588">
        <v>1586</v>
      </c>
      <c r="B1588" s="26">
        <v>31068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</row>
    <row r="1589" spans="1:8">
      <c r="A1589">
        <v>1587</v>
      </c>
      <c r="B1589" s="26">
        <v>31061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</row>
    <row r="1590" spans="1:8">
      <c r="A1590">
        <v>1588</v>
      </c>
      <c r="B1590" s="26">
        <v>31054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</row>
    <row r="1591" spans="1:8">
      <c r="A1591">
        <v>1589</v>
      </c>
      <c r="B1591" s="26">
        <v>31047</v>
      </c>
      <c r="C1591">
        <v>166.259995</v>
      </c>
      <c r="D1591">
        <v>167.33999600000001</v>
      </c>
      <c r="E1591">
        <v>163.36000100000001</v>
      </c>
      <c r="F1591">
        <v>163.679993</v>
      </c>
      <c r="G1591">
        <v>78610000</v>
      </c>
      <c r="H1591">
        <v>163.679993</v>
      </c>
    </row>
    <row r="1592" spans="1:8">
      <c r="A1592">
        <v>1590</v>
      </c>
      <c r="B1592" s="26">
        <v>31040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</row>
    <row r="1593" spans="1:8">
      <c r="A1593">
        <v>1591</v>
      </c>
      <c r="B1593" s="26">
        <v>31033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</row>
    <row r="1594" spans="1:8">
      <c r="A1594">
        <v>1592</v>
      </c>
      <c r="B1594" s="26">
        <v>31026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</row>
    <row r="1595" spans="1:8">
      <c r="A1595">
        <v>1593</v>
      </c>
      <c r="B1595" s="26">
        <v>31019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</row>
    <row r="1596" spans="1:8">
      <c r="A1596">
        <v>1594</v>
      </c>
      <c r="B1596" s="26">
        <v>31012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</row>
    <row r="1597" spans="1:8">
      <c r="A1597">
        <v>1595</v>
      </c>
      <c r="B1597" s="26">
        <v>31005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</row>
    <row r="1598" spans="1:8">
      <c r="A1598">
        <v>1596</v>
      </c>
      <c r="B1598" s="26">
        <v>30998</v>
      </c>
      <c r="C1598">
        <v>167.64999399999999</v>
      </c>
      <c r="D1598">
        <v>167.64999399999999</v>
      </c>
      <c r="E1598">
        <v>164.08999600000001</v>
      </c>
      <c r="F1598">
        <v>164.10000600000001</v>
      </c>
      <c r="G1598">
        <v>72802000</v>
      </c>
      <c r="H1598">
        <v>164.10000600000001</v>
      </c>
    </row>
    <row r="1599" spans="1:8">
      <c r="A1599">
        <v>1597</v>
      </c>
      <c r="B1599" s="26">
        <v>30991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</row>
    <row r="1600" spans="1:8">
      <c r="A1600">
        <v>1598</v>
      </c>
      <c r="B1600" s="26">
        <v>30984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</row>
    <row r="1601" spans="1:8">
      <c r="A1601">
        <v>1599</v>
      </c>
      <c r="B1601" s="26">
        <v>30977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</row>
    <row r="1602" spans="1:8">
      <c r="A1602">
        <v>1600</v>
      </c>
      <c r="B1602" s="26">
        <v>30970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</row>
    <row r="1603" spans="1:8">
      <c r="A1603">
        <v>1601</v>
      </c>
      <c r="B1603" s="26">
        <v>30963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</row>
    <row r="1604" spans="1:8">
      <c r="A1604">
        <v>1602</v>
      </c>
      <c r="B1604" s="26">
        <v>30956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</row>
    <row r="1605" spans="1:8">
      <c r="A1605">
        <v>1603</v>
      </c>
      <c r="B1605" s="26">
        <v>30949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</row>
    <row r="1606" spans="1:8">
      <c r="A1606">
        <v>1604</v>
      </c>
      <c r="B1606" s="26">
        <v>30942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</row>
    <row r="1607" spans="1:8">
      <c r="A1607">
        <v>1605</v>
      </c>
      <c r="B1607" s="26">
        <v>30935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</row>
    <row r="1608" spans="1:8">
      <c r="A1608">
        <v>1606</v>
      </c>
      <c r="B1608" s="26">
        <v>30929</v>
      </c>
      <c r="C1608">
        <v>166.679993</v>
      </c>
      <c r="D1608">
        <v>166.679993</v>
      </c>
      <c r="E1608">
        <v>163.83999600000001</v>
      </c>
      <c r="F1608">
        <v>164.36999499999999</v>
      </c>
      <c r="G1608">
        <v>76847500</v>
      </c>
      <c r="H1608">
        <v>164.36999499999999</v>
      </c>
    </row>
    <row r="1609" spans="1:8">
      <c r="A1609">
        <v>1607</v>
      </c>
      <c r="B1609" s="26">
        <v>30921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</row>
    <row r="1610" spans="1:8">
      <c r="A1610">
        <v>1608</v>
      </c>
      <c r="B1610" s="26">
        <v>30914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</row>
    <row r="1611" spans="1:8">
      <c r="A1611">
        <v>1609</v>
      </c>
      <c r="B1611" s="26">
        <v>30907</v>
      </c>
      <c r="C1611">
        <v>164.83999600000001</v>
      </c>
      <c r="D1611">
        <v>166.08999600000001</v>
      </c>
      <c r="E1611">
        <v>162.75</v>
      </c>
      <c r="F1611">
        <v>164.13999899999999</v>
      </c>
      <c r="G1611">
        <v>83284000</v>
      </c>
      <c r="H1611">
        <v>164.13999899999999</v>
      </c>
    </row>
    <row r="1612" spans="1:8">
      <c r="A1612">
        <v>1610</v>
      </c>
      <c r="B1612" s="26">
        <v>30900</v>
      </c>
      <c r="C1612">
        <v>162.35000600000001</v>
      </c>
      <c r="D1612">
        <v>168.58999600000001</v>
      </c>
      <c r="E1612">
        <v>160.80999800000001</v>
      </c>
      <c r="F1612">
        <v>165.41999799999999</v>
      </c>
      <c r="G1612">
        <v>150840000</v>
      </c>
      <c r="H1612">
        <v>165.41999799999999</v>
      </c>
    </row>
    <row r="1613" spans="1:8">
      <c r="A1613">
        <v>1611</v>
      </c>
      <c r="B1613" s="26">
        <v>30893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</row>
    <row r="1614" spans="1:8">
      <c r="A1614">
        <v>1612</v>
      </c>
      <c r="B1614" s="26">
        <v>30886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</row>
    <row r="1615" spans="1:8">
      <c r="A1615">
        <v>1613</v>
      </c>
      <c r="B1615" s="26">
        <v>30879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</row>
    <row r="1616" spans="1:8">
      <c r="A1616">
        <v>1614</v>
      </c>
      <c r="B1616" s="26">
        <v>30872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</row>
    <row r="1617" spans="1:8">
      <c r="A1617">
        <v>1615</v>
      </c>
      <c r="B1617" s="26">
        <v>30865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</row>
    <row r="1618" spans="1:8">
      <c r="A1618">
        <v>1616</v>
      </c>
      <c r="B1618" s="26">
        <v>30858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</row>
    <row r="1619" spans="1:8">
      <c r="A1619">
        <v>1617</v>
      </c>
      <c r="B1619" s="26">
        <v>30851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</row>
    <row r="1620" spans="1:8">
      <c r="A1620">
        <v>1618</v>
      </c>
      <c r="B1620" s="26">
        <v>30844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</row>
    <row r="1621" spans="1:8">
      <c r="A1621">
        <v>1619</v>
      </c>
      <c r="B1621" s="26">
        <v>30837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</row>
    <row r="1622" spans="1:8">
      <c r="A1622">
        <v>1620</v>
      </c>
      <c r="B1622" s="26">
        <v>30831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</row>
    <row r="1623" spans="1:8">
      <c r="A1623">
        <v>1621</v>
      </c>
      <c r="B1623" s="26">
        <v>30823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</row>
    <row r="1624" spans="1:8">
      <c r="A1624">
        <v>1622</v>
      </c>
      <c r="B1624" s="26">
        <v>30816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</row>
    <row r="1625" spans="1:8">
      <c r="A1625">
        <v>1623</v>
      </c>
      <c r="B1625" s="26">
        <v>30809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</row>
    <row r="1626" spans="1:8">
      <c r="A1626">
        <v>1624</v>
      </c>
      <c r="B1626" s="26">
        <v>30802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</row>
    <row r="1627" spans="1:8">
      <c r="A1627">
        <v>1625</v>
      </c>
      <c r="B1627" s="26">
        <v>30795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</row>
    <row r="1628" spans="1:8">
      <c r="A1628">
        <v>1626</v>
      </c>
      <c r="B1628" s="26">
        <v>30788</v>
      </c>
      <c r="C1628">
        <v>157.30999800000001</v>
      </c>
      <c r="D1628">
        <v>159.58999600000001</v>
      </c>
      <c r="E1628">
        <v>156.490005</v>
      </c>
      <c r="F1628">
        <v>158.020004</v>
      </c>
      <c r="G1628">
        <v>83230000</v>
      </c>
      <c r="H1628">
        <v>158.020004</v>
      </c>
    </row>
    <row r="1629" spans="1:8">
      <c r="A1629">
        <v>1627</v>
      </c>
      <c r="B1629" s="26">
        <v>30781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</row>
    <row r="1630" spans="1:8">
      <c r="A1630">
        <v>1628</v>
      </c>
      <c r="B1630" s="26">
        <v>30774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</row>
    <row r="1631" spans="1:8">
      <c r="A1631">
        <v>1629</v>
      </c>
      <c r="B1631" s="26">
        <v>30767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</row>
    <row r="1632" spans="1:8">
      <c r="A1632">
        <v>1630</v>
      </c>
      <c r="B1632" s="26">
        <v>30760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</row>
    <row r="1633" spans="1:8">
      <c r="A1633">
        <v>1631</v>
      </c>
      <c r="B1633" s="26">
        <v>30753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</row>
    <row r="1634" spans="1:8">
      <c r="A1634">
        <v>1632</v>
      </c>
      <c r="B1634" s="26">
        <v>30746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</row>
    <row r="1635" spans="1:8">
      <c r="A1635">
        <v>1633</v>
      </c>
      <c r="B1635" s="26">
        <v>30739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</row>
    <row r="1636" spans="1:8">
      <c r="A1636">
        <v>1634</v>
      </c>
      <c r="B1636" s="26">
        <v>30733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</row>
    <row r="1637" spans="1:8">
      <c r="A1637">
        <v>1635</v>
      </c>
      <c r="B1637" s="26">
        <v>30725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</row>
    <row r="1638" spans="1:8">
      <c r="A1638">
        <v>1636</v>
      </c>
      <c r="B1638" s="26">
        <v>30718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</row>
    <row r="1639" spans="1:8">
      <c r="A1639">
        <v>1637</v>
      </c>
      <c r="B1639" s="26">
        <v>30711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</row>
    <row r="1640" spans="1:8">
      <c r="A1640">
        <v>1638</v>
      </c>
      <c r="B1640" s="26">
        <v>30704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</row>
    <row r="1641" spans="1:8">
      <c r="A1641">
        <v>1639</v>
      </c>
      <c r="B1641" s="26">
        <v>30697</v>
      </c>
      <c r="C1641">
        <v>167.020004</v>
      </c>
      <c r="D1641">
        <v>168.33999600000001</v>
      </c>
      <c r="E1641">
        <v>165.86999499999999</v>
      </c>
      <c r="F1641">
        <v>166.21000699999999</v>
      </c>
      <c r="G1641">
        <v>97450000</v>
      </c>
      <c r="H1641">
        <v>166.21000699999999</v>
      </c>
    </row>
    <row r="1642" spans="1:8">
      <c r="A1642">
        <v>1640</v>
      </c>
      <c r="B1642" s="26">
        <v>30690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</row>
    <row r="1643" spans="1:8">
      <c r="A1643">
        <v>1641</v>
      </c>
      <c r="B1643" s="26">
        <v>30684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</row>
    <row r="1644" spans="1:8">
      <c r="A1644">
        <v>1642</v>
      </c>
      <c r="B1644" s="26">
        <v>30677</v>
      </c>
      <c r="C1644">
        <v>163.220001</v>
      </c>
      <c r="D1644">
        <v>165.83999600000001</v>
      </c>
      <c r="E1644">
        <v>163.220001</v>
      </c>
      <c r="F1644">
        <v>164.929993</v>
      </c>
      <c r="G1644">
        <v>76965000</v>
      </c>
      <c r="H1644">
        <v>164.929993</v>
      </c>
    </row>
    <row r="1645" spans="1:8">
      <c r="A1645">
        <v>1643</v>
      </c>
      <c r="B1645" s="26">
        <v>30669</v>
      </c>
      <c r="C1645">
        <v>162.33999600000001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</row>
    <row r="1646" spans="1:8">
      <c r="A1646">
        <v>1644</v>
      </c>
      <c r="B1646" s="26">
        <v>30662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</row>
    <row r="1647" spans="1:8">
      <c r="A1647">
        <v>1645</v>
      </c>
      <c r="B1647" s="26">
        <v>30655</v>
      </c>
      <c r="C1647">
        <v>165.44000199999999</v>
      </c>
      <c r="D1647">
        <v>166.33999600000001</v>
      </c>
      <c r="E1647">
        <v>164.5</v>
      </c>
      <c r="F1647">
        <v>165.08000200000001</v>
      </c>
      <c r="G1647">
        <v>95700000</v>
      </c>
      <c r="H1647">
        <v>165.08000200000001</v>
      </c>
    </row>
    <row r="1648" spans="1:8">
      <c r="A1648">
        <v>1646</v>
      </c>
      <c r="B1648" s="26">
        <v>30648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</row>
    <row r="1649" spans="1:8">
      <c r="A1649">
        <v>1647</v>
      </c>
      <c r="B1649" s="26">
        <v>30641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</row>
    <row r="1650" spans="1:8">
      <c r="A1650">
        <v>1648</v>
      </c>
      <c r="B1650" s="26">
        <v>30634</v>
      </c>
      <c r="C1650">
        <v>166.28999299999899</v>
      </c>
      <c r="D1650">
        <v>167.58000200000001</v>
      </c>
      <c r="E1650">
        <v>164.5</v>
      </c>
      <c r="F1650">
        <v>165.08999600000001</v>
      </c>
      <c r="G1650">
        <v>83424000</v>
      </c>
      <c r="H1650">
        <v>165.08999600000001</v>
      </c>
    </row>
    <row r="1651" spans="1:8">
      <c r="A1651">
        <v>1649</v>
      </c>
      <c r="B1651" s="26">
        <v>30627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</row>
    <row r="1652" spans="1:8">
      <c r="A1652">
        <v>1650</v>
      </c>
      <c r="B1652" s="26">
        <v>30620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</row>
    <row r="1653" spans="1:8">
      <c r="A1653">
        <v>1651</v>
      </c>
      <c r="B1653" s="26">
        <v>30613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</row>
    <row r="1654" spans="1:8">
      <c r="A1654">
        <v>1652</v>
      </c>
      <c r="B1654" s="26">
        <v>30606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</row>
    <row r="1655" spans="1:8">
      <c r="A1655">
        <v>1653</v>
      </c>
      <c r="B1655" s="26">
        <v>30599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</row>
    <row r="1656" spans="1:8">
      <c r="A1656">
        <v>1654</v>
      </c>
      <c r="B1656" s="26">
        <v>30592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</row>
    <row r="1657" spans="1:8">
      <c r="A1657">
        <v>1655</v>
      </c>
      <c r="B1657" s="26">
        <v>30585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</row>
    <row r="1658" spans="1:8">
      <c r="A1658">
        <v>1656</v>
      </c>
      <c r="B1658" s="26">
        <v>30578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</row>
    <row r="1659" spans="1:8">
      <c r="A1659">
        <v>1657</v>
      </c>
      <c r="B1659" s="26">
        <v>30571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</row>
    <row r="1660" spans="1:8">
      <c r="A1660">
        <v>1658</v>
      </c>
      <c r="B1660" s="26">
        <v>30565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</row>
    <row r="1661" spans="1:8">
      <c r="A1661">
        <v>1659</v>
      </c>
      <c r="B1661" s="26">
        <v>30557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</row>
    <row r="1662" spans="1:8">
      <c r="A1662">
        <v>1660</v>
      </c>
      <c r="B1662" s="26">
        <v>30550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</row>
    <row r="1663" spans="1:8">
      <c r="A1663">
        <v>1661</v>
      </c>
      <c r="B1663" s="26">
        <v>30543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</row>
    <row r="1664" spans="1:8">
      <c r="A1664">
        <v>1662</v>
      </c>
      <c r="B1664" s="26">
        <v>30536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</row>
    <row r="1665" spans="1:8">
      <c r="A1665">
        <v>1663</v>
      </c>
      <c r="B1665" s="26">
        <v>30529</v>
      </c>
      <c r="C1665">
        <v>162.33999600000001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</row>
    <row r="1666" spans="1:8">
      <c r="A1666">
        <v>1664</v>
      </c>
      <c r="B1666" s="26">
        <v>30522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</row>
    <row r="1667" spans="1:8">
      <c r="A1667">
        <v>1665</v>
      </c>
      <c r="B1667" s="26">
        <v>30515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</row>
    <row r="1668" spans="1:8">
      <c r="A1668">
        <v>1666</v>
      </c>
      <c r="B1668" s="26">
        <v>30508</v>
      </c>
      <c r="C1668">
        <v>167.08999600000001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</row>
    <row r="1669" spans="1:8">
      <c r="A1669">
        <v>1667</v>
      </c>
      <c r="B1669" s="26">
        <v>30502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</row>
    <row r="1670" spans="1:8">
      <c r="A1670">
        <v>1668</v>
      </c>
      <c r="B1670" s="26">
        <v>30494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</row>
    <row r="1671" spans="1:8">
      <c r="A1671">
        <v>1669</v>
      </c>
      <c r="B1671" s="26">
        <v>30487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</row>
    <row r="1672" spans="1:8">
      <c r="A1672">
        <v>1670</v>
      </c>
      <c r="B1672" s="26">
        <v>30480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</row>
    <row r="1673" spans="1:8">
      <c r="A1673">
        <v>1671</v>
      </c>
      <c r="B1673" s="26">
        <v>30473</v>
      </c>
      <c r="C1673">
        <v>164.429993</v>
      </c>
      <c r="D1673">
        <v>165.08999600000001</v>
      </c>
      <c r="E1673">
        <v>160.800003</v>
      </c>
      <c r="F1673">
        <v>162.679993</v>
      </c>
      <c r="G1673">
        <v>87746000</v>
      </c>
      <c r="H1673">
        <v>162.679993</v>
      </c>
    </row>
    <row r="1674" spans="1:8">
      <c r="A1674">
        <v>1672</v>
      </c>
      <c r="B1674" s="26">
        <v>30467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</row>
    <row r="1675" spans="1:8">
      <c r="A1675">
        <v>1673</v>
      </c>
      <c r="B1675" s="26">
        <v>30459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</row>
    <row r="1676" spans="1:8">
      <c r="A1676">
        <v>1674</v>
      </c>
      <c r="B1676" s="26">
        <v>30452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</row>
    <row r="1677" spans="1:8">
      <c r="A1677">
        <v>1675</v>
      </c>
      <c r="B1677" s="26">
        <v>30445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</row>
    <row r="1678" spans="1:8">
      <c r="A1678">
        <v>1676</v>
      </c>
      <c r="B1678" s="26">
        <v>30438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</row>
    <row r="1679" spans="1:8">
      <c r="A1679">
        <v>1677</v>
      </c>
      <c r="B1679" s="26">
        <v>30431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</row>
    <row r="1680" spans="1:8">
      <c r="A1680">
        <v>1678</v>
      </c>
      <c r="B1680" s="26">
        <v>30424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</row>
    <row r="1681" spans="1:8">
      <c r="A1681">
        <v>1679</v>
      </c>
      <c r="B1681" s="26">
        <v>30417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</row>
    <row r="1682" spans="1:8">
      <c r="A1682">
        <v>1680</v>
      </c>
      <c r="B1682" s="26">
        <v>30410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</row>
    <row r="1683" spans="1:8">
      <c r="A1683">
        <v>1681</v>
      </c>
      <c r="B1683" s="26">
        <v>30403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</row>
    <row r="1684" spans="1:8">
      <c r="A1684">
        <v>1682</v>
      </c>
      <c r="B1684" s="26">
        <v>30396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</row>
    <row r="1685" spans="1:8">
      <c r="A1685">
        <v>1683</v>
      </c>
      <c r="B1685" s="26">
        <v>30389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</row>
    <row r="1686" spans="1:8">
      <c r="A1686">
        <v>1684</v>
      </c>
      <c r="B1686" s="26">
        <v>30382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</row>
    <row r="1687" spans="1:8">
      <c r="A1687">
        <v>1685</v>
      </c>
      <c r="B1687" s="26">
        <v>30375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</row>
    <row r="1688" spans="1:8">
      <c r="A1688">
        <v>1686</v>
      </c>
      <c r="B1688" s="26">
        <v>30369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</row>
    <row r="1689" spans="1:8">
      <c r="A1689">
        <v>1687</v>
      </c>
      <c r="B1689" s="26">
        <v>30361</v>
      </c>
      <c r="C1689">
        <v>147.71000699999999</v>
      </c>
      <c r="D1689">
        <v>149.41000399999999</v>
      </c>
      <c r="E1689">
        <v>143.83999600000001</v>
      </c>
      <c r="F1689">
        <v>148</v>
      </c>
      <c r="G1689">
        <v>79226000</v>
      </c>
      <c r="H1689">
        <v>148</v>
      </c>
    </row>
    <row r="1690" spans="1:8">
      <c r="A1690">
        <v>1688</v>
      </c>
      <c r="B1690" s="26">
        <v>30354</v>
      </c>
      <c r="C1690">
        <v>146.13999899999999</v>
      </c>
      <c r="D1690">
        <v>148.80999800000001</v>
      </c>
      <c r="E1690">
        <v>144.08999600000001</v>
      </c>
      <c r="F1690">
        <v>147.64999399999999</v>
      </c>
      <c r="G1690">
        <v>85468000</v>
      </c>
      <c r="H1690">
        <v>147.64999399999999</v>
      </c>
    </row>
    <row r="1691" spans="1:8">
      <c r="A1691">
        <v>1689</v>
      </c>
      <c r="B1691" s="26">
        <v>30347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</row>
    <row r="1692" spans="1:8">
      <c r="A1692">
        <v>1690</v>
      </c>
      <c r="B1692" s="26">
        <v>30340</v>
      </c>
      <c r="C1692">
        <v>143.83999600000001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</row>
    <row r="1693" spans="1:8">
      <c r="A1693">
        <v>1691</v>
      </c>
      <c r="B1693" s="26">
        <v>30333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</row>
    <row r="1694" spans="1:8">
      <c r="A1694">
        <v>1692</v>
      </c>
      <c r="B1694" s="26">
        <v>30326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</row>
    <row r="1695" spans="1:8">
      <c r="A1695">
        <v>1693</v>
      </c>
      <c r="B1695" s="26">
        <v>30319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</row>
    <row r="1696" spans="1:8">
      <c r="A1696">
        <v>1694</v>
      </c>
      <c r="B1696" s="26">
        <v>30312</v>
      </c>
      <c r="C1696">
        <v>139.729996</v>
      </c>
      <c r="D1696">
        <v>142.33999600000001</v>
      </c>
      <c r="E1696">
        <v>139.720001</v>
      </c>
      <c r="F1696">
        <v>140.63999899999999</v>
      </c>
      <c r="G1696">
        <v>55320000</v>
      </c>
      <c r="H1696">
        <v>140.63999899999999</v>
      </c>
    </row>
    <row r="1697" spans="1:8">
      <c r="A1697">
        <v>1695</v>
      </c>
      <c r="B1697" s="26">
        <v>30305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</row>
    <row r="1698" spans="1:8">
      <c r="A1698">
        <v>1696</v>
      </c>
      <c r="B1698" s="26">
        <v>30298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</row>
    <row r="1699" spans="1:8">
      <c r="A1699">
        <v>1697</v>
      </c>
      <c r="B1699" s="26">
        <v>30291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</row>
    <row r="1700" spans="1:8">
      <c r="A1700">
        <v>1698</v>
      </c>
      <c r="B1700" s="26">
        <v>30284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</row>
    <row r="1701" spans="1:8">
      <c r="A1701">
        <v>1699</v>
      </c>
      <c r="B1701" s="26">
        <v>30277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</row>
    <row r="1702" spans="1:8">
      <c r="A1702">
        <v>1700</v>
      </c>
      <c r="B1702" s="26">
        <v>30270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</row>
    <row r="1703" spans="1:8">
      <c r="A1703">
        <v>1701</v>
      </c>
      <c r="B1703" s="26">
        <v>30263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</row>
    <row r="1704" spans="1:8">
      <c r="A1704">
        <v>1702</v>
      </c>
      <c r="B1704" s="26">
        <v>30256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</row>
    <row r="1705" spans="1:8">
      <c r="A1705">
        <v>1703</v>
      </c>
      <c r="B1705" s="26">
        <v>30249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</row>
    <row r="1706" spans="1:8">
      <c r="A1706">
        <v>1704</v>
      </c>
      <c r="B1706" s="26">
        <v>30242</v>
      </c>
      <c r="C1706">
        <v>133.58999600000001</v>
      </c>
      <c r="D1706">
        <v>140.39999399999999</v>
      </c>
      <c r="E1706">
        <v>133.58999600000001</v>
      </c>
      <c r="F1706">
        <v>138.83000200000001</v>
      </c>
      <c r="G1706">
        <v>101380000</v>
      </c>
      <c r="H1706">
        <v>138.83000200000001</v>
      </c>
    </row>
    <row r="1707" spans="1:8">
      <c r="A1707">
        <v>1705</v>
      </c>
      <c r="B1707" s="26">
        <v>30235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</row>
    <row r="1708" spans="1:8">
      <c r="A1708">
        <v>1706</v>
      </c>
      <c r="B1708" s="26">
        <v>30228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</row>
    <row r="1709" spans="1:8">
      <c r="A1709">
        <v>1707</v>
      </c>
      <c r="B1709" s="26">
        <v>30221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</row>
    <row r="1710" spans="1:8">
      <c r="A1710">
        <v>1708</v>
      </c>
      <c r="B1710" s="26">
        <v>30214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</row>
    <row r="1711" spans="1:8">
      <c r="A1711">
        <v>1709</v>
      </c>
      <c r="B1711" s="26">
        <v>30207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</row>
    <row r="1712" spans="1:8">
      <c r="A1712">
        <v>1710</v>
      </c>
      <c r="B1712" s="26">
        <v>30201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</row>
    <row r="1713" spans="1:8">
      <c r="A1713">
        <v>1711</v>
      </c>
      <c r="B1713" s="26">
        <v>30193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</row>
    <row r="1714" spans="1:8">
      <c r="A1714">
        <v>1712</v>
      </c>
      <c r="B1714" s="26">
        <v>30186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</row>
    <row r="1715" spans="1:8">
      <c r="A1715">
        <v>1713</v>
      </c>
      <c r="B1715" s="26">
        <v>30179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</row>
    <row r="1716" spans="1:8">
      <c r="A1716">
        <v>1714</v>
      </c>
      <c r="B1716" s="26">
        <v>30172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</row>
    <row r="1717" spans="1:8">
      <c r="A1717">
        <v>1715</v>
      </c>
      <c r="B1717" s="26">
        <v>30165</v>
      </c>
      <c r="C1717">
        <v>107.709999</v>
      </c>
      <c r="D1717">
        <v>109.43</v>
      </c>
      <c r="E1717">
        <v>103.66999800000001</v>
      </c>
      <c r="F1717">
        <v>103.709999</v>
      </c>
      <c r="G1717">
        <v>54148000</v>
      </c>
      <c r="H1717">
        <v>103.709999</v>
      </c>
    </row>
    <row r="1718" spans="1:8">
      <c r="A1718">
        <v>1716</v>
      </c>
      <c r="B1718" s="26">
        <v>30158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</row>
    <row r="1719" spans="1:8">
      <c r="A1719">
        <v>1717</v>
      </c>
      <c r="B1719" s="26">
        <v>30151</v>
      </c>
      <c r="C1719">
        <v>111.75</v>
      </c>
      <c r="D1719">
        <v>112.389999</v>
      </c>
      <c r="E1719">
        <v>110.349998</v>
      </c>
      <c r="F1719">
        <v>111.16999800000001</v>
      </c>
      <c r="G1719">
        <v>56402000</v>
      </c>
      <c r="H1719">
        <v>111.16999800000001</v>
      </c>
    </row>
    <row r="1720" spans="1:8">
      <c r="A1720">
        <v>1718</v>
      </c>
      <c r="B1720" s="26">
        <v>30144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</row>
    <row r="1721" spans="1:8">
      <c r="A1721">
        <v>1719</v>
      </c>
      <c r="B1721" s="26">
        <v>30138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</row>
    <row r="1722" spans="1:8">
      <c r="A1722">
        <v>1720</v>
      </c>
      <c r="B1722" s="26">
        <v>30130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</row>
    <row r="1723" spans="1:8">
      <c r="A1723">
        <v>1721</v>
      </c>
      <c r="B1723" s="26">
        <v>30123</v>
      </c>
      <c r="C1723">
        <v>107.279999</v>
      </c>
      <c r="D1723">
        <v>110.91999800000001</v>
      </c>
      <c r="E1723">
        <v>107.010002</v>
      </c>
      <c r="F1723">
        <v>109.139999</v>
      </c>
      <c r="G1723">
        <v>52594000</v>
      </c>
      <c r="H1723">
        <v>109.139999</v>
      </c>
    </row>
    <row r="1724" spans="1:8">
      <c r="A1724">
        <v>1722</v>
      </c>
      <c r="B1724" s="26">
        <v>30116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</row>
    <row r="1725" spans="1:8">
      <c r="A1725">
        <v>1723</v>
      </c>
      <c r="B1725" s="26">
        <v>30109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</row>
    <row r="1726" spans="1:8">
      <c r="A1726">
        <v>1724</v>
      </c>
      <c r="B1726" s="26">
        <v>30103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</row>
    <row r="1727" spans="1:8">
      <c r="A1727">
        <v>1725</v>
      </c>
      <c r="B1727" s="26">
        <v>30095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</row>
    <row r="1728" spans="1:8">
      <c r="A1728">
        <v>1726</v>
      </c>
      <c r="B1728" s="26">
        <v>30088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</row>
    <row r="1729" spans="1:8">
      <c r="A1729">
        <v>1727</v>
      </c>
      <c r="B1729" s="26">
        <v>30081</v>
      </c>
      <c r="C1729">
        <v>119.08000199999999</v>
      </c>
      <c r="D1729">
        <v>119.91999800000001</v>
      </c>
      <c r="E1729">
        <v>118.010002</v>
      </c>
      <c r="F1729">
        <v>118.010002</v>
      </c>
      <c r="G1729">
        <v>53664000</v>
      </c>
      <c r="H1729">
        <v>118.010002</v>
      </c>
    </row>
    <row r="1730" spans="1:8">
      <c r="A1730">
        <v>1728</v>
      </c>
      <c r="B1730" s="26">
        <v>30074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</row>
    <row r="1731" spans="1:8">
      <c r="A1731">
        <v>1729</v>
      </c>
      <c r="B1731" s="26">
        <v>30067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</row>
    <row r="1732" spans="1:8">
      <c r="A1732">
        <v>1730</v>
      </c>
      <c r="B1732" s="26">
        <v>30060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</row>
    <row r="1733" spans="1:8">
      <c r="A1733">
        <v>1731</v>
      </c>
      <c r="B1733" s="26">
        <v>30053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</row>
    <row r="1734" spans="1:8">
      <c r="A1734">
        <v>1732</v>
      </c>
      <c r="B1734" s="26">
        <v>30046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</row>
    <row r="1735" spans="1:8">
      <c r="A1735">
        <v>1733</v>
      </c>
      <c r="B1735" s="26">
        <v>30039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</row>
    <row r="1736" spans="1:8">
      <c r="A1736">
        <v>1734</v>
      </c>
      <c r="B1736" s="26">
        <v>30032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</row>
    <row r="1737" spans="1:8">
      <c r="A1737">
        <v>1735</v>
      </c>
      <c r="B1737" s="26">
        <v>30025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</row>
    <row r="1738" spans="1:8">
      <c r="A1738">
        <v>1736</v>
      </c>
      <c r="B1738" s="26">
        <v>30018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</row>
    <row r="1739" spans="1:8">
      <c r="A1739">
        <v>1737</v>
      </c>
      <c r="B1739" s="26">
        <v>30011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</row>
    <row r="1740" spans="1:8">
      <c r="A1740">
        <v>1738</v>
      </c>
      <c r="B1740" s="26">
        <v>30004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</row>
    <row r="1741" spans="1:8">
      <c r="A1741">
        <v>1739</v>
      </c>
      <c r="B1741" s="26">
        <v>29998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</row>
    <row r="1742" spans="1:8">
      <c r="A1742">
        <v>1740</v>
      </c>
      <c r="B1742" s="26">
        <v>29990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</row>
    <row r="1743" spans="1:8">
      <c r="A1743">
        <v>1741</v>
      </c>
      <c r="B1743" s="26">
        <v>29983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</row>
    <row r="1744" spans="1:8">
      <c r="A1744">
        <v>1742</v>
      </c>
      <c r="B1744" s="26">
        <v>29976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</row>
    <row r="1745" spans="1:8">
      <c r="A1745">
        <v>1743</v>
      </c>
      <c r="B1745" s="26">
        <v>29969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</row>
    <row r="1746" spans="1:8">
      <c r="A1746">
        <v>1744</v>
      </c>
      <c r="B1746" s="26">
        <v>29962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</row>
    <row r="1747" spans="1:8">
      <c r="A1747">
        <v>1745</v>
      </c>
      <c r="B1747" s="26">
        <v>29955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</row>
    <row r="1748" spans="1:8">
      <c r="A1748">
        <v>1746</v>
      </c>
      <c r="B1748" s="26">
        <v>29948</v>
      </c>
      <c r="C1748">
        <v>122.540001</v>
      </c>
      <c r="D1748">
        <v>123.41999800000001</v>
      </c>
      <c r="E1748">
        <v>121.040001</v>
      </c>
      <c r="F1748">
        <v>122.550003</v>
      </c>
      <c r="G1748">
        <v>36840000</v>
      </c>
      <c r="H1748">
        <v>122.550003</v>
      </c>
    </row>
    <row r="1749" spans="1:8">
      <c r="A1749">
        <v>1747</v>
      </c>
      <c r="B1749" s="26">
        <v>29941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</row>
    <row r="1750" spans="1:8">
      <c r="A1750">
        <v>1748</v>
      </c>
      <c r="B1750" s="26">
        <v>29934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</row>
    <row r="1751" spans="1:8">
      <c r="A1751">
        <v>1749</v>
      </c>
      <c r="B1751" s="26">
        <v>29927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</row>
    <row r="1752" spans="1:8">
      <c r="A1752">
        <v>1750</v>
      </c>
      <c r="B1752" s="26">
        <v>29920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</row>
    <row r="1753" spans="1:8">
      <c r="A1753">
        <v>1751</v>
      </c>
      <c r="B1753" s="26">
        <v>29913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</row>
    <row r="1754" spans="1:8">
      <c r="A1754">
        <v>1752</v>
      </c>
      <c r="B1754" s="26">
        <v>29906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</row>
    <row r="1755" spans="1:8">
      <c r="A1755">
        <v>1753</v>
      </c>
      <c r="B1755" s="26">
        <v>29899</v>
      </c>
      <c r="C1755">
        <v>122.66999800000001</v>
      </c>
      <c r="D1755">
        <v>124.709999</v>
      </c>
      <c r="E1755">
        <v>121.05999799999999</v>
      </c>
      <c r="F1755">
        <v>121.66999800000001</v>
      </c>
      <c r="G1755">
        <v>49088000</v>
      </c>
      <c r="H1755">
        <v>121.66999800000001</v>
      </c>
    </row>
    <row r="1756" spans="1:8">
      <c r="A1756">
        <v>1754</v>
      </c>
      <c r="B1756" s="26">
        <v>29892</v>
      </c>
      <c r="C1756">
        <v>122.349998</v>
      </c>
      <c r="D1756">
        <v>126</v>
      </c>
      <c r="E1756">
        <v>121.849998</v>
      </c>
      <c r="F1756">
        <v>122.66999800000001</v>
      </c>
      <c r="G1756">
        <v>53460000</v>
      </c>
      <c r="H1756">
        <v>122.66999800000001</v>
      </c>
    </row>
    <row r="1757" spans="1:8">
      <c r="A1757">
        <v>1755</v>
      </c>
      <c r="B1757" s="26">
        <v>29885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</row>
    <row r="1758" spans="1:8">
      <c r="A1758">
        <v>1756</v>
      </c>
      <c r="B1758" s="26">
        <v>29878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</row>
    <row r="1759" spans="1:8">
      <c r="A1759">
        <v>1757</v>
      </c>
      <c r="B1759" s="26">
        <v>29871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</row>
    <row r="1760" spans="1:8">
      <c r="A1760">
        <v>1758</v>
      </c>
      <c r="B1760" s="26">
        <v>29864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</row>
    <row r="1761" spans="1:8">
      <c r="A1761">
        <v>1759</v>
      </c>
      <c r="B1761" s="26">
        <v>29857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</row>
    <row r="1762" spans="1:8">
      <c r="A1762">
        <v>1760</v>
      </c>
      <c r="B1762" s="26">
        <v>29850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</row>
    <row r="1763" spans="1:8">
      <c r="A1763">
        <v>1761</v>
      </c>
      <c r="B1763" s="26">
        <v>29843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</row>
    <row r="1764" spans="1:8">
      <c r="A1764">
        <v>1762</v>
      </c>
      <c r="B1764" s="26">
        <v>29837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</row>
    <row r="1765" spans="1:8">
      <c r="A1765">
        <v>1763</v>
      </c>
      <c r="B1765" s="26">
        <v>29829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</row>
    <row r="1766" spans="1:8">
      <c r="A1766">
        <v>1764</v>
      </c>
      <c r="B1766" s="26">
        <v>29822</v>
      </c>
      <c r="C1766">
        <v>128.58999600000001</v>
      </c>
      <c r="D1766">
        <v>128.58999600000001</v>
      </c>
      <c r="E1766">
        <v>122.849998</v>
      </c>
      <c r="F1766">
        <v>124.08000199999999</v>
      </c>
      <c r="G1766">
        <v>44650000</v>
      </c>
      <c r="H1766">
        <v>124.08000199999999</v>
      </c>
    </row>
    <row r="1767" spans="1:8">
      <c r="A1767">
        <v>1765</v>
      </c>
      <c r="B1767" s="26">
        <v>29815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</row>
    <row r="1768" spans="1:8">
      <c r="A1768">
        <v>1766</v>
      </c>
      <c r="B1768" s="26">
        <v>29808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</row>
    <row r="1769" spans="1:8">
      <c r="A1769">
        <v>1767</v>
      </c>
      <c r="B1769" s="26">
        <v>29801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</row>
    <row r="1770" spans="1:8">
      <c r="A1770">
        <v>1768</v>
      </c>
      <c r="B1770" s="26">
        <v>29794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</row>
    <row r="1771" spans="1:8">
      <c r="A1771">
        <v>1769</v>
      </c>
      <c r="B1771" s="26">
        <v>29787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</row>
    <row r="1772" spans="1:8">
      <c r="A1772">
        <v>1770</v>
      </c>
      <c r="B1772" s="26">
        <v>29780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</row>
    <row r="1773" spans="1:8">
      <c r="A1773">
        <v>1771</v>
      </c>
      <c r="B1773" s="26">
        <v>29773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</row>
    <row r="1774" spans="1:8">
      <c r="A1774">
        <v>1772</v>
      </c>
      <c r="B1774" s="26">
        <v>29766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</row>
    <row r="1775" spans="1:8">
      <c r="A1775">
        <v>1773</v>
      </c>
      <c r="B1775" s="26">
        <v>29759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</row>
    <row r="1776" spans="1:8">
      <c r="A1776">
        <v>1774</v>
      </c>
      <c r="B1776" s="26">
        <v>29752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</row>
    <row r="1777" spans="1:8">
      <c r="A1777">
        <v>1775</v>
      </c>
      <c r="B1777" s="26">
        <v>29745</v>
      </c>
      <c r="C1777">
        <v>132.220001</v>
      </c>
      <c r="D1777">
        <v>135.08999600000001</v>
      </c>
      <c r="E1777">
        <v>130.94000199999999</v>
      </c>
      <c r="F1777">
        <v>133.490005</v>
      </c>
      <c r="G1777">
        <v>51940000</v>
      </c>
      <c r="H1777">
        <v>133.490005</v>
      </c>
    </row>
    <row r="1778" spans="1:8">
      <c r="A1778">
        <v>1776</v>
      </c>
      <c r="B1778" s="26">
        <v>29738</v>
      </c>
      <c r="C1778">
        <v>132.58999600000001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</row>
    <row r="1779" spans="1:8">
      <c r="A1779">
        <v>1777</v>
      </c>
      <c r="B1779" s="26">
        <v>29732</v>
      </c>
      <c r="C1779">
        <v>131.33000200000001</v>
      </c>
      <c r="D1779">
        <v>134.91999799999999</v>
      </c>
      <c r="E1779">
        <v>130.63999899999999</v>
      </c>
      <c r="F1779">
        <v>132.58999600000001</v>
      </c>
      <c r="G1779">
        <v>53142500</v>
      </c>
      <c r="H1779">
        <v>132.58999600000001</v>
      </c>
    </row>
    <row r="1780" spans="1:8">
      <c r="A1780">
        <v>1778</v>
      </c>
      <c r="B1780" s="26">
        <v>29724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</row>
    <row r="1781" spans="1:8">
      <c r="A1781">
        <v>1779</v>
      </c>
      <c r="B1781" s="26">
        <v>29717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</row>
    <row r="1782" spans="1:8">
      <c r="A1782">
        <v>1780</v>
      </c>
      <c r="B1782" s="26">
        <v>29710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</row>
    <row r="1783" spans="1:8">
      <c r="A1783">
        <v>1781</v>
      </c>
      <c r="B1783" s="26">
        <v>29703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</row>
    <row r="1784" spans="1:8">
      <c r="A1784">
        <v>1782</v>
      </c>
      <c r="B1784" s="26">
        <v>29696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</row>
    <row r="1785" spans="1:8">
      <c r="A1785">
        <v>1783</v>
      </c>
      <c r="B1785" s="26">
        <v>29689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</row>
    <row r="1786" spans="1:8">
      <c r="A1786">
        <v>1784</v>
      </c>
      <c r="B1786" s="26">
        <v>29682</v>
      </c>
      <c r="C1786">
        <v>135.490005</v>
      </c>
      <c r="D1786">
        <v>136.229996</v>
      </c>
      <c r="E1786">
        <v>132.58999600000001</v>
      </c>
      <c r="F1786">
        <v>134.509995</v>
      </c>
      <c r="G1786">
        <v>50676000</v>
      </c>
      <c r="H1786">
        <v>134.509995</v>
      </c>
    </row>
    <row r="1787" spans="1:8">
      <c r="A1787">
        <v>1785</v>
      </c>
      <c r="B1787" s="26">
        <v>29675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</row>
    <row r="1788" spans="1:8">
      <c r="A1788">
        <v>1786</v>
      </c>
      <c r="B1788" s="26">
        <v>29668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</row>
    <row r="1789" spans="1:8">
      <c r="A1789">
        <v>1787</v>
      </c>
      <c r="B1789" s="26">
        <v>29661</v>
      </c>
      <c r="C1789">
        <v>133.11000100000001</v>
      </c>
      <c r="D1789">
        <v>136.08999600000001</v>
      </c>
      <c r="E1789">
        <v>132.10000600000001</v>
      </c>
      <c r="F1789">
        <v>134.08000200000001</v>
      </c>
      <c r="G1789">
        <v>59204000</v>
      </c>
      <c r="H1789">
        <v>134.08000200000001</v>
      </c>
    </row>
    <row r="1790" spans="1:8">
      <c r="A1790">
        <v>1788</v>
      </c>
      <c r="B1790" s="26">
        <v>29654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</row>
    <row r="1791" spans="1:8">
      <c r="A1791">
        <v>1789</v>
      </c>
      <c r="B1791" s="26">
        <v>29647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</row>
    <row r="1792" spans="1:8">
      <c r="A1792">
        <v>1790</v>
      </c>
      <c r="B1792" s="26">
        <v>29640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</row>
    <row r="1793" spans="1:8">
      <c r="A1793">
        <v>1791</v>
      </c>
      <c r="B1793" s="26">
        <v>29634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</row>
    <row r="1794" spans="1:8">
      <c r="A1794">
        <v>1792</v>
      </c>
      <c r="B1794" s="26">
        <v>29626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</row>
    <row r="1795" spans="1:8">
      <c r="A1795">
        <v>1793</v>
      </c>
      <c r="B1795" s="26">
        <v>29619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</row>
    <row r="1796" spans="1:8">
      <c r="A1796">
        <v>1794</v>
      </c>
      <c r="B1796" s="26">
        <v>29612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</row>
    <row r="1797" spans="1:8">
      <c r="A1797">
        <v>1795</v>
      </c>
      <c r="B1797" s="26">
        <v>29605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</row>
    <row r="1798" spans="1:8">
      <c r="A1798">
        <v>1796</v>
      </c>
      <c r="B1798" s="26">
        <v>29598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</row>
    <row r="1799" spans="1:8">
      <c r="A1799">
        <v>1797</v>
      </c>
      <c r="B1799" s="26">
        <v>29591</v>
      </c>
      <c r="C1799">
        <v>136.33999600000001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</row>
    <row r="1800" spans="1:8">
      <c r="A1800">
        <v>1798</v>
      </c>
      <c r="B1800" s="26">
        <v>29584</v>
      </c>
      <c r="C1800">
        <v>136.570007</v>
      </c>
      <c r="D1800">
        <v>137.509995</v>
      </c>
      <c r="E1800">
        <v>134.03999299999899</v>
      </c>
      <c r="F1800">
        <v>136.33999600000001</v>
      </c>
      <c r="G1800">
        <v>36472500</v>
      </c>
      <c r="H1800">
        <v>136.33999600000001</v>
      </c>
    </row>
    <row r="1801" spans="1:8">
      <c r="A1801">
        <v>1799</v>
      </c>
      <c r="B1801" s="26">
        <v>29577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</row>
    <row r="1802" spans="1:8">
      <c r="A1802">
        <v>1800</v>
      </c>
      <c r="B1802" s="26">
        <v>29570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</row>
    <row r="1803" spans="1:8">
      <c r="A1803">
        <v>1801</v>
      </c>
      <c r="B1803" s="26">
        <v>29563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</row>
    <row r="1804" spans="1:8">
      <c r="A1804">
        <v>1802</v>
      </c>
      <c r="B1804" s="26">
        <v>29556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</row>
    <row r="1805" spans="1:8">
      <c r="A1805">
        <v>1803</v>
      </c>
      <c r="B1805" s="26">
        <v>29549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</row>
    <row r="1806" spans="1:8">
      <c r="A1806">
        <v>1804</v>
      </c>
      <c r="B1806" s="26">
        <v>29542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</row>
    <row r="1807" spans="1:8">
      <c r="A1807">
        <v>1805</v>
      </c>
      <c r="B1807" s="26">
        <v>29535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</row>
    <row r="1808" spans="1:8">
      <c r="A1808">
        <v>1806</v>
      </c>
      <c r="B1808" s="26">
        <v>29528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</row>
    <row r="1809" spans="1:8">
      <c r="A1809">
        <v>1807</v>
      </c>
      <c r="B1809" s="26">
        <v>29521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</row>
    <row r="1810" spans="1:8">
      <c r="A1810">
        <v>1808</v>
      </c>
      <c r="B1810" s="26">
        <v>29514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</row>
    <row r="1811" spans="1:8">
      <c r="A1811">
        <v>1809</v>
      </c>
      <c r="B1811" s="26">
        <v>29507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</row>
    <row r="1812" spans="1:8">
      <c r="A1812">
        <v>1810</v>
      </c>
      <c r="B1812" s="26">
        <v>29500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</row>
    <row r="1813" spans="1:8">
      <c r="A1813">
        <v>1811</v>
      </c>
      <c r="B1813" s="26">
        <v>29493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</row>
    <row r="1814" spans="1:8">
      <c r="A1814">
        <v>1812</v>
      </c>
      <c r="B1814" s="26">
        <v>29486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</row>
    <row r="1815" spans="1:8">
      <c r="A1815">
        <v>1813</v>
      </c>
      <c r="B1815" s="26">
        <v>29479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</row>
    <row r="1816" spans="1:8">
      <c r="A1816">
        <v>1814</v>
      </c>
      <c r="B1816" s="26">
        <v>29472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</row>
    <row r="1817" spans="1:8">
      <c r="A1817">
        <v>1815</v>
      </c>
      <c r="B1817" s="26">
        <v>29466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</row>
    <row r="1818" spans="1:8">
      <c r="A1818">
        <v>1816</v>
      </c>
      <c r="B1818" s="26">
        <v>29458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</row>
    <row r="1819" spans="1:8">
      <c r="A1819">
        <v>1817</v>
      </c>
      <c r="B1819" s="26">
        <v>29451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</row>
    <row r="1820" spans="1:8">
      <c r="A1820">
        <v>1818</v>
      </c>
      <c r="B1820" s="26">
        <v>29444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</row>
    <row r="1821" spans="1:8">
      <c r="A1821">
        <v>1819</v>
      </c>
      <c r="B1821" s="26">
        <v>29437</v>
      </c>
      <c r="C1821">
        <v>121.209999</v>
      </c>
      <c r="D1821">
        <v>125.230003</v>
      </c>
      <c r="E1821">
        <v>119.41999800000001</v>
      </c>
      <c r="F1821">
        <v>123.610001</v>
      </c>
      <c r="G1821">
        <v>50558000</v>
      </c>
      <c r="H1821">
        <v>123.610001</v>
      </c>
    </row>
    <row r="1822" spans="1:8">
      <c r="A1822">
        <v>1820</v>
      </c>
      <c r="B1822" s="26">
        <v>29430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</row>
    <row r="1823" spans="1:8">
      <c r="A1823">
        <v>1821</v>
      </c>
      <c r="B1823" s="26">
        <v>29423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</row>
    <row r="1824" spans="1:8">
      <c r="A1824">
        <v>1822</v>
      </c>
      <c r="B1824" s="26">
        <v>29416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</row>
    <row r="1825" spans="1:8">
      <c r="A1825">
        <v>1823</v>
      </c>
      <c r="B1825" s="26">
        <v>29409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</row>
    <row r="1826" spans="1:8">
      <c r="A1826">
        <v>1824</v>
      </c>
      <c r="B1826" s="26">
        <v>29402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</row>
    <row r="1827" spans="1:8">
      <c r="A1827">
        <v>1825</v>
      </c>
      <c r="B1827" s="26">
        <v>29395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</row>
    <row r="1828" spans="1:8">
      <c r="A1828">
        <v>1826</v>
      </c>
      <c r="B1828" s="26">
        <v>29388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</row>
    <row r="1829" spans="1:8">
      <c r="A1829">
        <v>1827</v>
      </c>
      <c r="B1829" s="26">
        <v>29381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</row>
    <row r="1830" spans="1:8">
      <c r="A1830">
        <v>1828</v>
      </c>
      <c r="B1830" s="26">
        <v>29374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</row>
    <row r="1831" spans="1:8">
      <c r="A1831">
        <v>1829</v>
      </c>
      <c r="B1831" s="26">
        <v>29368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</row>
    <row r="1832" spans="1:8">
      <c r="A1832">
        <v>1830</v>
      </c>
      <c r="B1832" s="26">
        <v>29360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</row>
    <row r="1833" spans="1:8">
      <c r="A1833">
        <v>1831</v>
      </c>
      <c r="B1833" s="26">
        <v>29353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</row>
    <row r="1834" spans="1:8">
      <c r="A1834">
        <v>1832</v>
      </c>
      <c r="B1834" s="26">
        <v>29346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</row>
    <row r="1835" spans="1:8">
      <c r="A1835">
        <v>1833</v>
      </c>
      <c r="B1835" s="26">
        <v>29339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</row>
    <row r="1836" spans="1:8">
      <c r="A1836">
        <v>1834</v>
      </c>
      <c r="B1836" s="26">
        <v>29332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</row>
    <row r="1837" spans="1:8">
      <c r="A1837">
        <v>1835</v>
      </c>
      <c r="B1837" s="26">
        <v>29325</v>
      </c>
      <c r="C1837">
        <v>103.790001</v>
      </c>
      <c r="D1837">
        <v>104.41999800000001</v>
      </c>
      <c r="E1837">
        <v>99.970000999999996</v>
      </c>
      <c r="F1837">
        <v>100.550003</v>
      </c>
      <c r="G1837">
        <v>29822000</v>
      </c>
      <c r="H1837">
        <v>100.550003</v>
      </c>
    </row>
    <row r="1838" spans="1:8">
      <c r="A1838">
        <v>1836</v>
      </c>
      <c r="B1838" s="26">
        <v>29318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</row>
    <row r="1839" spans="1:8">
      <c r="A1839">
        <v>1837</v>
      </c>
      <c r="B1839" s="26">
        <v>29311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</row>
    <row r="1840" spans="1:8">
      <c r="A1840">
        <v>1838</v>
      </c>
      <c r="B1840" s="26">
        <v>29304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</row>
    <row r="1841" spans="1:8">
      <c r="A1841">
        <v>1839</v>
      </c>
      <c r="B1841" s="26">
        <v>29297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</row>
    <row r="1842" spans="1:8">
      <c r="A1842">
        <v>1840</v>
      </c>
      <c r="B1842" s="26">
        <v>29290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</row>
    <row r="1843" spans="1:8">
      <c r="A1843">
        <v>1841</v>
      </c>
      <c r="B1843" s="26">
        <v>29283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</row>
    <row r="1844" spans="1:8">
      <c r="A1844">
        <v>1842</v>
      </c>
      <c r="B1844" s="26">
        <v>29276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</row>
    <row r="1845" spans="1:8">
      <c r="A1845">
        <v>1843</v>
      </c>
      <c r="B1845" s="26">
        <v>29270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</row>
    <row r="1846" spans="1:8">
      <c r="A1846">
        <v>1844</v>
      </c>
      <c r="B1846" s="26">
        <v>29262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</row>
    <row r="1847" spans="1:8">
      <c r="A1847">
        <v>1845</v>
      </c>
      <c r="B1847" s="26">
        <v>29255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</row>
    <row r="1848" spans="1:8">
      <c r="A1848">
        <v>1846</v>
      </c>
      <c r="B1848" s="26">
        <v>29248</v>
      </c>
      <c r="C1848">
        <v>113.610001</v>
      </c>
      <c r="D1848">
        <v>117.16999800000001</v>
      </c>
      <c r="E1848">
        <v>112.93</v>
      </c>
      <c r="F1848">
        <v>115.120003</v>
      </c>
      <c r="G1848">
        <v>54556000</v>
      </c>
      <c r="H1848">
        <v>115.120003</v>
      </c>
    </row>
    <row r="1849" spans="1:8">
      <c r="A1849">
        <v>1847</v>
      </c>
      <c r="B1849" s="26">
        <v>29241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</row>
    <row r="1850" spans="1:8">
      <c r="A1850">
        <v>1848</v>
      </c>
      <c r="B1850" s="26">
        <v>29234</v>
      </c>
      <c r="C1850">
        <v>109.91999800000001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</row>
    <row r="1851" spans="1:8">
      <c r="A1851">
        <v>1849</v>
      </c>
      <c r="B1851" s="26">
        <v>29227</v>
      </c>
      <c r="C1851">
        <v>106.519997</v>
      </c>
      <c r="D1851">
        <v>111.160004</v>
      </c>
      <c r="E1851">
        <v>105.800003</v>
      </c>
      <c r="F1851">
        <v>109.91999800000001</v>
      </c>
      <c r="G1851">
        <v>54404000</v>
      </c>
      <c r="H1851">
        <v>109.91999800000001</v>
      </c>
    </row>
    <row r="1852" spans="1:8">
      <c r="A1852">
        <v>1850</v>
      </c>
      <c r="B1852" s="26">
        <v>29220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</row>
    <row r="1853" spans="1:8">
      <c r="A1853">
        <v>1851</v>
      </c>
      <c r="B1853" s="26">
        <v>29213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</row>
    <row r="1854" spans="1:8">
      <c r="A1854">
        <v>1852</v>
      </c>
      <c r="B1854" s="26">
        <v>29206</v>
      </c>
      <c r="C1854">
        <v>108.91999800000001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</row>
    <row r="1855" spans="1:8">
      <c r="A1855">
        <v>1853</v>
      </c>
      <c r="B1855" s="26">
        <v>29199</v>
      </c>
      <c r="C1855">
        <v>107.519997</v>
      </c>
      <c r="D1855">
        <v>109.489998</v>
      </c>
      <c r="E1855">
        <v>106.650002</v>
      </c>
      <c r="F1855">
        <v>108.91999800000001</v>
      </c>
      <c r="G1855">
        <v>36310000</v>
      </c>
      <c r="H1855">
        <v>108.91999800000001</v>
      </c>
    </row>
    <row r="1856" spans="1:8">
      <c r="A1856">
        <v>1854</v>
      </c>
      <c r="B1856" s="26">
        <v>29192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</row>
    <row r="1857" spans="1:8">
      <c r="A1857">
        <v>1855</v>
      </c>
      <c r="B1857" s="26">
        <v>29185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</row>
    <row r="1858" spans="1:8">
      <c r="A1858">
        <v>1856</v>
      </c>
      <c r="B1858" s="26">
        <v>29178</v>
      </c>
      <c r="C1858">
        <v>103.790001</v>
      </c>
      <c r="D1858">
        <v>105.129997</v>
      </c>
      <c r="E1858">
        <v>102.040001</v>
      </c>
      <c r="F1858">
        <v>104.66999800000001</v>
      </c>
      <c r="G1858">
        <v>32105000</v>
      </c>
      <c r="H1858">
        <v>104.66999800000001</v>
      </c>
    </row>
    <row r="1859" spans="1:8">
      <c r="A1859">
        <v>1857</v>
      </c>
      <c r="B1859" s="26">
        <v>29171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</row>
    <row r="1860" spans="1:8">
      <c r="A1860">
        <v>1858</v>
      </c>
      <c r="B1860" s="26">
        <v>29164</v>
      </c>
      <c r="C1860">
        <v>102.510002</v>
      </c>
      <c r="D1860">
        <v>102.660004</v>
      </c>
      <c r="E1860">
        <v>99.419998000000007</v>
      </c>
      <c r="F1860">
        <v>101.510002</v>
      </c>
      <c r="G1860">
        <v>25918000</v>
      </c>
      <c r="H1860">
        <v>101.510002</v>
      </c>
    </row>
    <row r="1861" spans="1:8">
      <c r="A1861">
        <v>1859</v>
      </c>
      <c r="B1861" s="26">
        <v>29157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</row>
    <row r="1862" spans="1:8">
      <c r="A1862">
        <v>1860</v>
      </c>
      <c r="B1862" s="26">
        <v>29150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</row>
    <row r="1863" spans="1:8">
      <c r="A1863">
        <v>1861</v>
      </c>
      <c r="B1863" s="26">
        <v>29143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</row>
    <row r="1864" spans="1:8">
      <c r="A1864">
        <v>1862</v>
      </c>
      <c r="B1864" s="26">
        <v>29136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</row>
    <row r="1865" spans="1:8">
      <c r="A1865">
        <v>1863</v>
      </c>
      <c r="B1865" s="26">
        <v>29129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</row>
    <row r="1866" spans="1:8">
      <c r="A1866">
        <v>1864</v>
      </c>
      <c r="B1866" s="26">
        <v>29122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</row>
    <row r="1867" spans="1:8">
      <c r="A1867">
        <v>1865</v>
      </c>
      <c r="B1867" s="26">
        <v>29115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</row>
    <row r="1868" spans="1:8">
      <c r="A1868">
        <v>1866</v>
      </c>
      <c r="B1868" s="26">
        <v>29108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</row>
    <row r="1869" spans="1:8">
      <c r="A1869">
        <v>1867</v>
      </c>
      <c r="B1869" s="26">
        <v>29102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</row>
    <row r="1870" spans="1:8">
      <c r="A1870">
        <v>1868</v>
      </c>
      <c r="B1870" s="26">
        <v>29094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</row>
    <row r="1871" spans="1:8">
      <c r="A1871">
        <v>1869</v>
      </c>
      <c r="B1871" s="26">
        <v>29087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</row>
    <row r="1872" spans="1:8">
      <c r="A1872">
        <v>1870</v>
      </c>
      <c r="B1872" s="26">
        <v>29080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</row>
    <row r="1873" spans="1:8">
      <c r="A1873">
        <v>1871</v>
      </c>
      <c r="B1873" s="26">
        <v>29073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</row>
    <row r="1874" spans="1:8">
      <c r="A1874">
        <v>1872</v>
      </c>
      <c r="B1874" s="26">
        <v>29066</v>
      </c>
      <c r="C1874">
        <v>103.099998</v>
      </c>
      <c r="D1874">
        <v>105.019997</v>
      </c>
      <c r="E1874">
        <v>102.41999800000001</v>
      </c>
      <c r="F1874">
        <v>104.040001</v>
      </c>
      <c r="G1874">
        <v>33090000</v>
      </c>
      <c r="H1874">
        <v>104.040001</v>
      </c>
    </row>
    <row r="1875" spans="1:8">
      <c r="A1875">
        <v>1873</v>
      </c>
      <c r="B1875" s="26">
        <v>29059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</row>
    <row r="1876" spans="1:8">
      <c r="A1876">
        <v>1874</v>
      </c>
      <c r="B1876" s="26">
        <v>29052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</row>
    <row r="1877" spans="1:8">
      <c r="A1877">
        <v>1875</v>
      </c>
      <c r="B1877" s="26">
        <v>29045</v>
      </c>
      <c r="C1877">
        <v>103.620003</v>
      </c>
      <c r="D1877">
        <v>105.16999800000001</v>
      </c>
      <c r="E1877">
        <v>101.489998</v>
      </c>
      <c r="F1877">
        <v>102.32</v>
      </c>
      <c r="G1877">
        <v>36740000</v>
      </c>
      <c r="H1877">
        <v>102.32</v>
      </c>
    </row>
    <row r="1878" spans="1:8">
      <c r="A1878">
        <v>1876</v>
      </c>
      <c r="B1878" s="26">
        <v>29038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</row>
    <row r="1879" spans="1:8">
      <c r="A1879">
        <v>1877</v>
      </c>
      <c r="B1879" s="26">
        <v>29031</v>
      </c>
      <c r="C1879">
        <v>102.639999</v>
      </c>
      <c r="D1879">
        <v>103.66999800000001</v>
      </c>
      <c r="E1879">
        <v>101.220001</v>
      </c>
      <c r="F1879">
        <v>102.910004</v>
      </c>
      <c r="G1879">
        <v>35178000</v>
      </c>
      <c r="H1879">
        <v>102.910004</v>
      </c>
    </row>
    <row r="1880" spans="1:8">
      <c r="A1880">
        <v>1878</v>
      </c>
      <c r="B1880" s="26">
        <v>29024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</row>
    <row r="1881" spans="1:8">
      <c r="A1881">
        <v>1879</v>
      </c>
      <c r="B1881" s="26">
        <v>29017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</row>
    <row r="1882" spans="1:8">
      <c r="A1882">
        <v>1880</v>
      </c>
      <c r="B1882" s="26">
        <v>29010</v>
      </c>
      <c r="C1882">
        <v>99.169998000000007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</row>
    <row r="1883" spans="1:8">
      <c r="A1883">
        <v>1881</v>
      </c>
      <c r="B1883" s="26">
        <v>29004</v>
      </c>
      <c r="C1883">
        <v>100.220001</v>
      </c>
      <c r="D1883">
        <v>100.760002</v>
      </c>
      <c r="E1883">
        <v>98.290001000000004</v>
      </c>
      <c r="F1883">
        <v>99.169998000000007</v>
      </c>
      <c r="G1883">
        <v>27787500</v>
      </c>
      <c r="H1883">
        <v>99.169998000000007</v>
      </c>
    </row>
    <row r="1884" spans="1:8">
      <c r="A1884">
        <v>1882</v>
      </c>
      <c r="B1884" s="26">
        <v>28996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</row>
    <row r="1885" spans="1:8">
      <c r="A1885">
        <v>1883</v>
      </c>
      <c r="B1885" s="26">
        <v>28989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</row>
    <row r="1886" spans="1:8">
      <c r="A1886">
        <v>1884</v>
      </c>
      <c r="B1886" s="26">
        <v>28982</v>
      </c>
      <c r="C1886">
        <v>100.370003</v>
      </c>
      <c r="D1886">
        <v>100.370003</v>
      </c>
      <c r="E1886">
        <v>97.919998000000007</v>
      </c>
      <c r="F1886">
        <v>98.519997000000004</v>
      </c>
      <c r="G1886">
        <v>28022000</v>
      </c>
      <c r="H1886">
        <v>98.519997000000004</v>
      </c>
    </row>
    <row r="1887" spans="1:8">
      <c r="A1887">
        <v>1885</v>
      </c>
      <c r="B1887" s="26">
        <v>28975</v>
      </c>
      <c r="C1887">
        <v>101.800003</v>
      </c>
      <c r="D1887">
        <v>102.57</v>
      </c>
      <c r="E1887">
        <v>100.41999800000001</v>
      </c>
      <c r="F1887">
        <v>100.69000200000001</v>
      </c>
      <c r="G1887">
        <v>29898000</v>
      </c>
      <c r="H1887">
        <v>100.69000200000001</v>
      </c>
    </row>
    <row r="1888" spans="1:8">
      <c r="A1888">
        <v>1886</v>
      </c>
      <c r="B1888" s="26">
        <v>28968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</row>
    <row r="1889" spans="1:8">
      <c r="A1889">
        <v>1887</v>
      </c>
      <c r="B1889" s="26">
        <v>28961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</row>
    <row r="1890" spans="1:8">
      <c r="A1890">
        <v>1888</v>
      </c>
      <c r="B1890" s="26">
        <v>28954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</row>
    <row r="1891" spans="1:8">
      <c r="A1891">
        <v>1889</v>
      </c>
      <c r="B1891" s="26">
        <v>28947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</row>
    <row r="1892" spans="1:8">
      <c r="A1892">
        <v>1890</v>
      </c>
      <c r="B1892" s="26">
        <v>28940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</row>
    <row r="1893" spans="1:8">
      <c r="A1893">
        <v>1891</v>
      </c>
      <c r="B1893" s="26">
        <v>28933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</row>
    <row r="1894" spans="1:8">
      <c r="A1894">
        <v>1892</v>
      </c>
      <c r="B1894" s="26">
        <v>28926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</row>
    <row r="1895" spans="1:8">
      <c r="A1895">
        <v>1893</v>
      </c>
      <c r="B1895" s="26">
        <v>28919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</row>
    <row r="1896" spans="1:8">
      <c r="A1896">
        <v>1894</v>
      </c>
      <c r="B1896" s="26">
        <v>28912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</row>
    <row r="1897" spans="1:8">
      <c r="A1897">
        <v>1895</v>
      </c>
      <c r="B1897" s="26">
        <v>28906</v>
      </c>
      <c r="C1897">
        <v>98.669998000000007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</row>
    <row r="1898" spans="1:8">
      <c r="A1898">
        <v>1896</v>
      </c>
      <c r="B1898" s="26">
        <v>28898</v>
      </c>
      <c r="C1898">
        <v>97.870002999999997</v>
      </c>
      <c r="D1898">
        <v>99.639999000000003</v>
      </c>
      <c r="E1898">
        <v>97.050003000000004</v>
      </c>
      <c r="F1898">
        <v>98.669998000000007</v>
      </c>
      <c r="G1898">
        <v>23992000</v>
      </c>
      <c r="H1898">
        <v>98.669998000000007</v>
      </c>
    </row>
    <row r="1899" spans="1:8">
      <c r="A1899">
        <v>1897</v>
      </c>
      <c r="B1899" s="26">
        <v>28891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</row>
    <row r="1900" spans="1:8">
      <c r="A1900">
        <v>1898</v>
      </c>
      <c r="B1900" s="26">
        <v>28884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</row>
    <row r="1901" spans="1:8">
      <c r="A1901">
        <v>1899</v>
      </c>
      <c r="B1901" s="26">
        <v>28877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</row>
    <row r="1902" spans="1:8">
      <c r="A1902">
        <v>1900</v>
      </c>
      <c r="B1902" s="26">
        <v>28870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</row>
    <row r="1903" spans="1:8">
      <c r="A1903">
        <v>1901</v>
      </c>
      <c r="B1903" s="26">
        <v>28863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</row>
    <row r="1904" spans="1:8">
      <c r="A1904">
        <v>1902</v>
      </c>
      <c r="B1904" s="26">
        <v>28857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</row>
    <row r="1905" spans="1:8">
      <c r="A1905">
        <v>1903</v>
      </c>
      <c r="B1905" s="26">
        <v>28850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</row>
    <row r="1906" spans="1:8">
      <c r="A1906">
        <v>1904</v>
      </c>
      <c r="B1906" s="26">
        <v>28842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</row>
    <row r="1907" spans="1:8">
      <c r="A1907">
        <v>1905</v>
      </c>
      <c r="B1907" s="26">
        <v>28835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</row>
    <row r="1908" spans="1:8">
      <c r="A1908">
        <v>1906</v>
      </c>
      <c r="B1908" s="26">
        <v>28828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</row>
    <row r="1909" spans="1:8">
      <c r="A1909">
        <v>1907</v>
      </c>
      <c r="B1909" s="26">
        <v>28821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</row>
    <row r="1910" spans="1:8">
      <c r="A1910">
        <v>1908</v>
      </c>
      <c r="B1910" s="26">
        <v>28814</v>
      </c>
      <c r="C1910">
        <v>94.419998000000007</v>
      </c>
      <c r="D1910">
        <v>96.169998000000007</v>
      </c>
      <c r="E1910">
        <v>94.290001000000004</v>
      </c>
      <c r="F1910">
        <v>95.790001000000004</v>
      </c>
      <c r="G1910">
        <v>19947500</v>
      </c>
      <c r="H1910">
        <v>95.790001000000004</v>
      </c>
    </row>
    <row r="1911" spans="1:8">
      <c r="A1911">
        <v>1909</v>
      </c>
      <c r="B1911" s="26">
        <v>28807</v>
      </c>
      <c r="C1911">
        <v>94.769997000000004</v>
      </c>
      <c r="D1911">
        <v>95.029999000000004</v>
      </c>
      <c r="E1911">
        <v>91.769997000000004</v>
      </c>
      <c r="F1911">
        <v>94.419998000000007</v>
      </c>
      <c r="G1911">
        <v>24872000</v>
      </c>
      <c r="H1911">
        <v>94.419998000000007</v>
      </c>
    </row>
    <row r="1912" spans="1:8">
      <c r="A1912">
        <v>1910</v>
      </c>
      <c r="B1912" s="26">
        <v>28800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</row>
    <row r="1913" spans="1:8">
      <c r="A1913">
        <v>1911</v>
      </c>
      <c r="B1913" s="26">
        <v>28793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</row>
    <row r="1914" spans="1:8">
      <c r="A1914">
        <v>1912</v>
      </c>
      <c r="B1914" s="26">
        <v>28786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</row>
    <row r="1915" spans="1:8">
      <c r="A1915">
        <v>1913</v>
      </c>
      <c r="B1915" s="26">
        <v>28779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</row>
    <row r="1916" spans="1:8">
      <c r="A1916">
        <v>1914</v>
      </c>
      <c r="B1916" s="26">
        <v>28772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</row>
    <row r="1917" spans="1:8">
      <c r="A1917">
        <v>1915</v>
      </c>
      <c r="B1917" s="26">
        <v>28765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</row>
    <row r="1918" spans="1:8">
      <c r="A1918">
        <v>1916</v>
      </c>
      <c r="B1918" s="26">
        <v>28758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</row>
    <row r="1919" spans="1:8">
      <c r="A1919">
        <v>1917</v>
      </c>
      <c r="B1919" s="26">
        <v>28751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</row>
    <row r="1920" spans="1:8">
      <c r="A1920">
        <v>1918</v>
      </c>
      <c r="B1920" s="26">
        <v>28744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</row>
    <row r="1921" spans="1:8">
      <c r="A1921">
        <v>1919</v>
      </c>
      <c r="B1921" s="26">
        <v>28738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</row>
    <row r="1922" spans="1:8">
      <c r="A1922">
        <v>1920</v>
      </c>
      <c r="B1922" s="26">
        <v>28730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</row>
    <row r="1923" spans="1:8">
      <c r="A1923">
        <v>1921</v>
      </c>
      <c r="B1923" s="26">
        <v>28723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</row>
    <row r="1924" spans="1:8">
      <c r="A1924">
        <v>1922</v>
      </c>
      <c r="B1924" s="26">
        <v>28716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</row>
    <row r="1925" spans="1:8">
      <c r="A1925">
        <v>1923</v>
      </c>
      <c r="B1925" s="26">
        <v>28709</v>
      </c>
      <c r="C1925">
        <v>103.91999800000001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</row>
    <row r="1926" spans="1:8">
      <c r="A1926">
        <v>1924</v>
      </c>
      <c r="B1926" s="26">
        <v>28702</v>
      </c>
      <c r="C1926">
        <v>100</v>
      </c>
      <c r="D1926">
        <v>105.410004</v>
      </c>
      <c r="E1926">
        <v>99.370002999999997</v>
      </c>
      <c r="F1926">
        <v>103.91999800000001</v>
      </c>
      <c r="G1926">
        <v>44110000</v>
      </c>
      <c r="H1926">
        <v>103.91999800000001</v>
      </c>
    </row>
    <row r="1927" spans="1:8">
      <c r="A1927">
        <v>1925</v>
      </c>
      <c r="B1927" s="26">
        <v>28695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</row>
    <row r="1928" spans="1:8">
      <c r="A1928">
        <v>1926</v>
      </c>
      <c r="B1928" s="26">
        <v>28688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</row>
    <row r="1929" spans="1:8">
      <c r="A1929">
        <v>1927</v>
      </c>
      <c r="B1929" s="26">
        <v>28681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</row>
    <row r="1930" spans="1:8">
      <c r="A1930">
        <v>1928</v>
      </c>
      <c r="B1930" s="26">
        <v>28674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</row>
    <row r="1931" spans="1:8">
      <c r="A1931">
        <v>1929</v>
      </c>
      <c r="B1931" s="26">
        <v>28667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</row>
    <row r="1932" spans="1:8">
      <c r="A1932">
        <v>1930</v>
      </c>
      <c r="B1932" s="26">
        <v>28660</v>
      </c>
      <c r="C1932">
        <v>97.419998000000007</v>
      </c>
      <c r="D1932">
        <v>97.940002000000007</v>
      </c>
      <c r="E1932">
        <v>95.419998000000007</v>
      </c>
      <c r="F1932">
        <v>95.849997999999999</v>
      </c>
      <c r="G1932">
        <v>27642000</v>
      </c>
      <c r="H1932">
        <v>95.849997999999999</v>
      </c>
    </row>
    <row r="1933" spans="1:8">
      <c r="A1933">
        <v>1931</v>
      </c>
      <c r="B1933" s="26">
        <v>28653</v>
      </c>
      <c r="C1933">
        <v>99.93</v>
      </c>
      <c r="D1933">
        <v>100.68</v>
      </c>
      <c r="E1933">
        <v>97.099997999999999</v>
      </c>
      <c r="F1933">
        <v>97.419998000000007</v>
      </c>
      <c r="G1933">
        <v>29892000</v>
      </c>
      <c r="H1933">
        <v>97.419998000000007</v>
      </c>
    </row>
    <row r="1934" spans="1:8">
      <c r="A1934">
        <v>1932</v>
      </c>
      <c r="B1934" s="26">
        <v>28646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</row>
    <row r="1935" spans="1:8">
      <c r="A1935">
        <v>1933</v>
      </c>
      <c r="B1935" s="26">
        <v>28640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</row>
    <row r="1936" spans="1:8">
      <c r="A1936">
        <v>1934</v>
      </c>
      <c r="B1936" s="26">
        <v>28632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</row>
    <row r="1937" spans="1:8">
      <c r="A1937">
        <v>1935</v>
      </c>
      <c r="B1937" s="26">
        <v>28625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</row>
    <row r="1938" spans="1:8">
      <c r="A1938">
        <v>1936</v>
      </c>
      <c r="B1938" s="26">
        <v>28618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</row>
    <row r="1939" spans="1:8">
      <c r="A1939">
        <v>1937</v>
      </c>
      <c r="B1939" s="26">
        <v>28611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</row>
    <row r="1940" spans="1:8">
      <c r="A1940">
        <v>1938</v>
      </c>
      <c r="B1940" s="26">
        <v>28604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</row>
    <row r="1941" spans="1:8">
      <c r="A1941">
        <v>1939</v>
      </c>
      <c r="B1941" s="26">
        <v>28597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</row>
    <row r="1942" spans="1:8">
      <c r="A1942">
        <v>1940</v>
      </c>
      <c r="B1942" s="26">
        <v>28590</v>
      </c>
      <c r="C1942">
        <v>90.169998000000007</v>
      </c>
      <c r="D1942">
        <v>93.309997999999993</v>
      </c>
      <c r="E1942">
        <v>89.650002000000001</v>
      </c>
      <c r="F1942">
        <v>92.919998000000007</v>
      </c>
      <c r="G1942">
        <v>32022000</v>
      </c>
      <c r="H1942">
        <v>92.919998000000007</v>
      </c>
    </row>
    <row r="1943" spans="1:8">
      <c r="A1943">
        <v>1941</v>
      </c>
      <c r="B1943" s="26">
        <v>28583</v>
      </c>
      <c r="C1943">
        <v>89.199996999999996</v>
      </c>
      <c r="D1943">
        <v>90.589995999999999</v>
      </c>
      <c r="E1943">
        <v>88.07</v>
      </c>
      <c r="F1943">
        <v>90.169998000000007</v>
      </c>
      <c r="G1943">
        <v>24028000</v>
      </c>
      <c r="H1943">
        <v>90.169998000000007</v>
      </c>
    </row>
    <row r="1944" spans="1:8">
      <c r="A1944">
        <v>1942</v>
      </c>
      <c r="B1944" s="26">
        <v>28576</v>
      </c>
      <c r="C1944">
        <v>89.360000999999997</v>
      </c>
      <c r="D1944">
        <v>90.169998000000007</v>
      </c>
      <c r="E1944">
        <v>88.470000999999996</v>
      </c>
      <c r="F1944">
        <v>89.209998999999996</v>
      </c>
      <c r="G1944">
        <v>21302000</v>
      </c>
      <c r="H1944">
        <v>89.209998999999996</v>
      </c>
    </row>
    <row r="1945" spans="1:8">
      <c r="A1945">
        <v>1943</v>
      </c>
      <c r="B1945" s="26">
        <v>28569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</row>
    <row r="1946" spans="1:8">
      <c r="A1946">
        <v>1944</v>
      </c>
      <c r="B1946" s="26">
        <v>28562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</row>
    <row r="1947" spans="1:8">
      <c r="A1947">
        <v>1945</v>
      </c>
      <c r="B1947" s="26">
        <v>28555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</row>
    <row r="1948" spans="1:8">
      <c r="A1948">
        <v>1946</v>
      </c>
      <c r="B1948" s="26">
        <v>28548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</row>
    <row r="1949" spans="1:8">
      <c r="A1949">
        <v>1947</v>
      </c>
      <c r="B1949" s="26">
        <v>28542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</row>
    <row r="1950" spans="1:8">
      <c r="A1950">
        <v>1948</v>
      </c>
      <c r="B1950" s="26">
        <v>28534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</row>
    <row r="1951" spans="1:8">
      <c r="A1951">
        <v>1949</v>
      </c>
      <c r="B1951" s="26">
        <v>28527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</row>
    <row r="1952" spans="1:8">
      <c r="A1952">
        <v>1950</v>
      </c>
      <c r="B1952" s="26">
        <v>28520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</row>
    <row r="1953" spans="1:8">
      <c r="A1953">
        <v>1951</v>
      </c>
      <c r="B1953" s="26">
        <v>28513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</row>
    <row r="1954" spans="1:8">
      <c r="A1954">
        <v>1952</v>
      </c>
      <c r="B1954" s="26">
        <v>28506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</row>
    <row r="1955" spans="1:8">
      <c r="A1955">
        <v>1953</v>
      </c>
      <c r="B1955" s="26">
        <v>28499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</row>
    <row r="1956" spans="1:8">
      <c r="A1956">
        <v>1954</v>
      </c>
      <c r="B1956" s="26">
        <v>28493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</row>
    <row r="1957" spans="1:8">
      <c r="A1957">
        <v>1955</v>
      </c>
      <c r="B1957" s="26">
        <v>28486</v>
      </c>
      <c r="C1957">
        <v>94.690002000000007</v>
      </c>
      <c r="D1957">
        <v>95.669998000000007</v>
      </c>
      <c r="E1957">
        <v>93.989998</v>
      </c>
      <c r="F1957">
        <v>95.099997999999999</v>
      </c>
      <c r="G1957">
        <v>20887500</v>
      </c>
      <c r="H1957">
        <v>95.099997999999999</v>
      </c>
    </row>
    <row r="1958" spans="1:8">
      <c r="A1958">
        <v>1956</v>
      </c>
      <c r="B1958" s="26">
        <v>28478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</row>
    <row r="1959" spans="1:8">
      <c r="A1959">
        <v>1957</v>
      </c>
      <c r="B1959" s="26">
        <v>28471</v>
      </c>
      <c r="C1959">
        <v>93.650002000000001</v>
      </c>
      <c r="D1959">
        <v>94.419998000000007</v>
      </c>
      <c r="E1959">
        <v>92.900002000000001</v>
      </c>
      <c r="F1959">
        <v>93.400002000000001</v>
      </c>
      <c r="G1959">
        <v>20272000</v>
      </c>
      <c r="H1959">
        <v>93.400002000000001</v>
      </c>
    </row>
    <row r="1960" spans="1:8">
      <c r="A1960">
        <v>1958</v>
      </c>
      <c r="B1960" s="26">
        <v>28464</v>
      </c>
      <c r="C1960">
        <v>94.669998000000007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</row>
    <row r="1961" spans="1:8">
      <c r="A1961">
        <v>1959</v>
      </c>
      <c r="B1961" s="26">
        <v>28457</v>
      </c>
      <c r="C1961">
        <v>96.690002000000007</v>
      </c>
      <c r="D1961">
        <v>96.980002999999996</v>
      </c>
      <c r="E1961">
        <v>93.779999000000004</v>
      </c>
      <c r="F1961">
        <v>94.669998000000007</v>
      </c>
      <c r="G1961">
        <v>22514000</v>
      </c>
      <c r="H1961">
        <v>94.669998000000007</v>
      </c>
    </row>
    <row r="1962" spans="1:8">
      <c r="A1962">
        <v>1960</v>
      </c>
      <c r="B1962" s="26">
        <v>28450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</row>
    <row r="1963" spans="1:8">
      <c r="A1963">
        <v>1961</v>
      </c>
      <c r="B1963" s="26">
        <v>28443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</row>
    <row r="1964" spans="1:8">
      <c r="A1964">
        <v>1962</v>
      </c>
      <c r="B1964" s="26">
        <v>28436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</row>
    <row r="1965" spans="1:8">
      <c r="A1965">
        <v>1963</v>
      </c>
      <c r="B1965" s="26">
        <v>28429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</row>
    <row r="1966" spans="1:8">
      <c r="A1966">
        <v>1964</v>
      </c>
      <c r="B1966" s="26">
        <v>28422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</row>
    <row r="1967" spans="1:8">
      <c r="A1967">
        <v>1965</v>
      </c>
      <c r="B1967" s="26">
        <v>28415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</row>
    <row r="1968" spans="1:8">
      <c r="A1968">
        <v>1966</v>
      </c>
      <c r="B1968" s="26">
        <v>28408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</row>
    <row r="1969" spans="1:8">
      <c r="A1969">
        <v>1967</v>
      </c>
      <c r="B1969" s="26">
        <v>28401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</row>
    <row r="1970" spans="1:8">
      <c r="A1970">
        <v>1968</v>
      </c>
      <c r="B1970" s="26">
        <v>28394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</row>
    <row r="1971" spans="1:8">
      <c r="A1971">
        <v>1969</v>
      </c>
      <c r="B1971" s="26">
        <v>28387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</row>
    <row r="1972" spans="1:8">
      <c r="A1972">
        <v>1970</v>
      </c>
      <c r="B1972" s="26">
        <v>28380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</row>
    <row r="1973" spans="1:8">
      <c r="A1973">
        <v>1971</v>
      </c>
      <c r="B1973" s="26">
        <v>28374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</row>
    <row r="1974" spans="1:8">
      <c r="A1974">
        <v>1972</v>
      </c>
      <c r="B1974" s="26">
        <v>28366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</row>
    <row r="1975" spans="1:8">
      <c r="A1975">
        <v>1973</v>
      </c>
      <c r="B1975" s="26">
        <v>28359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</row>
    <row r="1976" spans="1:8">
      <c r="A1976">
        <v>1974</v>
      </c>
      <c r="B1976" s="26">
        <v>28352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</row>
    <row r="1977" spans="1:8">
      <c r="A1977">
        <v>1975</v>
      </c>
      <c r="B1977" s="26">
        <v>28345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</row>
    <row r="1978" spans="1:8">
      <c r="A1978">
        <v>1976</v>
      </c>
      <c r="B1978" s="26">
        <v>28338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</row>
    <row r="1979" spans="1:8">
      <c r="A1979">
        <v>1977</v>
      </c>
      <c r="B1979" s="26">
        <v>28331</v>
      </c>
      <c r="C1979">
        <v>101.66999800000001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</row>
    <row r="1980" spans="1:8">
      <c r="A1980">
        <v>1978</v>
      </c>
      <c r="B1980" s="26">
        <v>28324</v>
      </c>
      <c r="C1980">
        <v>100.18</v>
      </c>
      <c r="D1980">
        <v>102.57</v>
      </c>
      <c r="E1980">
        <v>99.940002000000007</v>
      </c>
      <c r="F1980">
        <v>101.66999800000001</v>
      </c>
      <c r="G1980">
        <v>28238000</v>
      </c>
      <c r="H1980">
        <v>101.66999800000001</v>
      </c>
    </row>
    <row r="1981" spans="1:8">
      <c r="A1981">
        <v>1979</v>
      </c>
      <c r="B1981" s="26">
        <v>28317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</row>
    <row r="1982" spans="1:8">
      <c r="A1982">
        <v>1980</v>
      </c>
      <c r="B1982" s="26">
        <v>28311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</row>
    <row r="1983" spans="1:8">
      <c r="A1983">
        <v>1981</v>
      </c>
      <c r="B1983" s="26">
        <v>28303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</row>
    <row r="1984" spans="1:8">
      <c r="A1984">
        <v>1982</v>
      </c>
      <c r="B1984" s="26">
        <v>28296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</row>
    <row r="1985" spans="1:8">
      <c r="A1985">
        <v>1983</v>
      </c>
      <c r="B1985" s="26">
        <v>28289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</row>
    <row r="1986" spans="1:8">
      <c r="A1986">
        <v>1984</v>
      </c>
      <c r="B1986" s="26">
        <v>28282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</row>
    <row r="1987" spans="1:8">
      <c r="A1987">
        <v>1985</v>
      </c>
      <c r="B1987" s="26">
        <v>28276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</row>
    <row r="1988" spans="1:8">
      <c r="A1988">
        <v>1986</v>
      </c>
      <c r="B1988" s="26">
        <v>28268</v>
      </c>
      <c r="C1988">
        <v>99.349997999999999</v>
      </c>
      <c r="D1988">
        <v>99.349997999999999</v>
      </c>
      <c r="E1988">
        <v>95.919998000000007</v>
      </c>
      <c r="F1988">
        <v>96.269997000000004</v>
      </c>
      <c r="G1988">
        <v>18680000</v>
      </c>
      <c r="H1988">
        <v>96.269997000000004</v>
      </c>
    </row>
    <row r="1989" spans="1:8">
      <c r="A1989">
        <v>1987</v>
      </c>
      <c r="B1989" s="26">
        <v>28261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</row>
    <row r="1990" spans="1:8">
      <c r="A1990">
        <v>1988</v>
      </c>
      <c r="B1990" s="26">
        <v>28254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</row>
    <row r="1991" spans="1:8">
      <c r="A1991">
        <v>1989</v>
      </c>
      <c r="B1991" s="26">
        <v>28247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</row>
    <row r="1992" spans="1:8">
      <c r="A1992">
        <v>1990</v>
      </c>
      <c r="B1992" s="26">
        <v>28240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</row>
    <row r="1993" spans="1:8">
      <c r="A1993">
        <v>1991</v>
      </c>
      <c r="B1993" s="26">
        <v>28233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</row>
    <row r="1994" spans="1:8">
      <c r="A1994">
        <v>1992</v>
      </c>
      <c r="B1994" s="26">
        <v>28226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</row>
    <row r="1995" spans="1:8">
      <c r="A1995">
        <v>1993</v>
      </c>
      <c r="B1995" s="26">
        <v>28219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</row>
    <row r="1996" spans="1:8">
      <c r="A1996">
        <v>1994</v>
      </c>
      <c r="B1996" s="26">
        <v>28212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</row>
    <row r="1997" spans="1:8">
      <c r="A1997">
        <v>1995</v>
      </c>
      <c r="B1997" s="26">
        <v>28205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</row>
    <row r="1998" spans="1:8">
      <c r="A1998">
        <v>1996</v>
      </c>
      <c r="B1998" s="26">
        <v>28198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</row>
    <row r="1999" spans="1:8">
      <c r="A1999">
        <v>1997</v>
      </c>
      <c r="B1999" s="26">
        <v>28191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</row>
    <row r="2000" spans="1:8">
      <c r="A2000">
        <v>1998</v>
      </c>
      <c r="B2000" s="26">
        <v>28184</v>
      </c>
      <c r="C2000">
        <v>99.480002999999996</v>
      </c>
      <c r="D2000">
        <v>101.66999800000001</v>
      </c>
      <c r="E2000">
        <v>98.910004000000001</v>
      </c>
      <c r="F2000">
        <v>101.199997</v>
      </c>
      <c r="G2000">
        <v>18044000</v>
      </c>
      <c r="H2000">
        <v>101.199997</v>
      </c>
    </row>
    <row r="2001" spans="1:8">
      <c r="A2001">
        <v>1999</v>
      </c>
      <c r="B2001" s="26">
        <v>28178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</row>
    <row r="2002" spans="1:8">
      <c r="A2002">
        <v>2000</v>
      </c>
      <c r="B2002" s="26">
        <v>28170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</row>
    <row r="2003" spans="1:8">
      <c r="A2003">
        <v>2001</v>
      </c>
      <c r="B2003" s="26">
        <v>28163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</row>
    <row r="2004" spans="1:8">
      <c r="A2004">
        <v>2002</v>
      </c>
      <c r="B2004" s="26">
        <v>28156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</row>
    <row r="2005" spans="1:8">
      <c r="A2005">
        <v>2003</v>
      </c>
      <c r="B2005" s="26">
        <v>28149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</row>
    <row r="2006" spans="1:8">
      <c r="A2006">
        <v>2004</v>
      </c>
      <c r="B2006" s="26">
        <v>28142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</row>
    <row r="2007" spans="1:8">
      <c r="A2007">
        <v>2005</v>
      </c>
      <c r="B2007" s="26">
        <v>28135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</row>
    <row r="2008" spans="1:8">
      <c r="A2008">
        <v>2006</v>
      </c>
      <c r="B2008" s="26">
        <v>28128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</row>
    <row r="2009" spans="1:8">
      <c r="A2009">
        <v>2007</v>
      </c>
      <c r="B2009" s="26">
        <v>28121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</row>
    <row r="2010" spans="1:8">
      <c r="A2010">
        <v>2008</v>
      </c>
      <c r="B2010" s="26">
        <v>28114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</row>
    <row r="2011" spans="1:8">
      <c r="A2011">
        <v>2009</v>
      </c>
      <c r="B2011" s="26">
        <v>28107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</row>
    <row r="2012" spans="1:8">
      <c r="A2012">
        <v>2010</v>
      </c>
      <c r="B2012" s="26">
        <v>28100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</row>
    <row r="2013" spans="1:8">
      <c r="A2013">
        <v>2011</v>
      </c>
      <c r="B2013" s="26">
        <v>28093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</row>
    <row r="2014" spans="1:8">
      <c r="A2014">
        <v>2012</v>
      </c>
      <c r="B2014" s="26">
        <v>28086</v>
      </c>
      <c r="C2014">
        <v>101.91999800000001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</row>
    <row r="2015" spans="1:8">
      <c r="A2015">
        <v>2013</v>
      </c>
      <c r="B2015" s="26">
        <v>28079</v>
      </c>
      <c r="C2015">
        <v>99.239998</v>
      </c>
      <c r="D2015">
        <v>102.769997</v>
      </c>
      <c r="E2015">
        <v>98.529999000000004</v>
      </c>
      <c r="F2015">
        <v>101.91999800000001</v>
      </c>
      <c r="G2015">
        <v>21236000</v>
      </c>
      <c r="H2015">
        <v>101.91999800000001</v>
      </c>
    </row>
    <row r="2016" spans="1:8">
      <c r="A2016">
        <v>2014</v>
      </c>
      <c r="B2016" s="26">
        <v>28072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</row>
    <row r="2017" spans="1:8">
      <c r="A2017">
        <v>2015</v>
      </c>
      <c r="B2017" s="26">
        <v>28065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</row>
    <row r="2018" spans="1:8">
      <c r="A2018">
        <v>2016</v>
      </c>
      <c r="B2018" s="26">
        <v>28058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</row>
    <row r="2019" spans="1:8">
      <c r="A2019">
        <v>2017</v>
      </c>
      <c r="B2019" s="26">
        <v>28051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</row>
    <row r="2020" spans="1:8">
      <c r="A2020">
        <v>2018</v>
      </c>
      <c r="B2020" s="26">
        <v>28044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</row>
    <row r="2021" spans="1:8">
      <c r="A2021">
        <v>2019</v>
      </c>
      <c r="B2021" s="26">
        <v>28037</v>
      </c>
      <c r="C2021">
        <v>104.16999800000001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</row>
    <row r="2022" spans="1:8">
      <c r="A2022">
        <v>2020</v>
      </c>
      <c r="B2022" s="26">
        <v>28030</v>
      </c>
      <c r="C2022">
        <v>106.800003</v>
      </c>
      <c r="D2022">
        <v>107.699997</v>
      </c>
      <c r="E2022">
        <v>103.599998</v>
      </c>
      <c r="F2022">
        <v>104.16999800000001</v>
      </c>
      <c r="G2022">
        <v>18256000</v>
      </c>
      <c r="H2022">
        <v>104.16999800000001</v>
      </c>
    </row>
    <row r="2023" spans="1:8">
      <c r="A2023">
        <v>2021</v>
      </c>
      <c r="B2023" s="26">
        <v>28023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</row>
    <row r="2024" spans="1:8">
      <c r="A2024">
        <v>2022</v>
      </c>
      <c r="B2024" s="26">
        <v>28016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</row>
    <row r="2025" spans="1:8">
      <c r="A2025">
        <v>2023</v>
      </c>
      <c r="B2025" s="26">
        <v>28010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</row>
    <row r="2026" spans="1:8">
      <c r="A2026">
        <v>2024</v>
      </c>
      <c r="B2026" s="26">
        <v>28002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</row>
    <row r="2027" spans="1:8">
      <c r="A2027">
        <v>2025</v>
      </c>
      <c r="B2027" s="26">
        <v>27995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</row>
    <row r="2028" spans="1:8">
      <c r="A2028">
        <v>2026</v>
      </c>
      <c r="B2028" s="26">
        <v>27988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</row>
    <row r="2029" spans="1:8">
      <c r="A2029">
        <v>2027</v>
      </c>
      <c r="B2029" s="26">
        <v>27981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</row>
    <row r="2030" spans="1:8">
      <c r="A2030">
        <v>2028</v>
      </c>
      <c r="B2030" s="26">
        <v>27974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</row>
    <row r="2031" spans="1:8">
      <c r="A2031">
        <v>2029</v>
      </c>
      <c r="B2031" s="26">
        <v>27967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</row>
    <row r="2032" spans="1:8">
      <c r="A2032">
        <v>2030</v>
      </c>
      <c r="B2032" s="26">
        <v>27960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</row>
    <row r="2033" spans="1:8">
      <c r="A2033">
        <v>2031</v>
      </c>
      <c r="B2033" s="26">
        <v>27953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</row>
    <row r="2034" spans="1:8">
      <c r="A2034">
        <v>2032</v>
      </c>
      <c r="B2034" s="26">
        <v>27947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</row>
    <row r="2035" spans="1:8">
      <c r="A2035">
        <v>2033</v>
      </c>
      <c r="B2035" s="26">
        <v>27939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</row>
    <row r="2036" spans="1:8">
      <c r="A2036">
        <v>2034</v>
      </c>
      <c r="B2036" s="26">
        <v>27932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</row>
    <row r="2037" spans="1:8">
      <c r="A2037">
        <v>2035</v>
      </c>
      <c r="B2037" s="26">
        <v>27925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</row>
    <row r="2038" spans="1:8">
      <c r="A2038">
        <v>2036</v>
      </c>
      <c r="B2038" s="26">
        <v>27918</v>
      </c>
      <c r="C2038">
        <v>99.150002000000001</v>
      </c>
      <c r="D2038">
        <v>101.220001</v>
      </c>
      <c r="E2038">
        <v>97.970000999999996</v>
      </c>
      <c r="F2038">
        <v>100.91999800000001</v>
      </c>
      <c r="G2038">
        <v>16260000</v>
      </c>
      <c r="H2038">
        <v>100.91999800000001</v>
      </c>
    </row>
    <row r="2039" spans="1:8">
      <c r="A2039">
        <v>2037</v>
      </c>
      <c r="B2039" s="26">
        <v>27912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</row>
    <row r="2040" spans="1:8">
      <c r="A2040">
        <v>2038</v>
      </c>
      <c r="B2040" s="26">
        <v>27904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</row>
    <row r="2041" spans="1:8">
      <c r="A2041">
        <v>2039</v>
      </c>
      <c r="B2041" s="26">
        <v>27897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</row>
    <row r="2042" spans="1:8">
      <c r="A2042">
        <v>2040</v>
      </c>
      <c r="B2042" s="26">
        <v>27890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</row>
    <row r="2043" spans="1:8">
      <c r="A2043">
        <v>2041</v>
      </c>
      <c r="B2043" s="26">
        <v>27883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</row>
    <row r="2044" spans="1:8">
      <c r="A2044">
        <v>2042</v>
      </c>
      <c r="B2044" s="26">
        <v>27876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</row>
    <row r="2045" spans="1:8">
      <c r="A2045">
        <v>2043</v>
      </c>
      <c r="B2045" s="26">
        <v>27869</v>
      </c>
      <c r="C2045">
        <v>100.66999800000001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</row>
    <row r="2046" spans="1:8">
      <c r="A2046">
        <v>2044</v>
      </c>
      <c r="B2046" s="26">
        <v>27862</v>
      </c>
      <c r="C2046">
        <v>100.349998</v>
      </c>
      <c r="D2046">
        <v>101.769997</v>
      </c>
      <c r="E2046">
        <v>99.57</v>
      </c>
      <c r="F2046">
        <v>100.66999800000001</v>
      </c>
      <c r="G2046">
        <v>16390000</v>
      </c>
      <c r="H2046">
        <v>100.66999800000001</v>
      </c>
    </row>
    <row r="2047" spans="1:8">
      <c r="A2047">
        <v>2045</v>
      </c>
      <c r="B2047" s="26">
        <v>27855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</row>
    <row r="2048" spans="1:8">
      <c r="A2048">
        <v>2046</v>
      </c>
      <c r="B2048" s="26">
        <v>27848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</row>
    <row r="2049" spans="1:8">
      <c r="A2049">
        <v>2047</v>
      </c>
      <c r="B2049" s="26">
        <v>27841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</row>
    <row r="2050" spans="1:8">
      <c r="A2050">
        <v>2048</v>
      </c>
      <c r="B2050" s="26">
        <v>27834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</row>
    <row r="2051" spans="1:8">
      <c r="A2051">
        <v>2049</v>
      </c>
      <c r="B2051" s="26">
        <v>27827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</row>
    <row r="2052" spans="1:8">
      <c r="A2052">
        <v>2050</v>
      </c>
      <c r="B2052" s="26">
        <v>27820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</row>
    <row r="2053" spans="1:8">
      <c r="A2053">
        <v>2051</v>
      </c>
      <c r="B2053" s="26">
        <v>27813</v>
      </c>
      <c r="C2053">
        <v>102.099998</v>
      </c>
      <c r="D2053">
        <v>102.91999800000001</v>
      </c>
      <c r="E2053">
        <v>98.599997999999999</v>
      </c>
      <c r="F2053">
        <v>99.709998999999996</v>
      </c>
      <c r="G2053">
        <v>32356000</v>
      </c>
      <c r="H2053">
        <v>99.709998999999996</v>
      </c>
    </row>
    <row r="2054" spans="1:8">
      <c r="A2054">
        <v>2052</v>
      </c>
      <c r="B2054" s="26">
        <v>27807</v>
      </c>
      <c r="C2054">
        <v>99.669998000000007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</row>
    <row r="2055" spans="1:8">
      <c r="A2055">
        <v>2053</v>
      </c>
      <c r="B2055" s="26">
        <v>27799</v>
      </c>
      <c r="C2055">
        <v>99.459998999999996</v>
      </c>
      <c r="D2055">
        <v>101.800003</v>
      </c>
      <c r="E2055">
        <v>98.769997000000004</v>
      </c>
      <c r="F2055">
        <v>99.669998000000007</v>
      </c>
      <c r="G2055">
        <v>27556000</v>
      </c>
      <c r="H2055">
        <v>99.669998000000007</v>
      </c>
    </row>
    <row r="2056" spans="1:8">
      <c r="A2056">
        <v>2054</v>
      </c>
      <c r="B2056" s="26">
        <v>27792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</row>
    <row r="2057" spans="1:8">
      <c r="A2057">
        <v>2055</v>
      </c>
      <c r="B2057" s="26">
        <v>27785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</row>
    <row r="2058" spans="1:8">
      <c r="A2058">
        <v>2056</v>
      </c>
      <c r="B2058" s="26">
        <v>27778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</row>
    <row r="2059" spans="1:8">
      <c r="A2059">
        <v>2057</v>
      </c>
      <c r="B2059" s="26">
        <v>27771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</row>
    <row r="2060" spans="1:8">
      <c r="A2060">
        <v>2058</v>
      </c>
      <c r="B2060" s="26">
        <v>27764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</row>
    <row r="2061" spans="1:8">
      <c r="A2061">
        <v>2059</v>
      </c>
      <c r="B2061" s="26">
        <v>27757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</row>
    <row r="2062" spans="1:8">
      <c r="A2062">
        <v>2060</v>
      </c>
      <c r="B2062" s="26">
        <v>27750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</row>
    <row r="2063" spans="1:8">
      <c r="A2063">
        <v>2061</v>
      </c>
      <c r="B2063" s="26">
        <v>27743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</row>
    <row r="2064" spans="1:8">
      <c r="A2064">
        <v>2062</v>
      </c>
      <c r="B2064" s="26">
        <v>27736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</row>
    <row r="2065" spans="1:8">
      <c r="A2065">
        <v>2063</v>
      </c>
      <c r="B2065" s="26">
        <v>27729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</row>
    <row r="2066" spans="1:8">
      <c r="A2066">
        <v>2064</v>
      </c>
      <c r="B2066" s="26">
        <v>27722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</row>
    <row r="2067" spans="1:8">
      <c r="A2067">
        <v>2065</v>
      </c>
      <c r="B2067" s="26">
        <v>27715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</row>
    <row r="2068" spans="1:8">
      <c r="A2068">
        <v>2066</v>
      </c>
      <c r="B2068" s="26">
        <v>27708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</row>
    <row r="2069" spans="1:8">
      <c r="A2069">
        <v>2067</v>
      </c>
      <c r="B2069" s="26">
        <v>27701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</row>
    <row r="2070" spans="1:8">
      <c r="A2070">
        <v>2068</v>
      </c>
      <c r="B2070" s="26">
        <v>27694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</row>
    <row r="2071" spans="1:8">
      <c r="A2071">
        <v>2069</v>
      </c>
      <c r="B2071" s="26">
        <v>27687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</row>
    <row r="2072" spans="1:8">
      <c r="A2072">
        <v>2070</v>
      </c>
      <c r="B2072" s="26">
        <v>27680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</row>
    <row r="2073" spans="1:8">
      <c r="A2073">
        <v>2071</v>
      </c>
      <c r="B2073" s="26">
        <v>27673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</row>
    <row r="2074" spans="1:8">
      <c r="A2074">
        <v>2072</v>
      </c>
      <c r="B2074" s="26">
        <v>27666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</row>
    <row r="2075" spans="1:8">
      <c r="A2075">
        <v>2073</v>
      </c>
      <c r="B2075" s="26">
        <v>27659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</row>
    <row r="2076" spans="1:8">
      <c r="A2076">
        <v>2074</v>
      </c>
      <c r="B2076" s="26">
        <v>27652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</row>
    <row r="2077" spans="1:8">
      <c r="A2077">
        <v>2075</v>
      </c>
      <c r="B2077" s="26">
        <v>27645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</row>
    <row r="2078" spans="1:8">
      <c r="A2078">
        <v>2076</v>
      </c>
      <c r="B2078" s="26">
        <v>27639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</row>
    <row r="2079" spans="1:8">
      <c r="A2079">
        <v>2077</v>
      </c>
      <c r="B2079" s="26">
        <v>27631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</row>
    <row r="2080" spans="1:8">
      <c r="A2080">
        <v>2078</v>
      </c>
      <c r="B2080" s="26">
        <v>27624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</row>
    <row r="2081" spans="1:8">
      <c r="A2081">
        <v>2079</v>
      </c>
      <c r="B2081" s="26">
        <v>27617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</row>
    <row r="2082" spans="1:8">
      <c r="A2082">
        <v>2080</v>
      </c>
      <c r="B2082" s="26">
        <v>27610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</row>
    <row r="2083" spans="1:8">
      <c r="A2083">
        <v>2081</v>
      </c>
      <c r="B2083" s="26">
        <v>27603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</row>
    <row r="2084" spans="1:8">
      <c r="A2084">
        <v>2082</v>
      </c>
      <c r="B2084" s="26">
        <v>27596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</row>
    <row r="2085" spans="1:8">
      <c r="A2085">
        <v>2083</v>
      </c>
      <c r="B2085" s="26">
        <v>27589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</row>
    <row r="2086" spans="1:8">
      <c r="A2086">
        <v>2084</v>
      </c>
      <c r="B2086" s="26">
        <v>27582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</row>
    <row r="2087" spans="1:8">
      <c r="A2087">
        <v>2085</v>
      </c>
      <c r="B2087" s="26">
        <v>27575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</row>
    <row r="2088" spans="1:8">
      <c r="A2088">
        <v>2086</v>
      </c>
      <c r="B2088" s="26">
        <v>27568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</row>
    <row r="2089" spans="1:8">
      <c r="A2089">
        <v>2087</v>
      </c>
      <c r="B2089" s="26">
        <v>27561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</row>
    <row r="2090" spans="1:8">
      <c r="A2090">
        <v>2088</v>
      </c>
      <c r="B2090" s="26">
        <v>27554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</row>
    <row r="2091" spans="1:8">
      <c r="A2091">
        <v>2089</v>
      </c>
      <c r="B2091" s="26">
        <v>27547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</row>
    <row r="2092" spans="1:8">
      <c r="A2092">
        <v>2090</v>
      </c>
      <c r="B2092" s="26">
        <v>27541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</row>
    <row r="2093" spans="1:8">
      <c r="A2093">
        <v>2091</v>
      </c>
      <c r="B2093" s="26">
        <v>27533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</row>
    <row r="2094" spans="1:8">
      <c r="A2094">
        <v>2092</v>
      </c>
      <c r="B2094" s="26">
        <v>27526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</row>
    <row r="2095" spans="1:8">
      <c r="A2095">
        <v>2093</v>
      </c>
      <c r="B2095" s="26">
        <v>27519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</row>
    <row r="2096" spans="1:8">
      <c r="A2096">
        <v>2094</v>
      </c>
      <c r="B2096" s="26">
        <v>27512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</row>
    <row r="2097" spans="1:8">
      <c r="A2097">
        <v>2095</v>
      </c>
      <c r="B2097" s="26">
        <v>27505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</row>
    <row r="2098" spans="1:8">
      <c r="A2098">
        <v>2096</v>
      </c>
      <c r="B2098" s="26">
        <v>27498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</row>
    <row r="2099" spans="1:8">
      <c r="A2099">
        <v>2097</v>
      </c>
      <c r="B2099" s="26">
        <v>27491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</row>
    <row r="2100" spans="1:8">
      <c r="A2100">
        <v>2098</v>
      </c>
      <c r="B2100" s="26">
        <v>27484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</row>
    <row r="2101" spans="1:8">
      <c r="A2101">
        <v>2099</v>
      </c>
      <c r="B2101" s="26">
        <v>27477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</row>
    <row r="2102" spans="1:8">
      <c r="A2102">
        <v>2100</v>
      </c>
      <c r="B2102" s="26">
        <v>27470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</row>
    <row r="2103" spans="1:8">
      <c r="A2103">
        <v>2101</v>
      </c>
      <c r="B2103" s="26">
        <v>27463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</row>
    <row r="2104" spans="1:8">
      <c r="A2104">
        <v>2102</v>
      </c>
      <c r="B2104" s="26">
        <v>27456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</row>
    <row r="2105" spans="1:8">
      <c r="A2105">
        <v>2103</v>
      </c>
      <c r="B2105" s="26">
        <v>27449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</row>
    <row r="2106" spans="1:8">
      <c r="A2106">
        <v>2104</v>
      </c>
      <c r="B2106" s="26">
        <v>27443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</row>
    <row r="2107" spans="1:8">
      <c r="A2107">
        <v>2105</v>
      </c>
      <c r="B2107" s="26">
        <v>27435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</row>
    <row r="2108" spans="1:8">
      <c r="A2108">
        <v>2106</v>
      </c>
      <c r="B2108" s="26">
        <v>27428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</row>
    <row r="2109" spans="1:8">
      <c r="A2109">
        <v>2107</v>
      </c>
      <c r="B2109" s="26">
        <v>27421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</row>
    <row r="2110" spans="1:8">
      <c r="A2110">
        <v>2108</v>
      </c>
      <c r="B2110" s="26">
        <v>27414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</row>
    <row r="2111" spans="1:8">
      <c r="A2111">
        <v>2109</v>
      </c>
      <c r="B2111" s="26">
        <v>27407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</row>
    <row r="2112" spans="1:8">
      <c r="A2112">
        <v>2110</v>
      </c>
      <c r="B2112" s="26">
        <v>27400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</row>
    <row r="2113" spans="1:8">
      <c r="A2113">
        <v>2111</v>
      </c>
      <c r="B2113" s="26">
        <v>27393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</row>
    <row r="2114" spans="1:8">
      <c r="A2114">
        <v>2112</v>
      </c>
      <c r="B2114" s="26">
        <v>27386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</row>
    <row r="2115" spans="1:8">
      <c r="A2115">
        <v>2113</v>
      </c>
      <c r="B2115" s="26">
        <v>27379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</row>
    <row r="2116" spans="1:8">
      <c r="A2116">
        <v>2114</v>
      </c>
      <c r="B2116" s="26">
        <v>27372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</row>
    <row r="2117" spans="1:8">
      <c r="A2117">
        <v>2115</v>
      </c>
      <c r="B2117" s="26">
        <v>27365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</row>
    <row r="2118" spans="1:8">
      <c r="A2118">
        <v>2116</v>
      </c>
      <c r="B2118" s="26">
        <v>27358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</row>
    <row r="2119" spans="1:8">
      <c r="A2119">
        <v>2117</v>
      </c>
      <c r="B2119" s="26">
        <v>27351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</row>
    <row r="2120" spans="1:8">
      <c r="A2120">
        <v>2118</v>
      </c>
      <c r="B2120" s="26">
        <v>27344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</row>
    <row r="2121" spans="1:8">
      <c r="A2121">
        <v>2119</v>
      </c>
      <c r="B2121" s="26">
        <v>27337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</row>
    <row r="2122" spans="1:8">
      <c r="A2122">
        <v>2120</v>
      </c>
      <c r="B2122" s="26">
        <v>27330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</row>
    <row r="2123" spans="1:8">
      <c r="A2123">
        <v>2121</v>
      </c>
      <c r="B2123" s="26">
        <v>27323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</row>
    <row r="2124" spans="1:8">
      <c r="A2124">
        <v>2122</v>
      </c>
      <c r="B2124" s="26">
        <v>27316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</row>
    <row r="2125" spans="1:8">
      <c r="A2125">
        <v>2123</v>
      </c>
      <c r="B2125" s="26">
        <v>27309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</row>
    <row r="2126" spans="1:8">
      <c r="A2126">
        <v>2124</v>
      </c>
      <c r="B2126" s="26">
        <v>27302</v>
      </c>
      <c r="C2126">
        <v>64.849997999999999</v>
      </c>
      <c r="D2126">
        <v>64.849997999999999</v>
      </c>
      <c r="E2126">
        <v>60.959999000000003</v>
      </c>
      <c r="F2126">
        <v>62.34</v>
      </c>
      <c r="G2126">
        <v>14636000</v>
      </c>
      <c r="H2126">
        <v>62.34</v>
      </c>
    </row>
    <row r="2127" spans="1:8">
      <c r="A2127">
        <v>2125</v>
      </c>
      <c r="B2127" s="26">
        <v>27295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</row>
    <row r="2128" spans="1:8">
      <c r="A2128">
        <v>2126</v>
      </c>
      <c r="B2128" s="26">
        <v>27288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</row>
    <row r="2129" spans="1:8">
      <c r="A2129">
        <v>2127</v>
      </c>
      <c r="B2129" s="26">
        <v>27281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</row>
    <row r="2130" spans="1:8">
      <c r="A2130">
        <v>2128</v>
      </c>
      <c r="B2130" s="26">
        <v>27275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</row>
    <row r="2131" spans="1:8">
      <c r="A2131">
        <v>2129</v>
      </c>
      <c r="B2131" s="26">
        <v>27267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</row>
    <row r="2132" spans="1:8">
      <c r="A2132">
        <v>2130</v>
      </c>
      <c r="B2132" s="26">
        <v>27260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</row>
    <row r="2133" spans="1:8">
      <c r="A2133">
        <v>2131</v>
      </c>
      <c r="B2133" s="26">
        <v>27253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</row>
    <row r="2134" spans="1:8">
      <c r="A2134">
        <v>2132</v>
      </c>
      <c r="B2134" s="26">
        <v>27246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</row>
    <row r="2135" spans="1:8">
      <c r="A2135">
        <v>2133</v>
      </c>
      <c r="B2135" s="26">
        <v>27239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</row>
    <row r="2136" spans="1:8">
      <c r="A2136">
        <v>2134</v>
      </c>
      <c r="B2136" s="26">
        <v>27232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</row>
    <row r="2137" spans="1:8">
      <c r="A2137">
        <v>2135</v>
      </c>
      <c r="B2137" s="26">
        <v>27225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</row>
    <row r="2138" spans="1:8">
      <c r="A2138">
        <v>2136</v>
      </c>
      <c r="B2138" s="26">
        <v>27218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</row>
    <row r="2139" spans="1:8">
      <c r="A2139">
        <v>2137</v>
      </c>
      <c r="B2139" s="26">
        <v>27211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</row>
    <row r="2140" spans="1:8">
      <c r="A2140">
        <v>2138</v>
      </c>
      <c r="B2140" s="26">
        <v>27204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</row>
    <row r="2141" spans="1:8">
      <c r="A2141">
        <v>2139</v>
      </c>
      <c r="B2141" s="26">
        <v>27197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</row>
    <row r="2142" spans="1:8">
      <c r="A2142">
        <v>2140</v>
      </c>
      <c r="B2142" s="26">
        <v>27190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</row>
    <row r="2143" spans="1:8">
      <c r="A2143">
        <v>2141</v>
      </c>
      <c r="B2143" s="26">
        <v>27183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</row>
    <row r="2144" spans="1:8">
      <c r="A2144">
        <v>2142</v>
      </c>
      <c r="B2144" s="26">
        <v>27177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</row>
    <row r="2145" spans="1:8">
      <c r="A2145">
        <v>2143</v>
      </c>
      <c r="B2145" s="26">
        <v>27169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</row>
    <row r="2146" spans="1:8">
      <c r="A2146">
        <v>2144</v>
      </c>
      <c r="B2146" s="26">
        <v>27162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</row>
    <row r="2147" spans="1:8">
      <c r="A2147">
        <v>2145</v>
      </c>
      <c r="B2147" s="26">
        <v>27155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</row>
    <row r="2148" spans="1:8">
      <c r="A2148">
        <v>2146</v>
      </c>
      <c r="B2148" s="26">
        <v>27148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</row>
    <row r="2149" spans="1:8">
      <c r="A2149">
        <v>2147</v>
      </c>
      <c r="B2149" s="26">
        <v>27141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</row>
    <row r="2150" spans="1:8">
      <c r="A2150">
        <v>2148</v>
      </c>
      <c r="B2150" s="26">
        <v>27134</v>
      </c>
      <c r="C2150">
        <v>92.120002999999997</v>
      </c>
      <c r="D2150">
        <v>95.419998000000007</v>
      </c>
      <c r="E2150">
        <v>91.489998</v>
      </c>
      <c r="F2150">
        <v>93.75</v>
      </c>
      <c r="G2150">
        <v>12372000</v>
      </c>
      <c r="H2150">
        <v>93.75</v>
      </c>
    </row>
    <row r="2151" spans="1:8">
      <c r="A2151">
        <v>2149</v>
      </c>
      <c r="B2151" s="26">
        <v>27127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</row>
    <row r="2152" spans="1:8">
      <c r="A2152">
        <v>2150</v>
      </c>
      <c r="B2152" s="26">
        <v>27120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</row>
    <row r="2153" spans="1:8">
      <c r="A2153">
        <v>2151</v>
      </c>
      <c r="B2153" s="26">
        <v>27113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</row>
    <row r="2154" spans="1:8">
      <c r="A2154">
        <v>2152</v>
      </c>
      <c r="B2154" s="26">
        <v>27106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</row>
    <row r="2155" spans="1:8">
      <c r="A2155">
        <v>2153</v>
      </c>
      <c r="B2155" s="26">
        <v>27099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</row>
    <row r="2156" spans="1:8">
      <c r="A2156">
        <v>2154</v>
      </c>
      <c r="B2156" s="26">
        <v>27092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</row>
    <row r="2157" spans="1:8">
      <c r="A2157">
        <v>2155</v>
      </c>
      <c r="B2157" s="26">
        <v>27085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</row>
    <row r="2158" spans="1:8">
      <c r="A2158">
        <v>2156</v>
      </c>
      <c r="B2158" s="26">
        <v>27079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</row>
    <row r="2159" spans="1:8">
      <c r="A2159">
        <v>2157</v>
      </c>
      <c r="B2159" s="26">
        <v>27071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</row>
    <row r="2160" spans="1:8">
      <c r="A2160">
        <v>2158</v>
      </c>
      <c r="B2160" s="26">
        <v>27064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</row>
    <row r="2161" spans="1:8">
      <c r="A2161">
        <v>2159</v>
      </c>
      <c r="B2161" s="26">
        <v>27057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</row>
    <row r="2162" spans="1:8">
      <c r="A2162">
        <v>2160</v>
      </c>
      <c r="B2162" s="26">
        <v>27050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</row>
    <row r="2163" spans="1:8">
      <c r="A2163">
        <v>2161</v>
      </c>
      <c r="B2163" s="26">
        <v>27043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</row>
    <row r="2164" spans="1:8">
      <c r="B2164" s="26">
        <v>27036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</row>
    <row r="2165" spans="1:8">
      <c r="B2165" s="26">
        <v>27031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6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52" sqref="I52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42174</v>
      </c>
      <c r="C2">
        <v>2121.0600589999999</v>
      </c>
      <c r="D2">
        <v>2121.639893</v>
      </c>
      <c r="E2">
        <v>2109.4499510000001</v>
      </c>
      <c r="F2">
        <v>2109.98999</v>
      </c>
      <c r="G2">
        <v>4449810000</v>
      </c>
      <c r="H2">
        <v>2109.98999</v>
      </c>
    </row>
    <row r="3" spans="1:8">
      <c r="A3">
        <v>1</v>
      </c>
      <c r="B3" s="1">
        <v>42173</v>
      </c>
      <c r="C3">
        <v>2101.580078</v>
      </c>
      <c r="D3">
        <v>2126.6499020000001</v>
      </c>
      <c r="E3">
        <v>2101.580078</v>
      </c>
      <c r="F3">
        <v>2121.23999</v>
      </c>
      <c r="G3">
        <v>3520360000</v>
      </c>
      <c r="H3">
        <v>2121.23999</v>
      </c>
    </row>
    <row r="4" spans="1:8">
      <c r="A4">
        <v>2</v>
      </c>
      <c r="B4" s="1">
        <v>42172</v>
      </c>
      <c r="C4">
        <v>2097.3999020000001</v>
      </c>
      <c r="D4">
        <v>2106.790039</v>
      </c>
      <c r="E4">
        <v>2088.860107</v>
      </c>
      <c r="F4">
        <v>2100.4399410000001</v>
      </c>
      <c r="G4">
        <v>3222240000</v>
      </c>
      <c r="H4">
        <v>2100.4399410000001</v>
      </c>
    </row>
    <row r="5" spans="1:8">
      <c r="A5">
        <v>3</v>
      </c>
      <c r="B5" s="1">
        <v>42171</v>
      </c>
      <c r="C5">
        <v>2084.26001</v>
      </c>
      <c r="D5">
        <v>2097.3999020000001</v>
      </c>
      <c r="E5">
        <v>2082.1000979999999</v>
      </c>
      <c r="F5">
        <v>2096.290039</v>
      </c>
      <c r="G5">
        <v>2919900000</v>
      </c>
      <c r="H5">
        <v>2096.290039</v>
      </c>
    </row>
    <row r="6" spans="1:8">
      <c r="A6">
        <v>4</v>
      </c>
      <c r="B6" s="1">
        <v>42170</v>
      </c>
      <c r="C6">
        <v>2091.3400879999999</v>
      </c>
      <c r="D6">
        <v>2091.3400879999999</v>
      </c>
      <c r="E6">
        <v>2072.48999</v>
      </c>
      <c r="F6">
        <v>2084.429932</v>
      </c>
      <c r="G6">
        <v>3061570000</v>
      </c>
      <c r="H6">
        <v>2084.429932</v>
      </c>
    </row>
    <row r="7" spans="1:8">
      <c r="A7">
        <v>5</v>
      </c>
      <c r="B7" s="1">
        <v>42167</v>
      </c>
      <c r="C7">
        <v>2107.429932</v>
      </c>
      <c r="D7">
        <v>2107.429932</v>
      </c>
      <c r="E7">
        <v>2091.330078</v>
      </c>
      <c r="F7">
        <v>2094.110107</v>
      </c>
      <c r="G7">
        <v>2719400000</v>
      </c>
      <c r="H7">
        <v>2094.110107</v>
      </c>
    </row>
    <row r="8" spans="1:8">
      <c r="A8">
        <v>6</v>
      </c>
      <c r="B8" s="1">
        <v>42166</v>
      </c>
      <c r="C8">
        <v>2106.23999</v>
      </c>
      <c r="D8">
        <v>2115.0200199999999</v>
      </c>
      <c r="E8">
        <v>2106.23999</v>
      </c>
      <c r="F8">
        <v>2108.860107</v>
      </c>
      <c r="G8">
        <v>3128600000</v>
      </c>
      <c r="H8">
        <v>2108.860107</v>
      </c>
    </row>
    <row r="9" spans="1:8">
      <c r="A9">
        <v>7</v>
      </c>
      <c r="B9" s="1">
        <v>42165</v>
      </c>
      <c r="C9">
        <v>2081.1201169999999</v>
      </c>
      <c r="D9">
        <v>2108.5</v>
      </c>
      <c r="E9">
        <v>2081.1201169999999</v>
      </c>
      <c r="F9">
        <v>2105.1999510000001</v>
      </c>
      <c r="G9">
        <v>3414320000</v>
      </c>
      <c r="H9">
        <v>2105.1999510000001</v>
      </c>
    </row>
    <row r="10" spans="1:8">
      <c r="A10">
        <v>8</v>
      </c>
      <c r="B10" s="1">
        <v>42164</v>
      </c>
      <c r="C10">
        <v>2079.070068</v>
      </c>
      <c r="D10">
        <v>2085.6201169999999</v>
      </c>
      <c r="E10">
        <v>2072.139893</v>
      </c>
      <c r="F10">
        <v>2080.1499020000001</v>
      </c>
      <c r="G10">
        <v>3034580000</v>
      </c>
      <c r="H10">
        <v>2080.1499020000001</v>
      </c>
    </row>
    <row r="11" spans="1:8">
      <c r="A11">
        <v>9</v>
      </c>
      <c r="B11" s="1">
        <v>42163</v>
      </c>
      <c r="C11">
        <v>2092.3400879999999</v>
      </c>
      <c r="D11">
        <v>2093.01001</v>
      </c>
      <c r="E11">
        <v>2079.110107</v>
      </c>
      <c r="F11">
        <v>2079.280029</v>
      </c>
      <c r="G11">
        <v>2917150000</v>
      </c>
      <c r="H11">
        <v>2079.280029</v>
      </c>
    </row>
    <row r="12" spans="1:8">
      <c r="A12">
        <v>10</v>
      </c>
      <c r="B12" s="1">
        <v>42160</v>
      </c>
      <c r="C12">
        <v>2095.0900879999999</v>
      </c>
      <c r="D12">
        <v>2100.98999</v>
      </c>
      <c r="E12">
        <v>2085.669922</v>
      </c>
      <c r="F12">
        <v>2092.830078</v>
      </c>
      <c r="G12">
        <v>3243690000</v>
      </c>
      <c r="H12">
        <v>2092.830078</v>
      </c>
    </row>
    <row r="13" spans="1:8">
      <c r="A13">
        <v>11</v>
      </c>
      <c r="B13" s="1">
        <v>42159</v>
      </c>
      <c r="C13">
        <v>2112.3500979999999</v>
      </c>
      <c r="D13">
        <v>2112.889893</v>
      </c>
      <c r="E13">
        <v>2093.2299800000001</v>
      </c>
      <c r="F13">
        <v>2095.8400879999999</v>
      </c>
      <c r="G13">
        <v>3200050000</v>
      </c>
      <c r="H13">
        <v>2095.8400879999999</v>
      </c>
    </row>
    <row r="14" spans="1:8">
      <c r="A14">
        <v>12</v>
      </c>
      <c r="B14" s="1">
        <v>42158</v>
      </c>
      <c r="C14">
        <v>2110.639893</v>
      </c>
      <c r="D14">
        <v>2121.919922</v>
      </c>
      <c r="E14">
        <v>2109.610107</v>
      </c>
      <c r="F14">
        <v>2114.070068</v>
      </c>
      <c r="G14">
        <v>3099980000</v>
      </c>
      <c r="H14">
        <v>2114.070068</v>
      </c>
    </row>
    <row r="15" spans="1:8">
      <c r="A15">
        <v>13</v>
      </c>
      <c r="B15" s="1">
        <v>42157</v>
      </c>
      <c r="C15">
        <v>2110.4099120000001</v>
      </c>
      <c r="D15">
        <v>2117.5900879999999</v>
      </c>
      <c r="E15">
        <v>2099.139893</v>
      </c>
      <c r="F15">
        <v>2109.6000979999999</v>
      </c>
      <c r="G15">
        <v>3049350000</v>
      </c>
      <c r="H15">
        <v>2109.6000979999999</v>
      </c>
    </row>
    <row r="16" spans="1:8">
      <c r="A16">
        <v>14</v>
      </c>
      <c r="B16" s="1">
        <v>42156</v>
      </c>
      <c r="C16">
        <v>2108.639893</v>
      </c>
      <c r="D16">
        <v>2119.1499020000001</v>
      </c>
      <c r="E16">
        <v>2102.540039</v>
      </c>
      <c r="F16">
        <v>2111.7299800000001</v>
      </c>
      <c r="G16">
        <v>3011710000</v>
      </c>
      <c r="H16">
        <v>2111.7299800000001</v>
      </c>
    </row>
    <row r="17" spans="1:8">
      <c r="A17">
        <v>15</v>
      </c>
      <c r="B17" s="1">
        <v>42153</v>
      </c>
      <c r="C17">
        <v>2120.6599120000001</v>
      </c>
      <c r="D17">
        <v>2120.6599120000001</v>
      </c>
      <c r="E17">
        <v>2104.889893</v>
      </c>
      <c r="F17">
        <v>2107.389893</v>
      </c>
      <c r="G17">
        <v>3927390000</v>
      </c>
      <c r="H17">
        <v>2107.389893</v>
      </c>
    </row>
    <row r="18" spans="1:8">
      <c r="A18">
        <v>16</v>
      </c>
      <c r="B18" s="1">
        <v>42152</v>
      </c>
      <c r="C18">
        <v>2122.2700199999999</v>
      </c>
      <c r="D18">
        <v>2122.2700199999999</v>
      </c>
      <c r="E18">
        <v>2112.860107</v>
      </c>
      <c r="F18">
        <v>2120.790039</v>
      </c>
      <c r="G18">
        <v>2980350000</v>
      </c>
      <c r="H18">
        <v>2120.790039</v>
      </c>
    </row>
    <row r="19" spans="1:8">
      <c r="A19">
        <v>17</v>
      </c>
      <c r="B19" s="1">
        <v>42151</v>
      </c>
      <c r="C19">
        <v>2105.1298830000001</v>
      </c>
      <c r="D19">
        <v>2126.219971</v>
      </c>
      <c r="E19">
        <v>2105.1298830000001</v>
      </c>
      <c r="F19">
        <v>2123.4799800000001</v>
      </c>
      <c r="G19">
        <v>3127960000</v>
      </c>
      <c r="H19">
        <v>2123.4799800000001</v>
      </c>
    </row>
    <row r="20" spans="1:8">
      <c r="A20">
        <v>18</v>
      </c>
      <c r="B20" s="1">
        <v>42150</v>
      </c>
      <c r="C20">
        <v>2125.3400879999999</v>
      </c>
      <c r="D20">
        <v>2125.3400879999999</v>
      </c>
      <c r="E20">
        <v>2099.179932</v>
      </c>
      <c r="F20">
        <v>2104.1999510000001</v>
      </c>
      <c r="G20">
        <v>3342130000</v>
      </c>
      <c r="H20">
        <v>2104.1999510000001</v>
      </c>
    </row>
    <row r="21" spans="1:8">
      <c r="A21">
        <v>19</v>
      </c>
      <c r="B21" s="1">
        <v>42146</v>
      </c>
      <c r="C21">
        <v>2130.360107</v>
      </c>
      <c r="D21">
        <v>2132.1499020000001</v>
      </c>
      <c r="E21">
        <v>2126.0600589999999</v>
      </c>
      <c r="F21">
        <v>2126.0600589999999</v>
      </c>
      <c r="G21">
        <v>2571860000</v>
      </c>
      <c r="H21">
        <v>2126.0600589999999</v>
      </c>
    </row>
    <row r="22" spans="1:8">
      <c r="A22">
        <v>20</v>
      </c>
      <c r="B22" s="1">
        <v>42145</v>
      </c>
      <c r="C22">
        <v>2125.5500489999999</v>
      </c>
      <c r="D22">
        <v>2134.280029</v>
      </c>
      <c r="E22">
        <v>2122.9499510000001</v>
      </c>
      <c r="F22">
        <v>2130.820068</v>
      </c>
      <c r="G22">
        <v>3070460000</v>
      </c>
      <c r="H22">
        <v>2130.820068</v>
      </c>
    </row>
    <row r="23" spans="1:8">
      <c r="A23">
        <v>21</v>
      </c>
      <c r="B23" s="1">
        <v>42144</v>
      </c>
      <c r="C23">
        <v>2127.790039</v>
      </c>
      <c r="D23">
        <v>2134.719971</v>
      </c>
      <c r="E23">
        <v>2122.5900879999999</v>
      </c>
      <c r="F23">
        <v>2125.8500979999999</v>
      </c>
      <c r="G23">
        <v>3025880000</v>
      </c>
      <c r="H23">
        <v>2125.8500979999999</v>
      </c>
    </row>
    <row r="24" spans="1:8">
      <c r="A24">
        <v>22</v>
      </c>
      <c r="B24" s="1">
        <v>42143</v>
      </c>
      <c r="C24">
        <v>2129.4499510000001</v>
      </c>
      <c r="D24">
        <v>2133.0200199999999</v>
      </c>
      <c r="E24">
        <v>2124.5</v>
      </c>
      <c r="F24">
        <v>2127.830078</v>
      </c>
      <c r="G24">
        <v>3296030000</v>
      </c>
      <c r="H24">
        <v>2127.830078</v>
      </c>
    </row>
    <row r="25" spans="1:8">
      <c r="A25">
        <v>23</v>
      </c>
      <c r="B25" s="1">
        <v>42142</v>
      </c>
      <c r="C25">
        <v>2121.3000489999999</v>
      </c>
      <c r="D25">
        <v>2131.780029</v>
      </c>
      <c r="E25">
        <v>2120.01001</v>
      </c>
      <c r="F25">
        <v>2129.1999510000001</v>
      </c>
      <c r="G25">
        <v>2888190000</v>
      </c>
      <c r="H25">
        <v>2129.1999510000001</v>
      </c>
    </row>
    <row r="26" spans="1:8">
      <c r="A26">
        <v>24</v>
      </c>
      <c r="B26" s="1">
        <v>42139</v>
      </c>
      <c r="C26">
        <v>2122.070068</v>
      </c>
      <c r="D26">
        <v>2123.889893</v>
      </c>
      <c r="E26">
        <v>2116.8100589999999</v>
      </c>
      <c r="F26">
        <v>2122.7299800000001</v>
      </c>
      <c r="G26">
        <v>3092080000</v>
      </c>
      <c r="H26">
        <v>2122.7299800000001</v>
      </c>
    </row>
    <row r="27" spans="1:8">
      <c r="A27">
        <v>25</v>
      </c>
      <c r="B27" s="1">
        <v>42138</v>
      </c>
      <c r="C27">
        <v>2100.429932</v>
      </c>
      <c r="D27">
        <v>2121.4499510000001</v>
      </c>
      <c r="E27">
        <v>2100.429932</v>
      </c>
      <c r="F27">
        <v>2121.1000979999999</v>
      </c>
      <c r="G27">
        <v>3225740000</v>
      </c>
      <c r="H27">
        <v>2121.1000979999999</v>
      </c>
    </row>
    <row r="28" spans="1:8">
      <c r="A28">
        <v>26</v>
      </c>
      <c r="B28" s="1">
        <v>42137</v>
      </c>
      <c r="C28">
        <v>2099.6201169999999</v>
      </c>
      <c r="D28">
        <v>2110.1899410000001</v>
      </c>
      <c r="E28">
        <v>2096.040039</v>
      </c>
      <c r="F28">
        <v>2098.4799800000001</v>
      </c>
      <c r="G28">
        <v>3374260000</v>
      </c>
      <c r="H28">
        <v>2098.4799800000001</v>
      </c>
    </row>
    <row r="29" spans="1:8">
      <c r="A29">
        <v>27</v>
      </c>
      <c r="B29" s="1">
        <v>42136</v>
      </c>
      <c r="C29">
        <v>2102.8701169999999</v>
      </c>
      <c r="D29">
        <v>2105.0600589999999</v>
      </c>
      <c r="E29">
        <v>2085.570068</v>
      </c>
      <c r="F29">
        <v>2099.1201169999999</v>
      </c>
      <c r="G29">
        <v>0</v>
      </c>
      <c r="H29">
        <v>2099.1201169999999</v>
      </c>
    </row>
    <row r="30" spans="1:8">
      <c r="A30">
        <v>28</v>
      </c>
      <c r="B30" s="1">
        <v>42135</v>
      </c>
      <c r="C30">
        <v>2115.5600589999999</v>
      </c>
      <c r="D30">
        <v>2117.6899410000001</v>
      </c>
      <c r="E30">
        <v>2104.580078</v>
      </c>
      <c r="F30">
        <v>2105.330078</v>
      </c>
      <c r="G30">
        <v>2992670000</v>
      </c>
      <c r="H30">
        <v>2105.330078</v>
      </c>
    </row>
    <row r="31" spans="1:8">
      <c r="A31">
        <v>29</v>
      </c>
      <c r="B31" s="1">
        <v>42132</v>
      </c>
      <c r="C31">
        <v>2092.1298830000001</v>
      </c>
      <c r="D31">
        <v>2117.6599120000001</v>
      </c>
      <c r="E31">
        <v>2092.1298830000001</v>
      </c>
      <c r="F31">
        <v>2116.1000979999999</v>
      </c>
      <c r="G31">
        <v>3399440000</v>
      </c>
      <c r="H31">
        <v>2116.1000979999999</v>
      </c>
    </row>
    <row r="32" spans="1:8">
      <c r="A32">
        <v>30</v>
      </c>
      <c r="B32" s="1">
        <v>42131</v>
      </c>
      <c r="C32">
        <v>2079.959961</v>
      </c>
      <c r="D32">
        <v>2092.8999020000001</v>
      </c>
      <c r="E32">
        <v>2074.98999</v>
      </c>
      <c r="F32">
        <v>2088</v>
      </c>
      <c r="G32">
        <v>3676640000</v>
      </c>
      <c r="H32">
        <v>2088</v>
      </c>
    </row>
    <row r="33" spans="1:13">
      <c r="A33">
        <v>31</v>
      </c>
      <c r="B33" s="1">
        <v>42130</v>
      </c>
      <c r="C33">
        <v>2091.26001</v>
      </c>
      <c r="D33">
        <v>2098.419922</v>
      </c>
      <c r="E33">
        <v>2067.929932</v>
      </c>
      <c r="F33">
        <v>2080.1499020000001</v>
      </c>
      <c r="G33">
        <v>3792210000</v>
      </c>
      <c r="H33">
        <v>2080.1499020000001</v>
      </c>
    </row>
    <row r="34" spans="1:13">
      <c r="A34">
        <v>32</v>
      </c>
      <c r="B34" s="1">
        <v>42129</v>
      </c>
      <c r="C34">
        <v>2112.6298830000001</v>
      </c>
      <c r="D34">
        <v>2115.23999</v>
      </c>
      <c r="E34">
        <v>2088.459961</v>
      </c>
      <c r="F34">
        <v>2089.459961</v>
      </c>
      <c r="G34">
        <v>3793950000</v>
      </c>
      <c r="H34">
        <v>2089.459961</v>
      </c>
    </row>
    <row r="35" spans="1:13">
      <c r="A35">
        <v>33</v>
      </c>
      <c r="B35" s="1">
        <v>42128</v>
      </c>
      <c r="C35">
        <v>2110.2299800000001</v>
      </c>
      <c r="D35">
        <v>2120.9499510000001</v>
      </c>
      <c r="E35">
        <v>2110.2299800000001</v>
      </c>
      <c r="F35">
        <v>2114.48999</v>
      </c>
      <c r="G35">
        <v>3091580000</v>
      </c>
      <c r="H35">
        <v>2114.48999</v>
      </c>
    </row>
    <row r="36" spans="1:13">
      <c r="A36">
        <v>34</v>
      </c>
      <c r="B36" s="1">
        <v>42125</v>
      </c>
      <c r="C36">
        <v>2087.3798830000001</v>
      </c>
      <c r="D36">
        <v>2108.4099120000001</v>
      </c>
      <c r="E36">
        <v>2087.3798830000001</v>
      </c>
      <c r="F36">
        <v>2108.290039</v>
      </c>
      <c r="G36">
        <v>3379390000</v>
      </c>
      <c r="H36">
        <v>2108.290039</v>
      </c>
    </row>
    <row r="37" spans="1:13">
      <c r="A37">
        <v>35</v>
      </c>
      <c r="B37" s="1">
        <v>42124</v>
      </c>
      <c r="C37">
        <v>2105.5200199999999</v>
      </c>
      <c r="D37">
        <v>2105.5200199999999</v>
      </c>
      <c r="E37">
        <v>2077.5900879999999</v>
      </c>
      <c r="F37">
        <v>2085.51001</v>
      </c>
      <c r="G37">
        <v>4509680000</v>
      </c>
      <c r="H37">
        <v>2085.51001</v>
      </c>
    </row>
    <row r="38" spans="1:13">
      <c r="A38">
        <v>36</v>
      </c>
      <c r="B38" s="1">
        <v>42123</v>
      </c>
      <c r="C38">
        <v>2112.48999</v>
      </c>
      <c r="D38">
        <v>2113.6499020000001</v>
      </c>
      <c r="E38">
        <v>2097.4099120000001</v>
      </c>
      <c r="F38">
        <v>2106.8500979999999</v>
      </c>
      <c r="G38">
        <v>4074970000</v>
      </c>
      <c r="H38">
        <v>2106.8500979999999</v>
      </c>
    </row>
    <row r="39" spans="1:13">
      <c r="A39">
        <v>37</v>
      </c>
      <c r="B39" s="1">
        <v>42122</v>
      </c>
      <c r="C39">
        <v>2108.3500979999999</v>
      </c>
      <c r="D39">
        <v>2116.040039</v>
      </c>
      <c r="E39">
        <v>2094.889893</v>
      </c>
      <c r="F39">
        <v>2114.76001</v>
      </c>
      <c r="G39">
        <v>3546270000</v>
      </c>
      <c r="H39">
        <v>2114.76001</v>
      </c>
    </row>
    <row r="40" spans="1:13">
      <c r="A40">
        <v>38</v>
      </c>
      <c r="B40" s="1">
        <v>42121</v>
      </c>
      <c r="C40">
        <v>2119.290039</v>
      </c>
      <c r="D40">
        <v>2125.919922</v>
      </c>
      <c r="E40">
        <v>2107.040039</v>
      </c>
      <c r="F40">
        <v>2108.919922</v>
      </c>
      <c r="G40">
        <v>3438750000</v>
      </c>
      <c r="H40">
        <v>2108.919922</v>
      </c>
    </row>
    <row r="41" spans="1:13">
      <c r="A41">
        <v>39</v>
      </c>
      <c r="B41" s="1">
        <v>42118</v>
      </c>
      <c r="C41">
        <v>2112.8000489999999</v>
      </c>
      <c r="D41">
        <v>2120.919922</v>
      </c>
      <c r="E41">
        <v>2112.8000489999999</v>
      </c>
      <c r="F41">
        <v>2117.6899410000001</v>
      </c>
      <c r="G41">
        <v>3375780000</v>
      </c>
      <c r="H41">
        <v>2117.6899410000001</v>
      </c>
    </row>
    <row r="42" spans="1:13">
      <c r="A42">
        <v>40</v>
      </c>
      <c r="B42" s="1">
        <v>42117</v>
      </c>
      <c r="C42">
        <v>2107.209961</v>
      </c>
      <c r="D42">
        <v>2120.48999</v>
      </c>
      <c r="E42">
        <v>2103.1899410000001</v>
      </c>
      <c r="F42">
        <v>2112.929932</v>
      </c>
      <c r="G42">
        <v>3636670000</v>
      </c>
      <c r="H42">
        <v>2112.929932</v>
      </c>
    </row>
    <row r="43" spans="1:13">
      <c r="A43">
        <v>41</v>
      </c>
      <c r="B43" s="1">
        <v>42116</v>
      </c>
      <c r="C43">
        <v>2098.2700199999999</v>
      </c>
      <c r="D43">
        <v>2109.9799800000001</v>
      </c>
      <c r="E43">
        <v>2091.0500489999999</v>
      </c>
      <c r="F43">
        <v>2107.959961</v>
      </c>
      <c r="G43">
        <v>3348480000</v>
      </c>
      <c r="H43">
        <v>2107.959961</v>
      </c>
    </row>
    <row r="44" spans="1:13">
      <c r="A44">
        <v>42</v>
      </c>
      <c r="B44" s="1">
        <v>42115</v>
      </c>
      <c r="C44">
        <v>2102.820068</v>
      </c>
      <c r="D44">
        <v>2109.639893</v>
      </c>
      <c r="E44">
        <v>2094.3798830000001</v>
      </c>
      <c r="F44">
        <v>2097.290039</v>
      </c>
      <c r="G44">
        <v>3243410000</v>
      </c>
      <c r="H44">
        <v>2097.290039</v>
      </c>
    </row>
    <row r="45" spans="1:13">
      <c r="A45">
        <v>43</v>
      </c>
      <c r="B45" s="1">
        <v>42114</v>
      </c>
      <c r="C45">
        <v>2084.110107</v>
      </c>
      <c r="D45">
        <v>2103.9399410000001</v>
      </c>
      <c r="E45">
        <v>2084.110107</v>
      </c>
      <c r="F45">
        <v>2100.3999020000001</v>
      </c>
      <c r="G45">
        <v>3000160000</v>
      </c>
      <c r="H45">
        <v>2100.3999020000001</v>
      </c>
    </row>
    <row r="46" spans="1:13">
      <c r="A46">
        <v>44</v>
      </c>
      <c r="B46" s="1">
        <v>42111</v>
      </c>
      <c r="C46">
        <v>2102.580078</v>
      </c>
      <c r="D46">
        <v>2102.580078</v>
      </c>
      <c r="E46">
        <v>2072.3701169999999</v>
      </c>
      <c r="F46">
        <v>2081.179932</v>
      </c>
      <c r="G46">
        <v>3627600000</v>
      </c>
      <c r="H46">
        <v>2081.179932</v>
      </c>
    </row>
    <row r="47" spans="1:13">
      <c r="A47">
        <v>45</v>
      </c>
      <c r="B47" s="1">
        <v>42110</v>
      </c>
      <c r="C47">
        <v>2105.959961</v>
      </c>
      <c r="D47">
        <v>2111.3000489999999</v>
      </c>
      <c r="E47">
        <v>2100.0200199999999</v>
      </c>
      <c r="F47">
        <v>2104.98999</v>
      </c>
      <c r="G47">
        <v>3434120000</v>
      </c>
      <c r="H47">
        <v>2104.98999</v>
      </c>
    </row>
    <row r="48" spans="1:13">
      <c r="A48">
        <v>46</v>
      </c>
      <c r="B48" s="1">
        <v>42109</v>
      </c>
      <c r="C48">
        <v>2097.820068</v>
      </c>
      <c r="D48">
        <v>2111.9099120000001</v>
      </c>
      <c r="E48">
        <v>2097.820068</v>
      </c>
      <c r="F48">
        <v>2106.6298830000001</v>
      </c>
      <c r="G48">
        <v>4013760000</v>
      </c>
      <c r="H48">
        <v>2106.6298830000001</v>
      </c>
      <c r="M48"/>
    </row>
    <row r="49" spans="1:20">
      <c r="A49">
        <v>47</v>
      </c>
      <c r="B49" s="1">
        <v>42108</v>
      </c>
      <c r="C49">
        <v>2092.280029</v>
      </c>
      <c r="D49">
        <v>2098.6201169999999</v>
      </c>
      <c r="E49">
        <v>2083.23999</v>
      </c>
      <c r="F49">
        <v>2095.8400879999999</v>
      </c>
      <c r="G49">
        <v>3301270000</v>
      </c>
      <c r="H49">
        <v>2095.8400879999999</v>
      </c>
      <c r="M49"/>
    </row>
    <row r="50" spans="1:20">
      <c r="A50">
        <v>48</v>
      </c>
      <c r="B50" s="1">
        <v>42107</v>
      </c>
      <c r="C50">
        <v>2102.030029</v>
      </c>
      <c r="D50">
        <v>2107.6499020000001</v>
      </c>
      <c r="E50">
        <v>2092.330078</v>
      </c>
      <c r="F50">
        <v>2092.429932</v>
      </c>
      <c r="G50">
        <v>2908420000</v>
      </c>
      <c r="H50">
        <v>2092.429932</v>
      </c>
      <c r="M50"/>
    </row>
    <row r="51" spans="1:20">
      <c r="A51">
        <v>49</v>
      </c>
      <c r="B51" s="1">
        <v>42104</v>
      </c>
      <c r="C51">
        <v>2091.51001</v>
      </c>
      <c r="D51">
        <v>2102.610107</v>
      </c>
      <c r="E51">
        <v>2091.51001</v>
      </c>
      <c r="F51">
        <v>2102.0600589999999</v>
      </c>
      <c r="G51">
        <v>536200000</v>
      </c>
      <c r="H51">
        <v>2102.0600589999999</v>
      </c>
      <c r="M51"/>
    </row>
    <row r="52" spans="1:20">
      <c r="A52">
        <v>50</v>
      </c>
      <c r="B52" s="1">
        <v>42103</v>
      </c>
      <c r="C52">
        <v>2081.290039</v>
      </c>
      <c r="D52">
        <v>2093.3100589999999</v>
      </c>
      <c r="E52">
        <v>2074.290039</v>
      </c>
      <c r="F52">
        <v>2091.179932</v>
      </c>
      <c r="G52">
        <v>3172360000</v>
      </c>
      <c r="H52">
        <v>2091.179932</v>
      </c>
      <c r="M52"/>
    </row>
    <row r="53" spans="1:20">
      <c r="A53">
        <v>51</v>
      </c>
      <c r="B53" s="1">
        <v>42102</v>
      </c>
      <c r="C53">
        <v>2076.9399410000001</v>
      </c>
      <c r="D53">
        <v>2086.6899410000001</v>
      </c>
      <c r="E53">
        <v>2073.3000489999999</v>
      </c>
      <c r="F53">
        <v>2081.8999020000001</v>
      </c>
      <c r="G53">
        <v>3265330000</v>
      </c>
      <c r="H53">
        <v>2081.8999020000001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42101</v>
      </c>
      <c r="C54">
        <v>2080.790039</v>
      </c>
      <c r="D54">
        <v>2089.8100589999999</v>
      </c>
      <c r="E54">
        <v>2076.1000979999999</v>
      </c>
      <c r="F54">
        <v>2076.330078</v>
      </c>
      <c r="G54">
        <v>3065510000</v>
      </c>
      <c r="H54">
        <v>2076.330078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42100</v>
      </c>
      <c r="C55" s="2">
        <v>2064.8701169999999</v>
      </c>
      <c r="D55" s="2">
        <v>2086.98999</v>
      </c>
      <c r="E55" s="2">
        <v>2056.5200199999999</v>
      </c>
      <c r="F55" s="2">
        <v>2080.6201169999999</v>
      </c>
      <c r="G55" s="2">
        <v>3302970000</v>
      </c>
      <c r="H55" s="2">
        <v>2080.6201169999999</v>
      </c>
      <c r="K55" s="2">
        <f t="shared" ref="K55:K86" si="1">AVERAGE($H55:$H66)</f>
        <v>2077.7424927500001</v>
      </c>
      <c r="L55" s="2">
        <f t="shared" ref="L55:L86" si="2">AVERAGE($H55:$H78)</f>
        <v>2077.0695749583333</v>
      </c>
      <c r="M55" s="2">
        <f t="shared" ref="M55:M86" si="3">AVERAGE($H55:$H102)</f>
        <v>2074.5152053541665</v>
      </c>
      <c r="N55" s="2">
        <f t="shared" ref="N55:N86" si="4">AVERAGE($H55:$H126)</f>
        <v>2065.6136084444443</v>
      </c>
      <c r="O55" s="2">
        <f t="shared" ref="O55:O86" si="5">AVERAGE($H55:$H150)</f>
        <v>2061.0515619687508</v>
      </c>
      <c r="P55" s="2">
        <f t="shared" ref="P55:P86" si="6">AVERAGE($H55:$H246)</f>
        <v>2016.3984883333339</v>
      </c>
      <c r="Q55" s="2">
        <f t="shared" ref="Q55:Q86" si="7">AVERAGE($H55:$H342)</f>
        <v>1972.53774215625</v>
      </c>
      <c r="R55" s="2">
        <v>0</v>
      </c>
      <c r="S55" s="2">
        <f>H55</f>
        <v>2080.6201169999999</v>
      </c>
      <c r="T55" s="8"/>
    </row>
    <row r="56" spans="1:20">
      <c r="A56">
        <v>54</v>
      </c>
      <c r="B56" s="1">
        <v>42096</v>
      </c>
      <c r="C56">
        <v>2060.030029</v>
      </c>
      <c r="D56">
        <v>2072.169922</v>
      </c>
      <c r="E56">
        <v>2057.320068</v>
      </c>
      <c r="F56">
        <v>2066.959961</v>
      </c>
      <c r="G56">
        <v>3095960000</v>
      </c>
      <c r="H56">
        <v>2066.959961</v>
      </c>
      <c r="K56">
        <f t="shared" si="1"/>
        <v>2079.3158163333333</v>
      </c>
      <c r="L56">
        <f t="shared" si="2"/>
        <v>2078.6016489583335</v>
      </c>
      <c r="M56">
        <f t="shared" si="3"/>
        <v>2074.0249964166665</v>
      </c>
      <c r="N56">
        <f t="shared" si="4"/>
        <v>2065.3443009861112</v>
      </c>
      <c r="O56">
        <f t="shared" si="5"/>
        <v>2060.6214561250013</v>
      </c>
      <c r="P56">
        <f t="shared" si="6"/>
        <v>2015.7714563697925</v>
      </c>
      <c r="Q56">
        <f t="shared" si="7"/>
        <v>1971.631943138889</v>
      </c>
      <c r="R56">
        <f>R55+1</f>
        <v>1</v>
      </c>
    </row>
    <row r="57" spans="1:20">
      <c r="A57">
        <v>55</v>
      </c>
      <c r="B57" s="1">
        <v>42095</v>
      </c>
      <c r="C57">
        <v>2067.6298830000001</v>
      </c>
      <c r="D57">
        <v>2067.6298830000001</v>
      </c>
      <c r="E57">
        <v>2048.3798830000001</v>
      </c>
      <c r="F57">
        <v>2059.6899410000001</v>
      </c>
      <c r="G57">
        <v>3543270000</v>
      </c>
      <c r="H57">
        <v>2059.6899410000001</v>
      </c>
      <c r="K57">
        <f t="shared" si="1"/>
        <v>2079.9258219999997</v>
      </c>
      <c r="L57">
        <f t="shared" si="2"/>
        <v>2080.1658172499997</v>
      </c>
      <c r="M57">
        <f t="shared" si="3"/>
        <v>2073.7095819791666</v>
      </c>
      <c r="N57">
        <f t="shared" si="4"/>
        <v>2064.5933295138893</v>
      </c>
      <c r="O57">
        <f t="shared" si="5"/>
        <v>2060.3223940312514</v>
      </c>
      <c r="P57">
        <f t="shared" si="6"/>
        <v>2015.219373036459</v>
      </c>
      <c r="Q57">
        <f t="shared" si="7"/>
        <v>1970.7044431562504</v>
      </c>
      <c r="R57">
        <f t="shared" ref="R57:R120" si="8">R56+1</f>
        <v>2</v>
      </c>
    </row>
    <row r="58" spans="1:20">
      <c r="A58">
        <v>56</v>
      </c>
      <c r="B58" s="1">
        <v>42094</v>
      </c>
      <c r="C58">
        <v>2084.0500489999999</v>
      </c>
      <c r="D58">
        <v>2084.0500489999999</v>
      </c>
      <c r="E58">
        <v>2067.040039</v>
      </c>
      <c r="F58">
        <v>2067.889893</v>
      </c>
      <c r="G58">
        <v>3376550000</v>
      </c>
      <c r="H58">
        <v>2067.889893</v>
      </c>
      <c r="K58">
        <f t="shared" si="1"/>
        <v>2081.7174886666667</v>
      </c>
      <c r="L58">
        <f t="shared" si="2"/>
        <v>2082.2929026249999</v>
      </c>
      <c r="M58">
        <f t="shared" si="3"/>
        <v>2073.7816644999998</v>
      </c>
      <c r="N58">
        <f t="shared" si="4"/>
        <v>2063.3856913055556</v>
      </c>
      <c r="O58">
        <f t="shared" si="5"/>
        <v>2060.1139577083345</v>
      </c>
      <c r="P58">
        <f t="shared" si="6"/>
        <v>2014.6856752760423</v>
      </c>
      <c r="Q58">
        <f t="shared" si="7"/>
        <v>1969.7923948194448</v>
      </c>
      <c r="R58">
        <f t="shared" si="8"/>
        <v>3</v>
      </c>
    </row>
    <row r="59" spans="1:20">
      <c r="A59">
        <v>57</v>
      </c>
      <c r="B59" s="1">
        <v>42093</v>
      </c>
      <c r="C59">
        <v>2064.110107</v>
      </c>
      <c r="D59">
        <v>2088.969971</v>
      </c>
      <c r="E59">
        <v>2064.110107</v>
      </c>
      <c r="F59">
        <v>2086.23999</v>
      </c>
      <c r="G59">
        <v>2917690000</v>
      </c>
      <c r="H59">
        <v>2086.23999</v>
      </c>
      <c r="K59">
        <f t="shared" si="1"/>
        <v>2080.5099894166669</v>
      </c>
      <c r="L59">
        <f t="shared" si="2"/>
        <v>2084.2083282083336</v>
      </c>
      <c r="M59">
        <f t="shared" si="3"/>
        <v>2073.0364582916668</v>
      </c>
      <c r="N59">
        <f t="shared" si="4"/>
        <v>2062.2987484166674</v>
      </c>
      <c r="O59">
        <f t="shared" si="5"/>
        <v>2059.805313093751</v>
      </c>
      <c r="P59">
        <f t="shared" si="6"/>
        <v>2014.1213009843759</v>
      </c>
      <c r="Q59">
        <f t="shared" si="7"/>
        <v>1968.7699648229168</v>
      </c>
      <c r="R59">
        <f t="shared" si="8"/>
        <v>4</v>
      </c>
    </row>
    <row r="60" spans="1:20">
      <c r="A60">
        <v>58</v>
      </c>
      <c r="B60" s="1">
        <v>42090</v>
      </c>
      <c r="C60">
        <v>2055.780029</v>
      </c>
      <c r="D60">
        <v>2062.830078</v>
      </c>
      <c r="E60">
        <v>2052.959961</v>
      </c>
      <c r="F60">
        <v>2061.0200199999999</v>
      </c>
      <c r="G60">
        <v>3008550000</v>
      </c>
      <c r="H60">
        <v>2061.0200199999999</v>
      </c>
      <c r="K60">
        <f t="shared" si="1"/>
        <v>2078.8191528333332</v>
      </c>
      <c r="L60">
        <f t="shared" si="2"/>
        <v>2085.426661125</v>
      </c>
      <c r="M60">
        <f t="shared" si="3"/>
        <v>2071.7095845208332</v>
      </c>
      <c r="N60">
        <f t="shared" si="4"/>
        <v>2061.1333312777783</v>
      </c>
      <c r="O60">
        <f t="shared" si="5"/>
        <v>2059.2394803229176</v>
      </c>
      <c r="P60">
        <f t="shared" si="6"/>
        <v>2013.4116134322928</v>
      </c>
      <c r="Q60">
        <f t="shared" si="7"/>
        <v>1967.6081593541667</v>
      </c>
      <c r="R60">
        <f t="shared" si="8"/>
        <v>5</v>
      </c>
    </row>
    <row r="61" spans="1:20">
      <c r="A61">
        <v>59</v>
      </c>
      <c r="B61" s="1">
        <v>42089</v>
      </c>
      <c r="C61">
        <v>2059.9399410000001</v>
      </c>
      <c r="D61">
        <v>2067.1499020000001</v>
      </c>
      <c r="E61">
        <v>2045.5</v>
      </c>
      <c r="F61">
        <v>2056.1499020000001</v>
      </c>
      <c r="G61">
        <v>3510670000</v>
      </c>
      <c r="H61">
        <v>2056.1499020000001</v>
      </c>
      <c r="K61">
        <f t="shared" si="1"/>
        <v>2077.0874836666667</v>
      </c>
      <c r="L61">
        <f t="shared" si="2"/>
        <v>2087.4533232916669</v>
      </c>
      <c r="M61">
        <f t="shared" si="3"/>
        <v>2070.8429183541666</v>
      </c>
      <c r="N61">
        <f t="shared" si="4"/>
        <v>2060.776524833334</v>
      </c>
      <c r="O61">
        <f t="shared" si="5"/>
        <v>2058.9289588750012</v>
      </c>
      <c r="P61">
        <f t="shared" si="6"/>
        <v>2012.8990611666677</v>
      </c>
      <c r="Q61">
        <f t="shared" si="7"/>
        <v>1966.5462841145834</v>
      </c>
      <c r="R61">
        <f t="shared" si="8"/>
        <v>6</v>
      </c>
      <c r="S61">
        <f>MIN(H61:H67)</f>
        <v>2056.1499020000001</v>
      </c>
      <c r="T61" s="8">
        <f>IF(S$55&gt;S61,0,-1)</f>
        <v>0</v>
      </c>
    </row>
    <row r="62" spans="1:20">
      <c r="A62">
        <v>60</v>
      </c>
      <c r="B62" s="1">
        <v>42088</v>
      </c>
      <c r="C62">
        <v>2093.1000979999999</v>
      </c>
      <c r="D62">
        <v>2097.429932</v>
      </c>
      <c r="E62">
        <v>2061.0500489999999</v>
      </c>
      <c r="F62">
        <v>2061.0500489999999</v>
      </c>
      <c r="G62">
        <v>3521140000</v>
      </c>
      <c r="H62">
        <v>2061.0500489999999</v>
      </c>
      <c r="K62">
        <f t="shared" si="1"/>
        <v>2076.0883279999998</v>
      </c>
      <c r="L62">
        <f t="shared" si="2"/>
        <v>2089.7095794166667</v>
      </c>
      <c r="M62">
        <f t="shared" si="3"/>
        <v>2069.5204213124998</v>
      </c>
      <c r="N62">
        <f t="shared" si="4"/>
        <v>2060.3597208472229</v>
      </c>
      <c r="O62">
        <f t="shared" si="5"/>
        <v>2058.5895843333342</v>
      </c>
      <c r="P62">
        <f t="shared" si="6"/>
        <v>2012.4132283177096</v>
      </c>
      <c r="Q62">
        <f t="shared" si="7"/>
        <v>1965.455103951389</v>
      </c>
      <c r="R62">
        <f t="shared" si="8"/>
        <v>7</v>
      </c>
    </row>
    <row r="63" spans="1:20">
      <c r="A63">
        <v>61</v>
      </c>
      <c r="B63" s="1">
        <v>42087</v>
      </c>
      <c r="C63">
        <v>2103.9399410000001</v>
      </c>
      <c r="D63">
        <v>2107.6298830000001</v>
      </c>
      <c r="E63">
        <v>2091.5</v>
      </c>
      <c r="F63">
        <v>2091.5</v>
      </c>
      <c r="G63">
        <v>3189820000</v>
      </c>
      <c r="H63">
        <v>2091.5</v>
      </c>
      <c r="K63">
        <f t="shared" si="1"/>
        <v>2077.6199849166665</v>
      </c>
      <c r="L63">
        <f t="shared" si="2"/>
        <v>2091.2262420000002</v>
      </c>
      <c r="M63">
        <f t="shared" si="3"/>
        <v>2068.4833373749998</v>
      </c>
      <c r="N63">
        <f t="shared" si="4"/>
        <v>2060.3426377777782</v>
      </c>
      <c r="O63">
        <f t="shared" si="5"/>
        <v>2058.0796877395842</v>
      </c>
      <c r="P63">
        <f t="shared" si="6"/>
        <v>2011.8842175416678</v>
      </c>
      <c r="Q63">
        <f t="shared" si="7"/>
        <v>1964.4882286631946</v>
      </c>
      <c r="R63">
        <f t="shared" si="8"/>
        <v>8</v>
      </c>
    </row>
    <row r="64" spans="1:20">
      <c r="A64">
        <v>62</v>
      </c>
      <c r="B64" s="1">
        <v>42086</v>
      </c>
      <c r="C64">
        <v>2107.98999</v>
      </c>
      <c r="D64">
        <v>2114.860107</v>
      </c>
      <c r="E64">
        <v>2104.419922</v>
      </c>
      <c r="F64">
        <v>2104.419922</v>
      </c>
      <c r="G64">
        <v>3267960000</v>
      </c>
      <c r="H64">
        <v>2104.419922</v>
      </c>
      <c r="K64">
        <f t="shared" si="1"/>
        <v>2075.9333190833331</v>
      </c>
      <c r="L64">
        <f t="shared" si="2"/>
        <v>2091.5670725</v>
      </c>
      <c r="M64">
        <f t="shared" si="3"/>
        <v>2067.0568796458333</v>
      </c>
      <c r="N64">
        <f t="shared" si="4"/>
        <v>2059.9094441527786</v>
      </c>
      <c r="O64">
        <f t="shared" si="5"/>
        <v>2057.3120841875011</v>
      </c>
      <c r="P64">
        <f t="shared" si="6"/>
        <v>2011.1835924375011</v>
      </c>
      <c r="Q64">
        <f t="shared" si="7"/>
        <v>1963.4559020694444</v>
      </c>
      <c r="R64">
        <f t="shared" si="8"/>
        <v>9</v>
      </c>
    </row>
    <row r="65" spans="1:20">
      <c r="A65">
        <v>63</v>
      </c>
      <c r="B65" s="1">
        <v>42083</v>
      </c>
      <c r="C65">
        <v>2090.320068</v>
      </c>
      <c r="D65">
        <v>2113.919922</v>
      </c>
      <c r="E65">
        <v>2090.320068</v>
      </c>
      <c r="F65">
        <v>2108.1000979999999</v>
      </c>
      <c r="G65">
        <v>5554120000</v>
      </c>
      <c r="H65">
        <v>2108.1000979999999</v>
      </c>
      <c r="K65">
        <f t="shared" si="1"/>
        <v>2075.6516621666669</v>
      </c>
      <c r="L65">
        <f t="shared" si="2"/>
        <v>2091.3970794166671</v>
      </c>
      <c r="M65">
        <f t="shared" si="3"/>
        <v>2065.4702148125002</v>
      </c>
      <c r="N65">
        <f t="shared" si="4"/>
        <v>2059.5059746388897</v>
      </c>
      <c r="O65">
        <f t="shared" si="5"/>
        <v>2056.4123980104177</v>
      </c>
      <c r="P65">
        <f t="shared" si="6"/>
        <v>2010.3376032083345</v>
      </c>
      <c r="Q65">
        <f t="shared" si="7"/>
        <v>1962.3093049479171</v>
      </c>
      <c r="R65">
        <f t="shared" si="8"/>
        <v>10</v>
      </c>
    </row>
    <row r="66" spans="1:20">
      <c r="A66">
        <v>64</v>
      </c>
      <c r="B66" s="1">
        <v>42082</v>
      </c>
      <c r="C66">
        <v>2098.6899410000001</v>
      </c>
      <c r="D66">
        <v>2098.6899410000001</v>
      </c>
      <c r="E66">
        <v>2085.5600589999999</v>
      </c>
      <c r="F66">
        <v>2089.2700199999999</v>
      </c>
      <c r="G66">
        <v>3305220000</v>
      </c>
      <c r="H66">
        <v>2089.2700199999999</v>
      </c>
      <c r="K66">
        <f t="shared" si="1"/>
        <v>2074.8541564166667</v>
      </c>
      <c r="L66">
        <f t="shared" si="2"/>
        <v>2090.9341582500001</v>
      </c>
      <c r="M66">
        <f t="shared" si="3"/>
        <v>2064.151672333333</v>
      </c>
      <c r="N66">
        <f t="shared" si="4"/>
        <v>2059.0034721944448</v>
      </c>
      <c r="O66">
        <f t="shared" si="5"/>
        <v>2055.2306264062508</v>
      </c>
      <c r="P66">
        <f t="shared" si="6"/>
        <v>2009.4505195156262</v>
      </c>
      <c r="Q66">
        <f t="shared" si="7"/>
        <v>1961.2134712743059</v>
      </c>
      <c r="R66">
        <f t="shared" si="8"/>
        <v>11</v>
      </c>
    </row>
    <row r="67" spans="1:20">
      <c r="A67">
        <v>65</v>
      </c>
      <c r="B67" s="1">
        <v>42081</v>
      </c>
      <c r="C67">
        <v>2072.8400879999999</v>
      </c>
      <c r="D67">
        <v>2106.8500979999999</v>
      </c>
      <c r="E67">
        <v>2061.2299800000001</v>
      </c>
      <c r="F67">
        <v>2099.5</v>
      </c>
      <c r="G67">
        <v>4128210000</v>
      </c>
      <c r="H67">
        <v>2099.5</v>
      </c>
      <c r="K67">
        <f t="shared" si="1"/>
        <v>2076.3966571666665</v>
      </c>
      <c r="L67">
        <f t="shared" si="2"/>
        <v>2090.9012399166672</v>
      </c>
      <c r="M67">
        <f t="shared" si="3"/>
        <v>2063.5864613541667</v>
      </c>
      <c r="N67">
        <f t="shared" si="4"/>
        <v>2058.7959730000007</v>
      </c>
      <c r="O67">
        <f t="shared" si="5"/>
        <v>2054.1163558750009</v>
      </c>
      <c r="P67">
        <f t="shared" si="6"/>
        <v>2008.6530716718764</v>
      </c>
      <c r="Q67">
        <f t="shared" si="7"/>
        <v>1960.145033909723</v>
      </c>
      <c r="R67">
        <f t="shared" si="8"/>
        <v>12</v>
      </c>
      <c r="S67">
        <f>MAX(H61:H67)</f>
        <v>2108.1000979999999</v>
      </c>
      <c r="T67" s="8">
        <f>IF(S$55&gt;S67,1,0)</f>
        <v>0</v>
      </c>
    </row>
    <row r="68" spans="1:20">
      <c r="A68">
        <v>66</v>
      </c>
      <c r="B68" s="1">
        <v>42080</v>
      </c>
      <c r="C68">
        <v>2080.5900879999999</v>
      </c>
      <c r="D68">
        <v>2080.5900879999999</v>
      </c>
      <c r="E68">
        <v>2065.080078</v>
      </c>
      <c r="F68">
        <v>2074.280029</v>
      </c>
      <c r="G68">
        <v>3221840000</v>
      </c>
      <c r="H68">
        <v>2074.280029</v>
      </c>
      <c r="K68">
        <f t="shared" si="1"/>
        <v>2077.8874815833333</v>
      </c>
      <c r="L68">
        <f t="shared" si="2"/>
        <v>2089.6108244583338</v>
      </c>
      <c r="M68">
        <f t="shared" si="3"/>
        <v>2062.0531285208331</v>
      </c>
      <c r="N68">
        <f t="shared" si="4"/>
        <v>2058.3383347916674</v>
      </c>
      <c r="O68">
        <f t="shared" si="5"/>
        <v>2052.9241688854177</v>
      </c>
      <c r="P68">
        <f t="shared" si="6"/>
        <v>2007.7708320104177</v>
      </c>
      <c r="Q68">
        <f t="shared" si="7"/>
        <v>1959.0713882118062</v>
      </c>
      <c r="R68">
        <f t="shared" si="8"/>
        <v>13</v>
      </c>
    </row>
    <row r="69" spans="1:20">
      <c r="A69">
        <v>67</v>
      </c>
      <c r="B69" s="1">
        <v>42079</v>
      </c>
      <c r="C69">
        <v>2055.3500979999999</v>
      </c>
      <c r="D69">
        <v>2081.4099120000001</v>
      </c>
      <c r="E69">
        <v>2055.3500979999999</v>
      </c>
      <c r="F69">
        <v>2081.1899410000001</v>
      </c>
      <c r="G69">
        <v>3295600000</v>
      </c>
      <c r="H69">
        <v>2081.1899410000001</v>
      </c>
      <c r="K69">
        <f t="shared" si="1"/>
        <v>2080.4058125000006</v>
      </c>
      <c r="L69">
        <f t="shared" si="2"/>
        <v>2089.3737435833336</v>
      </c>
      <c r="M69">
        <f t="shared" si="3"/>
        <v>2060.5600026041666</v>
      </c>
      <c r="N69">
        <f t="shared" si="4"/>
        <v>2058.0488891250006</v>
      </c>
      <c r="O69">
        <f t="shared" si="5"/>
        <v>2051.7507311354179</v>
      </c>
      <c r="P69">
        <f t="shared" si="6"/>
        <v>2007.0917173541677</v>
      </c>
      <c r="Q69">
        <f t="shared" si="7"/>
        <v>1958.2178463090286</v>
      </c>
      <c r="R69">
        <f t="shared" si="8"/>
        <v>14</v>
      </c>
    </row>
    <row r="70" spans="1:20">
      <c r="A70">
        <v>68</v>
      </c>
      <c r="B70" s="1">
        <v>42076</v>
      </c>
      <c r="C70">
        <v>2064.5600589999999</v>
      </c>
      <c r="D70">
        <v>2064.5600589999999</v>
      </c>
      <c r="E70">
        <v>2041.170044</v>
      </c>
      <c r="F70">
        <v>2053.3999020000001</v>
      </c>
      <c r="G70">
        <v>3498560000</v>
      </c>
      <c r="H70">
        <v>2053.3999020000001</v>
      </c>
      <c r="K70">
        <f t="shared" si="1"/>
        <v>2082.8683165833336</v>
      </c>
      <c r="L70">
        <f t="shared" si="2"/>
        <v>2087.9383289583334</v>
      </c>
      <c r="M70">
        <f t="shared" si="3"/>
        <v>2059.297294583333</v>
      </c>
      <c r="N70">
        <f t="shared" si="4"/>
        <v>2057.859585208334</v>
      </c>
      <c r="O70">
        <f t="shared" si="5"/>
        <v>2050.5360437916679</v>
      </c>
      <c r="P70">
        <f t="shared" si="6"/>
        <v>2006.4125511979175</v>
      </c>
      <c r="Q70">
        <f t="shared" si="7"/>
        <v>1957.3972561840285</v>
      </c>
      <c r="R70">
        <f t="shared" si="8"/>
        <v>15</v>
      </c>
    </row>
    <row r="71" spans="1:20">
      <c r="A71">
        <v>69</v>
      </c>
      <c r="B71" s="1">
        <v>42075</v>
      </c>
      <c r="C71">
        <v>2041.099976</v>
      </c>
      <c r="D71">
        <v>2066.4099120000001</v>
      </c>
      <c r="E71">
        <v>2041.099976</v>
      </c>
      <c r="F71">
        <v>2065.9499510000001</v>
      </c>
      <c r="G71">
        <v>3405860000</v>
      </c>
      <c r="H71">
        <v>2065.9499510000001</v>
      </c>
      <c r="K71">
        <f t="shared" si="1"/>
        <v>2087.9066669999997</v>
      </c>
      <c r="L71">
        <f t="shared" si="2"/>
        <v>2088.0245818333333</v>
      </c>
      <c r="M71">
        <f t="shared" si="3"/>
        <v>2059.3972956041666</v>
      </c>
      <c r="N71">
        <f t="shared" si="4"/>
        <v>2058.1294487638893</v>
      </c>
      <c r="O71">
        <f t="shared" si="5"/>
        <v>2049.4675025833344</v>
      </c>
      <c r="P71">
        <f t="shared" si="6"/>
        <v>2005.8806247291675</v>
      </c>
      <c r="Q71">
        <f t="shared" si="7"/>
        <v>1956.669478916667</v>
      </c>
      <c r="R71">
        <f t="shared" si="8"/>
        <v>16</v>
      </c>
    </row>
    <row r="72" spans="1:20">
      <c r="A72">
        <v>70</v>
      </c>
      <c r="B72" s="1">
        <v>42074</v>
      </c>
      <c r="C72">
        <v>2044.6899410000001</v>
      </c>
      <c r="D72">
        <v>2050.080078</v>
      </c>
      <c r="E72">
        <v>2039.6899410000001</v>
      </c>
      <c r="F72">
        <v>2040.23999</v>
      </c>
      <c r="G72">
        <v>3406570000</v>
      </c>
      <c r="H72">
        <v>2040.23999</v>
      </c>
      <c r="K72">
        <f t="shared" si="1"/>
        <v>2092.0341694166664</v>
      </c>
      <c r="L72">
        <f t="shared" si="2"/>
        <v>2087.8816680416662</v>
      </c>
      <c r="M72">
        <f t="shared" si="3"/>
        <v>2059.250419583333</v>
      </c>
      <c r="N72">
        <f t="shared" si="4"/>
        <v>2058.1444498472224</v>
      </c>
      <c r="O72">
        <f t="shared" si="5"/>
        <v>2048.0212529375008</v>
      </c>
      <c r="P72">
        <f t="shared" si="6"/>
        <v>2005.2738017604177</v>
      </c>
      <c r="Q72">
        <f t="shared" si="7"/>
        <v>1955.8804164166675</v>
      </c>
      <c r="R72">
        <f t="shared" si="8"/>
        <v>17</v>
      </c>
    </row>
    <row r="73" spans="1:20">
      <c r="A73">
        <v>71</v>
      </c>
      <c r="B73" s="1">
        <v>42073</v>
      </c>
      <c r="C73">
        <v>2076.139893</v>
      </c>
      <c r="D73">
        <v>2076.139893</v>
      </c>
      <c r="E73">
        <v>2044.160034</v>
      </c>
      <c r="F73">
        <v>2044.160034</v>
      </c>
      <c r="G73">
        <v>3668900000</v>
      </c>
      <c r="H73">
        <v>2044.160034</v>
      </c>
      <c r="K73">
        <f t="shared" si="1"/>
        <v>2097.8191629166668</v>
      </c>
      <c r="L73">
        <f t="shared" si="2"/>
        <v>2087.9345855416664</v>
      </c>
      <c r="M73">
        <f t="shared" si="3"/>
        <v>2060.0860468333331</v>
      </c>
      <c r="N73">
        <f t="shared" si="4"/>
        <v>2058.5495876527775</v>
      </c>
      <c r="O73">
        <f t="shared" si="5"/>
        <v>2046.9904200104172</v>
      </c>
      <c r="P73">
        <f t="shared" si="6"/>
        <v>2004.7541141093761</v>
      </c>
      <c r="Q73">
        <f t="shared" si="7"/>
        <v>1955.2055901145843</v>
      </c>
      <c r="R73">
        <f t="shared" si="8"/>
        <v>18</v>
      </c>
      <c r="S73">
        <f>MIN(H73:H79)</f>
        <v>2044.160034</v>
      </c>
    </row>
    <row r="74" spans="1:20">
      <c r="A74">
        <v>72</v>
      </c>
      <c r="B74" s="1">
        <v>42072</v>
      </c>
      <c r="C74">
        <v>2072.25</v>
      </c>
      <c r="D74">
        <v>2083.48999</v>
      </c>
      <c r="E74">
        <v>2072.209961</v>
      </c>
      <c r="F74">
        <v>2079.429932</v>
      </c>
      <c r="G74">
        <v>3349090000</v>
      </c>
      <c r="H74">
        <v>2079.429932</v>
      </c>
      <c r="K74">
        <f t="shared" si="1"/>
        <v>2103.3308308333335</v>
      </c>
      <c r="L74">
        <f t="shared" si="2"/>
        <v>2088.1791686666661</v>
      </c>
      <c r="M74">
        <f t="shared" si="3"/>
        <v>2061.0529225416662</v>
      </c>
      <c r="N74">
        <f t="shared" si="4"/>
        <v>2058.8181982916667</v>
      </c>
      <c r="O74">
        <f t="shared" si="5"/>
        <v>2045.5305239270838</v>
      </c>
      <c r="P74">
        <f t="shared" si="6"/>
        <v>2004.1484889583344</v>
      </c>
      <c r="Q74">
        <f t="shared" si="7"/>
        <v>1954.5257983472231</v>
      </c>
      <c r="R74">
        <f t="shared" si="8"/>
        <v>19</v>
      </c>
    </row>
    <row r="75" spans="1:20">
      <c r="A75">
        <v>73</v>
      </c>
      <c r="B75" s="1">
        <v>42069</v>
      </c>
      <c r="C75">
        <v>2100.9099120000001</v>
      </c>
      <c r="D75">
        <v>2100.9099120000001</v>
      </c>
      <c r="E75">
        <v>2067.2700199999999</v>
      </c>
      <c r="F75">
        <v>2071.26001</v>
      </c>
      <c r="G75">
        <v>3853570000</v>
      </c>
      <c r="H75">
        <v>2071.26001</v>
      </c>
      <c r="K75">
        <f t="shared" si="1"/>
        <v>2104.832499083333</v>
      </c>
      <c r="L75">
        <f t="shared" si="2"/>
        <v>2085.738337166666</v>
      </c>
      <c r="M75">
        <f t="shared" si="3"/>
        <v>2061.2475077083327</v>
      </c>
      <c r="N75">
        <f t="shared" si="4"/>
        <v>2058.4476436805553</v>
      </c>
      <c r="O75">
        <f t="shared" si="5"/>
        <v>2043.5235455729171</v>
      </c>
      <c r="P75">
        <f t="shared" si="6"/>
        <v>2003.3402080104172</v>
      </c>
      <c r="Q75">
        <f t="shared" si="7"/>
        <v>1953.6905555451401</v>
      </c>
      <c r="R75">
        <f t="shared" si="8"/>
        <v>20</v>
      </c>
    </row>
    <row r="76" spans="1:20">
      <c r="A76">
        <v>74</v>
      </c>
      <c r="B76" s="1">
        <v>42068</v>
      </c>
      <c r="C76">
        <v>2098.540039</v>
      </c>
      <c r="D76">
        <v>2104.25</v>
      </c>
      <c r="E76">
        <v>2095.219971</v>
      </c>
      <c r="F76">
        <v>2101.040039</v>
      </c>
      <c r="G76">
        <v>3103030000</v>
      </c>
      <c r="H76">
        <v>2101.040039</v>
      </c>
      <c r="K76">
        <f t="shared" si="1"/>
        <v>2107.2008259166664</v>
      </c>
      <c r="L76">
        <f t="shared" si="2"/>
        <v>2082.5604196666663</v>
      </c>
      <c r="M76">
        <f t="shared" si="3"/>
        <v>2061.4687550624999</v>
      </c>
      <c r="N76">
        <f t="shared" si="4"/>
        <v>2058.1345875833335</v>
      </c>
      <c r="O76">
        <f t="shared" si="5"/>
        <v>2041.3516705729171</v>
      </c>
      <c r="P76">
        <f t="shared" si="6"/>
        <v>2002.5782807239591</v>
      </c>
      <c r="Q76">
        <f t="shared" si="7"/>
        <v>1952.8153470069458</v>
      </c>
      <c r="R76">
        <f t="shared" si="8"/>
        <v>21</v>
      </c>
    </row>
    <row r="77" spans="1:20">
      <c r="A77">
        <v>75</v>
      </c>
      <c r="B77" s="1">
        <v>42067</v>
      </c>
      <c r="C77">
        <v>2107.719971</v>
      </c>
      <c r="D77">
        <v>2107.719971</v>
      </c>
      <c r="E77">
        <v>2094.48999</v>
      </c>
      <c r="F77">
        <v>2098.530029</v>
      </c>
      <c r="G77">
        <v>3421110000</v>
      </c>
      <c r="H77">
        <v>2098.530029</v>
      </c>
      <c r="K77">
        <f t="shared" si="1"/>
        <v>2107.1424966666668</v>
      </c>
      <c r="L77">
        <f t="shared" si="2"/>
        <v>2079.2358347083336</v>
      </c>
      <c r="M77">
        <f t="shared" si="3"/>
        <v>2061.0756276249999</v>
      </c>
      <c r="N77">
        <f t="shared" si="4"/>
        <v>2057.4506988333337</v>
      </c>
      <c r="O77">
        <f t="shared" si="5"/>
        <v>2038.8667742291673</v>
      </c>
      <c r="P77">
        <f t="shared" si="6"/>
        <v>2001.6539573229174</v>
      </c>
      <c r="Q77">
        <f t="shared" si="7"/>
        <v>1951.9171871319459</v>
      </c>
      <c r="R77">
        <f t="shared" si="8"/>
        <v>22</v>
      </c>
    </row>
    <row r="78" spans="1:20">
      <c r="A78">
        <v>76</v>
      </c>
      <c r="B78" s="1">
        <v>42066</v>
      </c>
      <c r="C78">
        <v>2115.76001</v>
      </c>
      <c r="D78">
        <v>2115.76001</v>
      </c>
      <c r="E78">
        <v>2098.26001</v>
      </c>
      <c r="F78">
        <v>2107.780029</v>
      </c>
      <c r="G78">
        <v>3262300000</v>
      </c>
      <c r="H78">
        <v>2107.780029</v>
      </c>
      <c r="K78">
        <f t="shared" si="1"/>
        <v>2107.0141600833335</v>
      </c>
      <c r="L78">
        <f t="shared" si="2"/>
        <v>2075.2204182500004</v>
      </c>
      <c r="M78">
        <f t="shared" si="3"/>
        <v>2060.6591695000002</v>
      </c>
      <c r="N78">
        <f t="shared" si="4"/>
        <v>2056.6561143472227</v>
      </c>
      <c r="O78">
        <f t="shared" si="5"/>
        <v>2036.566460916667</v>
      </c>
      <c r="P78">
        <f t="shared" si="6"/>
        <v>2000.7242698229174</v>
      </c>
      <c r="Q78">
        <f t="shared" si="7"/>
        <v>1951.0130203819454</v>
      </c>
      <c r="R78">
        <f t="shared" si="8"/>
        <v>23</v>
      </c>
    </row>
    <row r="79" spans="1:20">
      <c r="A79">
        <v>77</v>
      </c>
      <c r="B79" s="1">
        <v>42065</v>
      </c>
      <c r="C79">
        <v>2105.2299800000001</v>
      </c>
      <c r="D79">
        <v>2117.5200199999999</v>
      </c>
      <c r="E79">
        <v>2104.5</v>
      </c>
      <c r="F79">
        <v>2117.389893</v>
      </c>
      <c r="G79">
        <v>3409490000</v>
      </c>
      <c r="H79">
        <v>2117.389893</v>
      </c>
      <c r="K79">
        <f t="shared" si="1"/>
        <v>2105.4058226666666</v>
      </c>
      <c r="L79">
        <f t="shared" si="2"/>
        <v>2071.9608357500001</v>
      </c>
      <c r="M79">
        <f t="shared" si="3"/>
        <v>2059.8856251875</v>
      </c>
      <c r="N79">
        <f t="shared" si="4"/>
        <v>2055.712224305556</v>
      </c>
      <c r="O79">
        <f t="shared" si="5"/>
        <v>2034.1389605104171</v>
      </c>
      <c r="P79">
        <f t="shared" si="6"/>
        <v>1999.6930198229174</v>
      </c>
      <c r="Q79">
        <f t="shared" si="7"/>
        <v>1950.0745133020844</v>
      </c>
      <c r="R79">
        <f t="shared" si="8"/>
        <v>24</v>
      </c>
      <c r="S79">
        <f>MAX(H73:H79)</f>
        <v>2117.389893</v>
      </c>
    </row>
    <row r="80" spans="1:20">
      <c r="A80">
        <v>78</v>
      </c>
      <c r="B80" s="1">
        <v>42062</v>
      </c>
      <c r="C80">
        <v>2110.8798830000001</v>
      </c>
      <c r="D80">
        <v>2112.73999</v>
      </c>
      <c r="E80">
        <v>2103.75</v>
      </c>
      <c r="F80">
        <v>2104.5</v>
      </c>
      <c r="G80">
        <v>3547380000</v>
      </c>
      <c r="H80">
        <v>2104.5</v>
      </c>
      <c r="K80">
        <f t="shared" si="1"/>
        <v>2101.3341673333334</v>
      </c>
      <c r="L80">
        <f t="shared" si="2"/>
        <v>2069.4483438749999</v>
      </c>
      <c r="M80">
        <f t="shared" si="3"/>
        <v>2058.715627</v>
      </c>
      <c r="N80">
        <f t="shared" si="4"/>
        <v>2054.6280585138893</v>
      </c>
      <c r="O80">
        <f t="shared" si="5"/>
        <v>2031.9383366770837</v>
      </c>
      <c r="P80">
        <f t="shared" si="6"/>
        <v>1998.622812223959</v>
      </c>
      <c r="Q80">
        <f t="shared" si="7"/>
        <v>1949.1039928576402</v>
      </c>
      <c r="R80">
        <f t="shared" si="8"/>
        <v>25</v>
      </c>
    </row>
    <row r="81" spans="1:18">
      <c r="A81">
        <v>79</v>
      </c>
      <c r="B81" s="1">
        <v>42061</v>
      </c>
      <c r="C81">
        <v>2113.9099120000001</v>
      </c>
      <c r="D81">
        <v>2113.9099120000001</v>
      </c>
      <c r="E81">
        <v>2103.76001</v>
      </c>
      <c r="F81">
        <v>2110.73999</v>
      </c>
      <c r="G81">
        <v>3408690000</v>
      </c>
      <c r="H81">
        <v>2110.73999</v>
      </c>
      <c r="K81">
        <f t="shared" si="1"/>
        <v>2098.3416746666667</v>
      </c>
      <c r="L81">
        <f t="shared" si="2"/>
        <v>2067.2533467083335</v>
      </c>
      <c r="M81">
        <f t="shared" si="3"/>
        <v>2056.8070856458335</v>
      </c>
      <c r="N81">
        <f t="shared" si="4"/>
        <v>2053.7079196250002</v>
      </c>
      <c r="O81">
        <f t="shared" si="5"/>
        <v>2030.1019821041671</v>
      </c>
      <c r="P81">
        <f t="shared" si="6"/>
        <v>1997.5604686250008</v>
      </c>
      <c r="Q81">
        <f t="shared" si="7"/>
        <v>1948.139652649307</v>
      </c>
      <c r="R81">
        <f t="shared" si="8"/>
        <v>26</v>
      </c>
    </row>
    <row r="82" spans="1:18">
      <c r="A82">
        <v>80</v>
      </c>
      <c r="B82" s="1">
        <v>42060</v>
      </c>
      <c r="C82">
        <v>2115.3000489999999</v>
      </c>
      <c r="D82">
        <v>2119.5900879999999</v>
      </c>
      <c r="E82">
        <v>2109.889893</v>
      </c>
      <c r="F82">
        <v>2113.860107</v>
      </c>
      <c r="G82">
        <v>3312340000</v>
      </c>
      <c r="H82">
        <v>2113.860107</v>
      </c>
      <c r="K82">
        <f t="shared" si="1"/>
        <v>2093.0083413333341</v>
      </c>
      <c r="L82">
        <f t="shared" si="2"/>
        <v>2065.2704263750002</v>
      </c>
      <c r="M82">
        <f t="shared" si="3"/>
        <v>2053.9320856458335</v>
      </c>
      <c r="N82">
        <f t="shared" si="4"/>
        <v>2052.720976069445</v>
      </c>
      <c r="O82">
        <f t="shared" si="5"/>
        <v>2028.6243781979174</v>
      </c>
      <c r="P82">
        <f t="shared" si="6"/>
        <v>1996.4237498750006</v>
      </c>
      <c r="Q82">
        <f t="shared" si="7"/>
        <v>1947.1696179444452</v>
      </c>
      <c r="R82">
        <f t="shared" si="8"/>
        <v>27</v>
      </c>
    </row>
    <row r="83" spans="1:18">
      <c r="A83">
        <v>81</v>
      </c>
      <c r="B83" s="1">
        <v>42059</v>
      </c>
      <c r="C83">
        <v>2109.1000979999999</v>
      </c>
      <c r="D83">
        <v>2117.9399410000001</v>
      </c>
      <c r="E83">
        <v>2105.8701169999999</v>
      </c>
      <c r="F83">
        <v>2115.4799800000001</v>
      </c>
      <c r="G83">
        <v>3199840000</v>
      </c>
      <c r="H83">
        <v>2115.4799800000001</v>
      </c>
      <c r="K83">
        <f t="shared" si="1"/>
        <v>2088.1424966666668</v>
      </c>
      <c r="L83">
        <f t="shared" si="2"/>
        <v>2061.864588375</v>
      </c>
      <c r="M83">
        <f t="shared" si="3"/>
        <v>2051.3439585208339</v>
      </c>
      <c r="N83">
        <f t="shared" si="4"/>
        <v>2051.670974722223</v>
      </c>
      <c r="O83">
        <f t="shared" si="5"/>
        <v>2026.7622935000009</v>
      </c>
      <c r="P83">
        <f t="shared" si="6"/>
        <v>1995.2475515520839</v>
      </c>
      <c r="Q83">
        <f t="shared" si="7"/>
        <v>1946.1908675034729</v>
      </c>
      <c r="R83">
        <f t="shared" si="8"/>
        <v>28</v>
      </c>
    </row>
    <row r="84" spans="1:18">
      <c r="A84">
        <v>82</v>
      </c>
      <c r="B84" s="1">
        <v>42058</v>
      </c>
      <c r="C84">
        <v>2109.830078</v>
      </c>
      <c r="D84">
        <v>2110.0500489999999</v>
      </c>
      <c r="E84">
        <v>2103</v>
      </c>
      <c r="F84">
        <v>2109.6599120000001</v>
      </c>
      <c r="G84">
        <v>3093680000</v>
      </c>
      <c r="H84">
        <v>2109.6599120000001</v>
      </c>
      <c r="K84">
        <f t="shared" si="1"/>
        <v>2083.729166666667</v>
      </c>
      <c r="L84">
        <f t="shared" si="2"/>
        <v>2057.9925079166665</v>
      </c>
      <c r="M84">
        <f t="shared" si="3"/>
        <v>2048.9866663541666</v>
      </c>
      <c r="N84">
        <f t="shared" si="4"/>
        <v>2050.5104200555561</v>
      </c>
      <c r="O84">
        <f t="shared" si="5"/>
        <v>2025.1929181458338</v>
      </c>
      <c r="P84">
        <f t="shared" si="6"/>
        <v>1993.9837493437506</v>
      </c>
      <c r="Q84">
        <f t="shared" si="7"/>
        <v>1945.263367520834</v>
      </c>
      <c r="R84">
        <f t="shared" si="8"/>
        <v>29</v>
      </c>
    </row>
    <row r="85" spans="1:18">
      <c r="A85">
        <v>83</v>
      </c>
      <c r="B85" s="1">
        <v>42055</v>
      </c>
      <c r="C85">
        <v>2097.6499020000001</v>
      </c>
      <c r="D85">
        <v>2110.610107</v>
      </c>
      <c r="E85">
        <v>2085.4399410000001</v>
      </c>
      <c r="F85">
        <v>2110.3000489999999</v>
      </c>
      <c r="G85">
        <v>3281600000</v>
      </c>
      <c r="H85">
        <v>2110.3000489999999</v>
      </c>
      <c r="K85">
        <f t="shared" si="1"/>
        <v>2078.0500081666669</v>
      </c>
      <c r="L85">
        <f t="shared" si="2"/>
        <v>2054.2325134166663</v>
      </c>
      <c r="M85">
        <f t="shared" si="3"/>
        <v>2047.4381256041668</v>
      </c>
      <c r="N85">
        <f t="shared" si="4"/>
        <v>2049.4208374027776</v>
      </c>
      <c r="O85">
        <f t="shared" si="5"/>
        <v>2023.7162526458335</v>
      </c>
      <c r="P85">
        <f t="shared" si="6"/>
        <v>1992.8140620729171</v>
      </c>
      <c r="Q85">
        <f t="shared" si="7"/>
        <v>1944.3307634722228</v>
      </c>
      <c r="R85">
        <f t="shared" si="8"/>
        <v>30</v>
      </c>
    </row>
    <row r="86" spans="1:18">
      <c r="A86">
        <v>84</v>
      </c>
      <c r="B86" s="1">
        <v>42054</v>
      </c>
      <c r="C86">
        <v>2099.25</v>
      </c>
      <c r="D86">
        <v>2102.1298830000001</v>
      </c>
      <c r="E86">
        <v>2090.790039</v>
      </c>
      <c r="F86">
        <v>2097.4499510000001</v>
      </c>
      <c r="G86">
        <v>3247100000</v>
      </c>
      <c r="H86">
        <v>2097.4499510000001</v>
      </c>
      <c r="K86">
        <f t="shared" si="1"/>
        <v>2073.0275065000001</v>
      </c>
      <c r="L86">
        <f t="shared" si="2"/>
        <v>2049.331263208333</v>
      </c>
      <c r="M86">
        <f t="shared" si="3"/>
        <v>2045.6847915625001</v>
      </c>
      <c r="N86">
        <f t="shared" si="4"/>
        <v>2048.2162526388884</v>
      </c>
      <c r="O86">
        <f t="shared" si="5"/>
        <v>2022.0065650937502</v>
      </c>
      <c r="P86">
        <f t="shared" si="6"/>
        <v>1991.6034367395835</v>
      </c>
      <c r="Q86">
        <f t="shared" si="7"/>
        <v>1943.3970828298613</v>
      </c>
      <c r="R86">
        <f t="shared" si="8"/>
        <v>31</v>
      </c>
    </row>
    <row r="87" spans="1:18">
      <c r="A87">
        <v>85</v>
      </c>
      <c r="B87" s="1">
        <v>42053</v>
      </c>
      <c r="C87">
        <v>2099.1599120000001</v>
      </c>
      <c r="D87">
        <v>2100.2299800000001</v>
      </c>
      <c r="E87">
        <v>2092.1499020000001</v>
      </c>
      <c r="F87">
        <v>2099.679932</v>
      </c>
      <c r="G87">
        <v>3370020000</v>
      </c>
      <c r="H87">
        <v>2099.679932</v>
      </c>
      <c r="K87">
        <f t="shared" ref="K87:K118" si="9">AVERAGE($H87:$H98)</f>
        <v>2066.6441752500004</v>
      </c>
      <c r="L87">
        <f t="shared" ref="L87:L118" si="10">AVERAGE($H87:$H110)</f>
        <v>2045.7404327499996</v>
      </c>
      <c r="M87">
        <f t="shared" ref="M87:M118" si="11">AVERAGE($H87:$H134)</f>
        <v>2044.9008356666666</v>
      </c>
      <c r="N87">
        <f t="shared" ref="N87:N118" si="12">AVERAGE($H87:$H158)</f>
        <v>2047.0308363194442</v>
      </c>
      <c r="O87">
        <f t="shared" ref="O87:O118" si="13">AVERAGE($H87:$H182)</f>
        <v>2020.4306284583336</v>
      </c>
      <c r="P87">
        <f t="shared" ref="P87:P118" si="14">AVERAGE($H87:$H278)</f>
        <v>1990.4232285364587</v>
      </c>
      <c r="Q87">
        <f t="shared" ref="Q87:Q118" si="15">AVERAGE($H87:$H374)</f>
        <v>1942.5101733472229</v>
      </c>
      <c r="R87">
        <f t="shared" si="8"/>
        <v>32</v>
      </c>
    </row>
    <row r="88" spans="1:18">
      <c r="A88">
        <v>86</v>
      </c>
      <c r="B88" s="1">
        <v>42052</v>
      </c>
      <c r="C88">
        <v>2096.469971</v>
      </c>
      <c r="D88">
        <v>2101.3000489999999</v>
      </c>
      <c r="E88">
        <v>2089.8000489999999</v>
      </c>
      <c r="F88">
        <v>2100.3400879999999</v>
      </c>
      <c r="G88">
        <v>3361750000</v>
      </c>
      <c r="H88">
        <v>2100.3400879999999</v>
      </c>
      <c r="K88">
        <f t="shared" si="9"/>
        <v>2057.9200134166672</v>
      </c>
      <c r="L88">
        <f t="shared" si="10"/>
        <v>2042.5466867916668</v>
      </c>
      <c r="M88">
        <f t="shared" si="11"/>
        <v>2044.0806299791668</v>
      </c>
      <c r="N88">
        <f t="shared" si="12"/>
        <v>2045.89375475</v>
      </c>
      <c r="O88">
        <f t="shared" si="13"/>
        <v>2019.1036504062504</v>
      </c>
      <c r="P88">
        <f t="shared" si="14"/>
        <v>1989.3234894583338</v>
      </c>
      <c r="Q88">
        <f t="shared" si="15"/>
        <v>1941.5853122847229</v>
      </c>
      <c r="R88">
        <f t="shared" si="8"/>
        <v>33</v>
      </c>
    </row>
    <row r="89" spans="1:18">
      <c r="A89">
        <v>87</v>
      </c>
      <c r="B89" s="1">
        <v>42048</v>
      </c>
      <c r="C89">
        <v>2088.780029</v>
      </c>
      <c r="D89">
        <v>2097.030029</v>
      </c>
      <c r="E89">
        <v>2086.6999510000001</v>
      </c>
      <c r="F89">
        <v>2096.98999</v>
      </c>
      <c r="G89">
        <v>3527450000</v>
      </c>
      <c r="H89">
        <v>2096.98999</v>
      </c>
      <c r="K89">
        <f t="shared" si="9"/>
        <v>2051.32917275</v>
      </c>
      <c r="L89">
        <f t="shared" si="10"/>
        <v>2039.5433502083331</v>
      </c>
      <c r="M89">
        <f t="shared" si="11"/>
        <v>2043.5604222499999</v>
      </c>
      <c r="N89">
        <f t="shared" si="12"/>
        <v>2044.7508375416667</v>
      </c>
      <c r="O89">
        <f t="shared" si="13"/>
        <v>2017.8271916666672</v>
      </c>
      <c r="P89">
        <f t="shared" si="14"/>
        <v>1988.2667699947922</v>
      </c>
      <c r="Q89">
        <f t="shared" si="15"/>
        <v>1940.6396522222228</v>
      </c>
      <c r="R89">
        <f t="shared" si="8"/>
        <v>34</v>
      </c>
    </row>
    <row r="90" spans="1:18">
      <c r="A90">
        <v>88</v>
      </c>
      <c r="B90" s="1">
        <v>42047</v>
      </c>
      <c r="C90">
        <v>2069.9799800000001</v>
      </c>
      <c r="D90">
        <v>2088.530029</v>
      </c>
      <c r="E90">
        <v>2069.9799800000001</v>
      </c>
      <c r="F90">
        <v>2088.4799800000001</v>
      </c>
      <c r="G90">
        <v>3788350000</v>
      </c>
      <c r="H90">
        <v>2088.4799800000001</v>
      </c>
      <c r="K90">
        <f t="shared" si="9"/>
        <v>2043.4266764166671</v>
      </c>
      <c r="L90">
        <f t="shared" si="10"/>
        <v>2037.3691864166669</v>
      </c>
      <c r="M90">
        <f t="shared" si="11"/>
        <v>2043.0381291666672</v>
      </c>
      <c r="N90">
        <f t="shared" si="12"/>
        <v>2043.3294491250006</v>
      </c>
      <c r="O90">
        <f t="shared" si="13"/>
        <v>2016.6382331875009</v>
      </c>
      <c r="P90">
        <f t="shared" si="14"/>
        <v>1987.2233326718751</v>
      </c>
      <c r="Q90">
        <f t="shared" si="15"/>
        <v>1939.6720479027781</v>
      </c>
      <c r="R90">
        <f t="shared" si="8"/>
        <v>35</v>
      </c>
    </row>
    <row r="91" spans="1:18">
      <c r="A91">
        <v>89</v>
      </c>
      <c r="B91" s="1">
        <v>42046</v>
      </c>
      <c r="C91">
        <v>2068.5500489999999</v>
      </c>
      <c r="D91">
        <v>2073.4799800000001</v>
      </c>
      <c r="E91">
        <v>2057.98999</v>
      </c>
      <c r="F91">
        <v>2068.530029</v>
      </c>
      <c r="G91">
        <v>3596860000</v>
      </c>
      <c r="H91">
        <v>2068.530029</v>
      </c>
      <c r="K91">
        <f t="shared" si="9"/>
        <v>2038.5158488333336</v>
      </c>
      <c r="L91">
        <f t="shared" si="10"/>
        <v>2036.2716827916668</v>
      </c>
      <c r="M91">
        <f t="shared" si="11"/>
        <v>2042.7433395416672</v>
      </c>
      <c r="N91">
        <f t="shared" si="12"/>
        <v>2041.8547278611118</v>
      </c>
      <c r="O91">
        <f t="shared" si="13"/>
        <v>2015.3622957916675</v>
      </c>
      <c r="P91">
        <f t="shared" si="14"/>
        <v>1986.1295826718754</v>
      </c>
      <c r="Q91">
        <f t="shared" si="15"/>
        <v>1938.7037145555562</v>
      </c>
      <c r="R91">
        <f t="shared" si="8"/>
        <v>36</v>
      </c>
    </row>
    <row r="92" spans="1:18">
      <c r="A92">
        <v>90</v>
      </c>
      <c r="B92" s="1">
        <v>42045</v>
      </c>
      <c r="C92">
        <v>2049.3798830000001</v>
      </c>
      <c r="D92">
        <v>2070.860107</v>
      </c>
      <c r="E92">
        <v>2048.6201169999999</v>
      </c>
      <c r="F92">
        <v>2068.5900879999999</v>
      </c>
      <c r="G92">
        <v>3669850000</v>
      </c>
      <c r="H92">
        <v>2068.5900879999999</v>
      </c>
      <c r="K92">
        <f t="shared" si="9"/>
        <v>2037.562520416667</v>
      </c>
      <c r="L92">
        <f t="shared" si="10"/>
        <v>2034.4954325833335</v>
      </c>
      <c r="M92">
        <f t="shared" si="11"/>
        <v>2042.7020899583338</v>
      </c>
      <c r="N92">
        <f t="shared" si="12"/>
        <v>2040.6952836944454</v>
      </c>
      <c r="O92">
        <f t="shared" si="13"/>
        <v>2014.630733500001</v>
      </c>
      <c r="P92">
        <f t="shared" si="14"/>
        <v>1985.1248950468753</v>
      </c>
      <c r="Q92">
        <f t="shared" si="15"/>
        <v>1937.8082978715283</v>
      </c>
      <c r="R92">
        <f t="shared" si="8"/>
        <v>37</v>
      </c>
    </row>
    <row r="93" spans="1:18">
      <c r="A93">
        <v>91</v>
      </c>
      <c r="B93" s="1">
        <v>42044</v>
      </c>
      <c r="C93">
        <v>2053.469971</v>
      </c>
      <c r="D93">
        <v>2056.1599120000001</v>
      </c>
      <c r="E93">
        <v>2041.880005</v>
      </c>
      <c r="F93">
        <v>2046.73999</v>
      </c>
      <c r="G93">
        <v>3549540000</v>
      </c>
      <c r="H93">
        <v>2046.73999</v>
      </c>
      <c r="K93">
        <f t="shared" si="9"/>
        <v>2036.1650187500002</v>
      </c>
      <c r="L93">
        <f t="shared" si="10"/>
        <v>2031.7462616250004</v>
      </c>
      <c r="M93">
        <f t="shared" si="11"/>
        <v>2042.3864618958339</v>
      </c>
      <c r="N93">
        <f t="shared" si="12"/>
        <v>2039.2097269861124</v>
      </c>
      <c r="O93">
        <f t="shared" si="13"/>
        <v>2013.7367744583344</v>
      </c>
      <c r="P93">
        <f t="shared" si="14"/>
        <v>1984.133331885417</v>
      </c>
      <c r="Q93">
        <f t="shared" si="15"/>
        <v>1936.8097211770837</v>
      </c>
      <c r="R93">
        <f t="shared" si="8"/>
        <v>38</v>
      </c>
    </row>
    <row r="94" spans="1:18">
      <c r="A94">
        <v>92</v>
      </c>
      <c r="B94" s="1">
        <v>42041</v>
      </c>
      <c r="C94">
        <v>2062.280029</v>
      </c>
      <c r="D94">
        <v>2072.3999020000001</v>
      </c>
      <c r="E94">
        <v>2049.969971</v>
      </c>
      <c r="F94">
        <v>2055.469971</v>
      </c>
      <c r="G94">
        <v>4232970000</v>
      </c>
      <c r="H94">
        <v>2055.469971</v>
      </c>
      <c r="K94">
        <f t="shared" si="9"/>
        <v>2037.5325114166669</v>
      </c>
      <c r="L94">
        <f t="shared" si="10"/>
        <v>2030.6562602083338</v>
      </c>
      <c r="M94">
        <f t="shared" si="11"/>
        <v>2042.8202133333336</v>
      </c>
      <c r="N94">
        <f t="shared" si="12"/>
        <v>2038.068615402779</v>
      </c>
      <c r="O94">
        <f t="shared" si="13"/>
        <v>2013.1904208020844</v>
      </c>
      <c r="P94">
        <f t="shared" si="14"/>
        <v>1983.2009359531255</v>
      </c>
      <c r="Q94">
        <f t="shared" si="15"/>
        <v>1935.9062491250002</v>
      </c>
      <c r="R94">
        <f t="shared" si="8"/>
        <v>39</v>
      </c>
    </row>
    <row r="95" spans="1:18">
      <c r="A95">
        <v>93</v>
      </c>
      <c r="B95" s="1">
        <v>42040</v>
      </c>
      <c r="C95">
        <v>2043.4499510000001</v>
      </c>
      <c r="D95">
        <v>2063.5500489999999</v>
      </c>
      <c r="E95">
        <v>2043.4499510000001</v>
      </c>
      <c r="F95">
        <v>2062.5200199999999</v>
      </c>
      <c r="G95">
        <v>3821990000</v>
      </c>
      <c r="H95">
        <v>2062.5200199999999</v>
      </c>
      <c r="K95">
        <f t="shared" si="9"/>
        <v>2035.5866800833335</v>
      </c>
      <c r="L95">
        <f t="shared" si="10"/>
        <v>2030.7700093750002</v>
      </c>
      <c r="M95">
        <f t="shared" si="11"/>
        <v>2043.1818822291664</v>
      </c>
      <c r="N95">
        <f t="shared" si="12"/>
        <v>2036.6151428333339</v>
      </c>
      <c r="O95">
        <f t="shared" si="13"/>
        <v>2012.7209421875007</v>
      </c>
      <c r="P95">
        <f t="shared" si="14"/>
        <v>1982.3113008645835</v>
      </c>
      <c r="Q95">
        <f t="shared" si="15"/>
        <v>1934.9335059826387</v>
      </c>
      <c r="R95">
        <f t="shared" si="8"/>
        <v>40</v>
      </c>
    </row>
    <row r="96" spans="1:18">
      <c r="A96">
        <v>94</v>
      </c>
      <c r="B96" s="1">
        <v>42039</v>
      </c>
      <c r="C96">
        <v>2048.860107</v>
      </c>
      <c r="D96">
        <v>2054.73999</v>
      </c>
      <c r="E96">
        <v>2036.719971</v>
      </c>
      <c r="F96">
        <v>2041.51001</v>
      </c>
      <c r="G96">
        <v>4141920000</v>
      </c>
      <c r="H96">
        <v>2041.51001</v>
      </c>
      <c r="K96">
        <f t="shared" si="9"/>
        <v>2032.2558491666668</v>
      </c>
      <c r="L96">
        <f t="shared" si="10"/>
        <v>2030.6191711250003</v>
      </c>
      <c r="M96">
        <f t="shared" si="11"/>
        <v>2043.2758407499998</v>
      </c>
      <c r="N96">
        <f t="shared" si="12"/>
        <v>2034.7344479027784</v>
      </c>
      <c r="O96">
        <f t="shared" si="13"/>
        <v>2012.1880251562507</v>
      </c>
      <c r="P96">
        <f t="shared" si="14"/>
        <v>1981.366613338542</v>
      </c>
      <c r="Q96">
        <f t="shared" si="15"/>
        <v>1933.9369086909719</v>
      </c>
      <c r="R96">
        <f t="shared" si="8"/>
        <v>41</v>
      </c>
    </row>
    <row r="97" spans="1:18">
      <c r="A97">
        <v>95</v>
      </c>
      <c r="B97" s="1">
        <v>42038</v>
      </c>
      <c r="C97">
        <v>2022.709961</v>
      </c>
      <c r="D97">
        <v>2050.3000489999999</v>
      </c>
      <c r="E97">
        <v>2022.709961</v>
      </c>
      <c r="F97">
        <v>2050.030029</v>
      </c>
      <c r="G97">
        <v>4615900000</v>
      </c>
      <c r="H97">
        <v>2050.030029</v>
      </c>
      <c r="K97">
        <f t="shared" si="9"/>
        <v>2030.4150186666668</v>
      </c>
      <c r="L97">
        <f t="shared" si="10"/>
        <v>2032.2375081250004</v>
      </c>
      <c r="M97">
        <f t="shared" si="11"/>
        <v>2043.8570887083333</v>
      </c>
      <c r="N97">
        <f t="shared" si="12"/>
        <v>2033.3423648333332</v>
      </c>
      <c r="O97">
        <f t="shared" si="13"/>
        <v>2011.7719828229172</v>
      </c>
      <c r="P97">
        <f t="shared" si="14"/>
        <v>1980.5445823177085</v>
      </c>
      <c r="Q97">
        <f t="shared" si="15"/>
        <v>1933.0365960555548</v>
      </c>
      <c r="R97">
        <f t="shared" si="8"/>
        <v>42</v>
      </c>
    </row>
    <row r="98" spans="1:18">
      <c r="A98">
        <v>96</v>
      </c>
      <c r="B98" s="1">
        <v>42037</v>
      </c>
      <c r="C98">
        <v>1996.670044</v>
      </c>
      <c r="D98">
        <v>2021.660034</v>
      </c>
      <c r="E98">
        <v>1980.900024</v>
      </c>
      <c r="F98">
        <v>2020.849976</v>
      </c>
      <c r="G98">
        <v>4008330000</v>
      </c>
      <c r="H98">
        <v>2020.849976</v>
      </c>
      <c r="K98">
        <f t="shared" si="9"/>
        <v>2025.6350199166666</v>
      </c>
      <c r="L98">
        <f t="shared" si="10"/>
        <v>2033.9266764166671</v>
      </c>
      <c r="M98">
        <f t="shared" si="11"/>
        <v>2044.1377131041666</v>
      </c>
      <c r="N98">
        <f t="shared" si="12"/>
        <v>2031.314309013889</v>
      </c>
      <c r="O98">
        <f t="shared" si="13"/>
        <v>2011.2402114791673</v>
      </c>
      <c r="P98">
        <f t="shared" si="14"/>
        <v>1979.6795819114586</v>
      </c>
      <c r="Q98">
        <f t="shared" si="15"/>
        <v>1932.1775334374991</v>
      </c>
      <c r="R98">
        <f t="shared" si="8"/>
        <v>43</v>
      </c>
    </row>
    <row r="99" spans="1:18">
      <c r="A99">
        <v>97</v>
      </c>
      <c r="B99" s="1">
        <v>42034</v>
      </c>
      <c r="C99">
        <v>2019.349976</v>
      </c>
      <c r="D99">
        <v>2023.3199460000001</v>
      </c>
      <c r="E99">
        <v>1993.380005</v>
      </c>
      <c r="F99">
        <v>1994.98999</v>
      </c>
      <c r="G99">
        <v>4538650000</v>
      </c>
      <c r="H99">
        <v>1994.98999</v>
      </c>
      <c r="K99">
        <f t="shared" si="9"/>
        <v>2024.8366902500002</v>
      </c>
      <c r="L99">
        <f t="shared" si="10"/>
        <v>2036.7566782500005</v>
      </c>
      <c r="M99">
        <f t="shared" si="11"/>
        <v>2044.8022969374999</v>
      </c>
      <c r="N99">
        <f t="shared" si="12"/>
        <v>2029.4519483749998</v>
      </c>
      <c r="O99">
        <f t="shared" si="13"/>
        <v>2010.8577117812504</v>
      </c>
      <c r="P99">
        <f t="shared" si="14"/>
        <v>1978.9372901406248</v>
      </c>
      <c r="Q99">
        <f t="shared" si="15"/>
        <v>1931.4397557256934</v>
      </c>
      <c r="R99">
        <f t="shared" si="8"/>
        <v>44</v>
      </c>
    </row>
    <row r="100" spans="1:18">
      <c r="A100">
        <v>98</v>
      </c>
      <c r="B100" s="1">
        <v>42033</v>
      </c>
      <c r="C100">
        <v>2002.4499510000001</v>
      </c>
      <c r="D100">
        <v>2024.6400149999999</v>
      </c>
      <c r="E100">
        <v>1989.1800539999999</v>
      </c>
      <c r="F100">
        <v>2021.25</v>
      </c>
      <c r="G100">
        <v>4127140000</v>
      </c>
      <c r="H100">
        <v>2021.25</v>
      </c>
      <c r="K100">
        <f t="shared" si="9"/>
        <v>2027.1733601666667</v>
      </c>
      <c r="L100">
        <f t="shared" si="10"/>
        <v>2040.3770904583337</v>
      </c>
      <c r="M100">
        <f t="shared" si="11"/>
        <v>2045.9216715416667</v>
      </c>
      <c r="N100">
        <f t="shared" si="12"/>
        <v>2027.6154208749997</v>
      </c>
      <c r="O100">
        <f t="shared" si="13"/>
        <v>2010.7592747916672</v>
      </c>
      <c r="P100">
        <f t="shared" si="14"/>
        <v>1978.2833321406249</v>
      </c>
      <c r="Q100">
        <f t="shared" si="15"/>
        <v>1930.7803806423606</v>
      </c>
      <c r="R100">
        <f t="shared" si="8"/>
        <v>45</v>
      </c>
    </row>
    <row r="101" spans="1:18">
      <c r="A101">
        <v>99</v>
      </c>
      <c r="B101" s="1">
        <v>42032</v>
      </c>
      <c r="C101">
        <v>2032.339966</v>
      </c>
      <c r="D101">
        <v>2042.48999</v>
      </c>
      <c r="E101">
        <v>2001.48999</v>
      </c>
      <c r="F101">
        <v>2002.160034</v>
      </c>
      <c r="G101">
        <v>4067530000</v>
      </c>
      <c r="H101">
        <v>2002.160034</v>
      </c>
      <c r="K101">
        <f t="shared" si="9"/>
        <v>2027.7575276666666</v>
      </c>
      <c r="L101">
        <f t="shared" si="10"/>
        <v>2042.9154205416664</v>
      </c>
      <c r="M101">
        <f t="shared" si="11"/>
        <v>2046.5581308958328</v>
      </c>
      <c r="N101">
        <f t="shared" si="12"/>
        <v>2025.4104207361104</v>
      </c>
      <c r="O101">
        <f t="shared" si="13"/>
        <v>2010.5113576145834</v>
      </c>
      <c r="P101">
        <f t="shared" si="14"/>
        <v>1977.4611968489578</v>
      </c>
      <c r="Q101">
        <f t="shared" si="15"/>
        <v>1929.9601724097217</v>
      </c>
      <c r="R101">
        <f t="shared" si="8"/>
        <v>46</v>
      </c>
    </row>
    <row r="102" spans="1:18">
      <c r="A102">
        <v>100</v>
      </c>
      <c r="B102" s="1">
        <v>42031</v>
      </c>
      <c r="C102">
        <v>2047.8599850000001</v>
      </c>
      <c r="D102">
        <v>2047.8599850000001</v>
      </c>
      <c r="E102">
        <v>2019.910034</v>
      </c>
      <c r="F102">
        <v>2029.5500489999999</v>
      </c>
      <c r="G102">
        <v>3329810000</v>
      </c>
      <c r="H102">
        <v>2029.5500489999999</v>
      </c>
      <c r="K102">
        <f t="shared" si="9"/>
        <v>2031.3116964166666</v>
      </c>
      <c r="L102">
        <f t="shared" si="10"/>
        <v>2046.0979207499997</v>
      </c>
      <c r="M102">
        <f t="shared" si="11"/>
        <v>2047.3739623958329</v>
      </c>
      <c r="N102">
        <f t="shared" si="12"/>
        <v>2023.6818084722213</v>
      </c>
      <c r="O102">
        <f t="shared" si="13"/>
        <v>2010.4439608125001</v>
      </c>
      <c r="P102">
        <f t="shared" si="14"/>
        <v>1976.8177070104159</v>
      </c>
      <c r="Q102">
        <f t="shared" si="15"/>
        <v>1929.2332627743049</v>
      </c>
      <c r="R102">
        <f t="shared" si="8"/>
        <v>47</v>
      </c>
    </row>
    <row r="103" spans="1:18">
      <c r="A103">
        <v>101</v>
      </c>
      <c r="B103" s="1">
        <v>42030</v>
      </c>
      <c r="C103">
        <v>2050.419922</v>
      </c>
      <c r="D103">
        <v>2057.6201169999999</v>
      </c>
      <c r="E103">
        <v>2040.969971</v>
      </c>
      <c r="F103">
        <v>2057.0900879999999</v>
      </c>
      <c r="G103">
        <v>3465760000</v>
      </c>
      <c r="H103">
        <v>2057.0900879999999</v>
      </c>
      <c r="K103">
        <f t="shared" si="9"/>
        <v>2034.0275167500001</v>
      </c>
      <c r="L103">
        <f t="shared" si="10"/>
        <v>2047.8104146249998</v>
      </c>
      <c r="M103">
        <f t="shared" si="11"/>
        <v>2047.587918583333</v>
      </c>
      <c r="N103">
        <f t="shared" si="12"/>
        <v>2021.5316687638883</v>
      </c>
      <c r="O103">
        <f t="shared" si="13"/>
        <v>2010.0157305208334</v>
      </c>
      <c r="P103">
        <f t="shared" si="14"/>
        <v>1976.0147901666662</v>
      </c>
      <c r="Q103">
        <f t="shared" si="15"/>
        <v>1928.4193737986106</v>
      </c>
      <c r="R103">
        <f t="shared" si="8"/>
        <v>48</v>
      </c>
    </row>
    <row r="104" spans="1:18">
      <c r="A104">
        <v>102</v>
      </c>
      <c r="B104" s="1">
        <v>42027</v>
      </c>
      <c r="C104">
        <v>2062.9799800000001</v>
      </c>
      <c r="D104">
        <v>2062.9799800000001</v>
      </c>
      <c r="E104">
        <v>2050.540039</v>
      </c>
      <c r="F104">
        <v>2051.820068</v>
      </c>
      <c r="G104">
        <v>3573560000</v>
      </c>
      <c r="H104">
        <v>2051.820068</v>
      </c>
      <c r="K104">
        <f t="shared" si="9"/>
        <v>2031.42834475</v>
      </c>
      <c r="L104">
        <f t="shared" si="10"/>
        <v>2047.9829101249998</v>
      </c>
      <c r="M104">
        <f t="shared" si="11"/>
        <v>2047.2179158333336</v>
      </c>
      <c r="N104">
        <f t="shared" si="12"/>
        <v>2019.4350009444445</v>
      </c>
      <c r="O104">
        <f t="shared" si="13"/>
        <v>2009.437084177084</v>
      </c>
      <c r="P104">
        <f t="shared" si="14"/>
        <v>1975.0901024635414</v>
      </c>
      <c r="Q104">
        <f t="shared" si="15"/>
        <v>1927.5298249652769</v>
      </c>
      <c r="R104">
        <f t="shared" si="8"/>
        <v>49</v>
      </c>
    </row>
    <row r="105" spans="1:18">
      <c r="A105">
        <v>103</v>
      </c>
      <c r="B105" s="1">
        <v>42026</v>
      </c>
      <c r="C105">
        <v>2034.3000489999999</v>
      </c>
      <c r="D105">
        <v>2064.6201169999999</v>
      </c>
      <c r="E105">
        <v>2026.380005</v>
      </c>
      <c r="F105">
        <v>2063.1499020000001</v>
      </c>
      <c r="G105">
        <v>4176050000</v>
      </c>
      <c r="H105">
        <v>2063.1499020000001</v>
      </c>
      <c r="K105">
        <f t="shared" si="9"/>
        <v>2027.3275044999998</v>
      </c>
      <c r="L105">
        <f t="shared" si="10"/>
        <v>2046.3608245833329</v>
      </c>
      <c r="M105">
        <f t="shared" si="11"/>
        <v>2046.9352060833332</v>
      </c>
      <c r="N105">
        <f t="shared" si="12"/>
        <v>2017.7181939027776</v>
      </c>
      <c r="O105">
        <f t="shared" si="13"/>
        <v>2008.9776038958337</v>
      </c>
      <c r="P105">
        <f t="shared" si="14"/>
        <v>1974.152966770833</v>
      </c>
      <c r="Q105">
        <f t="shared" si="15"/>
        <v>1926.6756235451383</v>
      </c>
      <c r="R105">
        <f t="shared" si="8"/>
        <v>50</v>
      </c>
    </row>
    <row r="106" spans="1:18">
      <c r="A106">
        <v>104</v>
      </c>
      <c r="B106" s="1">
        <v>42025</v>
      </c>
      <c r="C106">
        <v>2020.1899410000001</v>
      </c>
      <c r="D106">
        <v>2038.290039</v>
      </c>
      <c r="E106">
        <v>2012.040039</v>
      </c>
      <c r="F106">
        <v>2032.119995</v>
      </c>
      <c r="G106">
        <v>3730070000</v>
      </c>
      <c r="H106">
        <v>2032.119995</v>
      </c>
      <c r="K106">
        <f t="shared" si="9"/>
        <v>2023.7800089999998</v>
      </c>
      <c r="L106">
        <f t="shared" si="10"/>
        <v>2042.5937449166661</v>
      </c>
      <c r="M106">
        <f t="shared" si="11"/>
        <v>2046.4462509166667</v>
      </c>
      <c r="N106">
        <f t="shared" si="12"/>
        <v>2016.4090288055554</v>
      </c>
      <c r="O106">
        <f t="shared" si="13"/>
        <v>2008.2953135000005</v>
      </c>
      <c r="P106">
        <f t="shared" si="14"/>
        <v>1973.1201546562497</v>
      </c>
      <c r="Q106">
        <f t="shared" si="15"/>
        <v>1925.78701270486</v>
      </c>
      <c r="R106">
        <f t="shared" si="8"/>
        <v>51</v>
      </c>
    </row>
    <row r="107" spans="1:18">
      <c r="A107">
        <v>105</v>
      </c>
      <c r="B107" s="1">
        <v>42024</v>
      </c>
      <c r="C107">
        <v>2020.76001</v>
      </c>
      <c r="D107">
        <v>2028.9399410000001</v>
      </c>
      <c r="E107">
        <v>2004.48999</v>
      </c>
      <c r="F107">
        <v>2022.5500489999999</v>
      </c>
      <c r="G107">
        <v>3944340000</v>
      </c>
      <c r="H107">
        <v>2022.5500489999999</v>
      </c>
      <c r="K107">
        <f t="shared" si="9"/>
        <v>2025.9533386666665</v>
      </c>
      <c r="L107">
        <f t="shared" si="10"/>
        <v>2040.8233286666666</v>
      </c>
      <c r="M107">
        <f t="shared" si="11"/>
        <v>2046.5741678958336</v>
      </c>
      <c r="N107">
        <f t="shared" si="12"/>
        <v>2015.0615285416668</v>
      </c>
      <c r="O107">
        <f t="shared" si="13"/>
        <v>2007.9682299166673</v>
      </c>
      <c r="P107">
        <f t="shared" si="14"/>
        <v>1972.2357279062496</v>
      </c>
      <c r="Q107">
        <f t="shared" si="15"/>
        <v>1924.9905891111096</v>
      </c>
      <c r="R107">
        <f t="shared" si="8"/>
        <v>52</v>
      </c>
    </row>
    <row r="108" spans="1:18">
      <c r="A108">
        <v>106</v>
      </c>
      <c r="B108" s="1">
        <v>42020</v>
      </c>
      <c r="C108">
        <v>1992.25</v>
      </c>
      <c r="D108">
        <v>2020.459961</v>
      </c>
      <c r="E108">
        <v>1988.119995</v>
      </c>
      <c r="F108">
        <v>2019.420044</v>
      </c>
      <c r="G108">
        <v>4056410000</v>
      </c>
      <c r="H108">
        <v>2019.420044</v>
      </c>
      <c r="K108">
        <f t="shared" si="9"/>
        <v>2028.9824930833336</v>
      </c>
      <c r="L108">
        <f t="shared" si="10"/>
        <v>2039.9808247916669</v>
      </c>
      <c r="M108">
        <f t="shared" si="11"/>
        <v>2046.769376125</v>
      </c>
      <c r="N108">
        <f t="shared" si="12"/>
        <v>2014.2597215555554</v>
      </c>
      <c r="O108">
        <f t="shared" si="13"/>
        <v>2007.7570838750005</v>
      </c>
      <c r="P108">
        <f t="shared" si="14"/>
        <v>1971.3004671302078</v>
      </c>
      <c r="Q108">
        <f t="shared" si="15"/>
        <v>1924.2264569270819</v>
      </c>
      <c r="R108">
        <f t="shared" si="8"/>
        <v>53</v>
      </c>
    </row>
    <row r="109" spans="1:18">
      <c r="A109">
        <v>107</v>
      </c>
      <c r="B109" s="1">
        <v>42019</v>
      </c>
      <c r="C109">
        <v>2013.75</v>
      </c>
      <c r="D109">
        <v>2021.349976</v>
      </c>
      <c r="E109">
        <v>1991.469971</v>
      </c>
      <c r="F109">
        <v>1992.670044</v>
      </c>
      <c r="G109">
        <v>4276720000</v>
      </c>
      <c r="H109">
        <v>1992.670044</v>
      </c>
      <c r="K109">
        <f t="shared" si="9"/>
        <v>2034.0599975833331</v>
      </c>
      <c r="L109">
        <f t="shared" si="10"/>
        <v>2040.643737791667</v>
      </c>
      <c r="M109">
        <f t="shared" si="11"/>
        <v>2047.0149993958332</v>
      </c>
      <c r="N109">
        <f t="shared" si="12"/>
        <v>2013.5441657222223</v>
      </c>
      <c r="O109">
        <f t="shared" si="13"/>
        <v>2007.5898958645837</v>
      </c>
      <c r="P109">
        <f t="shared" si="14"/>
        <v>1970.3170814062496</v>
      </c>
      <c r="Q109">
        <f t="shared" si="15"/>
        <v>1923.4811095868042</v>
      </c>
      <c r="R109">
        <f t="shared" si="8"/>
        <v>54</v>
      </c>
    </row>
    <row r="110" spans="1:18">
      <c r="A110">
        <v>108</v>
      </c>
      <c r="B110" s="1">
        <v>42018</v>
      </c>
      <c r="C110">
        <v>2018.400024</v>
      </c>
      <c r="D110">
        <v>2018.400024</v>
      </c>
      <c r="E110">
        <v>1988.4399410000001</v>
      </c>
      <c r="F110">
        <v>2011.2700199999999</v>
      </c>
      <c r="G110">
        <v>4378680000</v>
      </c>
      <c r="H110">
        <v>2011.2700199999999</v>
      </c>
      <c r="K110">
        <f t="shared" si="9"/>
        <v>2042.2183329166667</v>
      </c>
      <c r="L110">
        <f t="shared" si="10"/>
        <v>2042.038319916667</v>
      </c>
      <c r="M110">
        <f t="shared" si="11"/>
        <v>2047.6587473541667</v>
      </c>
      <c r="N110">
        <f t="shared" si="12"/>
        <v>2012.8983323888888</v>
      </c>
      <c r="O110">
        <f t="shared" si="13"/>
        <v>2007.6322911354171</v>
      </c>
      <c r="P110">
        <f t="shared" si="14"/>
        <v>1969.3953100364579</v>
      </c>
      <c r="Q110">
        <f t="shared" si="15"/>
        <v>1922.7977065729153</v>
      </c>
      <c r="R110">
        <f t="shared" si="8"/>
        <v>55</v>
      </c>
    </row>
    <row r="111" spans="1:18">
      <c r="A111">
        <v>109</v>
      </c>
      <c r="B111" s="1">
        <v>42017</v>
      </c>
      <c r="C111">
        <v>2031.579956</v>
      </c>
      <c r="D111">
        <v>2056.929932</v>
      </c>
      <c r="E111">
        <v>2008.25</v>
      </c>
      <c r="F111">
        <v>2023.030029</v>
      </c>
      <c r="G111">
        <v>4107300000</v>
      </c>
      <c r="H111">
        <v>2023.030029</v>
      </c>
      <c r="K111">
        <f t="shared" si="9"/>
        <v>2048.6766662499999</v>
      </c>
      <c r="L111">
        <f t="shared" si="10"/>
        <v>2044.0612385833331</v>
      </c>
      <c r="M111">
        <f t="shared" si="11"/>
        <v>2047.6760381041668</v>
      </c>
      <c r="N111">
        <f t="shared" si="12"/>
        <v>2011.9940270277777</v>
      </c>
      <c r="O111">
        <f t="shared" si="13"/>
        <v>2007.516145041667</v>
      </c>
      <c r="P111">
        <f t="shared" si="14"/>
        <v>1968.4672367864578</v>
      </c>
      <c r="Q111">
        <f t="shared" si="15"/>
        <v>1921.9994425972206</v>
      </c>
      <c r="R111">
        <f t="shared" si="8"/>
        <v>56</v>
      </c>
    </row>
    <row r="112" spans="1:18">
      <c r="A112">
        <v>110</v>
      </c>
      <c r="B112" s="1">
        <v>42016</v>
      </c>
      <c r="C112">
        <v>2046.130005</v>
      </c>
      <c r="D112">
        <v>2049.3000489999999</v>
      </c>
      <c r="E112">
        <v>2022.579956</v>
      </c>
      <c r="F112">
        <v>2028.26001</v>
      </c>
      <c r="G112">
        <v>3456460000</v>
      </c>
      <c r="H112">
        <v>2028.26001</v>
      </c>
      <c r="K112">
        <f t="shared" si="9"/>
        <v>2053.5808207499999</v>
      </c>
      <c r="L112">
        <f t="shared" si="10"/>
        <v>2045.6145731666668</v>
      </c>
      <c r="M112">
        <f t="shared" si="11"/>
        <v>2047.5672887291666</v>
      </c>
      <c r="N112">
        <f t="shared" si="12"/>
        <v>2011.2893049444449</v>
      </c>
      <c r="O112">
        <f t="shared" si="13"/>
        <v>2007.276457447917</v>
      </c>
      <c r="P112">
        <f t="shared" si="14"/>
        <v>1967.681559833333</v>
      </c>
      <c r="Q112">
        <f t="shared" si="15"/>
        <v>1921.1829147013875</v>
      </c>
      <c r="R112">
        <f t="shared" si="8"/>
        <v>57</v>
      </c>
    </row>
    <row r="113" spans="1:18">
      <c r="A113">
        <v>111</v>
      </c>
      <c r="B113" s="1">
        <v>42013</v>
      </c>
      <c r="C113">
        <v>2063.4499510000001</v>
      </c>
      <c r="D113">
        <v>2064.429932</v>
      </c>
      <c r="E113">
        <v>2038.329956</v>
      </c>
      <c r="F113">
        <v>2044.8100589999999</v>
      </c>
      <c r="G113">
        <v>3364140000</v>
      </c>
      <c r="H113">
        <v>2044.8100589999999</v>
      </c>
      <c r="K113">
        <f t="shared" si="9"/>
        <v>2058.0733134166671</v>
      </c>
      <c r="L113">
        <f t="shared" si="10"/>
        <v>2047.5774942916669</v>
      </c>
      <c r="M113">
        <f t="shared" si="11"/>
        <v>2047.3545812083332</v>
      </c>
      <c r="N113">
        <f t="shared" si="12"/>
        <v>2010.5884721527784</v>
      </c>
      <c r="O113">
        <f t="shared" si="13"/>
        <v>2006.9604161354171</v>
      </c>
      <c r="P113">
        <f t="shared" si="14"/>
        <v>1966.7633304114579</v>
      </c>
      <c r="Q113">
        <f t="shared" si="15"/>
        <v>1920.3609356006928</v>
      </c>
      <c r="R113">
        <f t="shared" si="8"/>
        <v>58</v>
      </c>
    </row>
    <row r="114" spans="1:18">
      <c r="A114">
        <v>112</v>
      </c>
      <c r="B114" s="1">
        <v>42012</v>
      </c>
      <c r="C114">
        <v>2030.6099850000001</v>
      </c>
      <c r="D114">
        <v>2064.080078</v>
      </c>
      <c r="E114">
        <v>2030.6099850000001</v>
      </c>
      <c r="F114">
        <v>2062.139893</v>
      </c>
      <c r="G114">
        <v>3934010000</v>
      </c>
      <c r="H114">
        <v>2062.139893</v>
      </c>
      <c r="K114">
        <f t="shared" si="9"/>
        <v>2060.8841450833338</v>
      </c>
      <c r="L114">
        <f t="shared" si="10"/>
        <v>2048.7070719166672</v>
      </c>
      <c r="M114">
        <f t="shared" si="11"/>
        <v>2046.3095804791667</v>
      </c>
      <c r="N114">
        <f t="shared" si="12"/>
        <v>2009.727915444445</v>
      </c>
      <c r="O114">
        <f t="shared" si="13"/>
        <v>2006.3728116041668</v>
      </c>
      <c r="P114">
        <f t="shared" si="14"/>
        <v>1965.722861557291</v>
      </c>
      <c r="Q114">
        <f t="shared" si="15"/>
        <v>1919.5045814166651</v>
      </c>
      <c r="R114">
        <f t="shared" si="8"/>
        <v>59</v>
      </c>
    </row>
    <row r="115" spans="1:18">
      <c r="A115">
        <v>113</v>
      </c>
      <c r="B115" s="1">
        <v>42011</v>
      </c>
      <c r="C115">
        <v>2005.5500489999999</v>
      </c>
      <c r="D115">
        <v>2029.6099850000001</v>
      </c>
      <c r="E115">
        <v>2005.5500489999999</v>
      </c>
      <c r="F115">
        <v>2025.900024</v>
      </c>
      <c r="G115">
        <v>3805480000</v>
      </c>
      <c r="H115">
        <v>2025.900024</v>
      </c>
      <c r="K115">
        <f t="shared" si="9"/>
        <v>2061.5933125000001</v>
      </c>
      <c r="L115">
        <f t="shared" si="10"/>
        <v>2049.2149962916669</v>
      </c>
      <c r="M115">
        <f t="shared" si="11"/>
        <v>2044.646250395833</v>
      </c>
      <c r="N115">
        <f t="shared" si="12"/>
        <v>2008.3925001250002</v>
      </c>
      <c r="O115">
        <f t="shared" si="13"/>
        <v>2005.6460418333334</v>
      </c>
      <c r="P115">
        <f t="shared" si="14"/>
        <v>1964.6965598541658</v>
      </c>
      <c r="Q115">
        <f t="shared" si="15"/>
        <v>1918.5618039930539</v>
      </c>
      <c r="R115">
        <f t="shared" si="8"/>
        <v>60</v>
      </c>
    </row>
    <row r="116" spans="1:18">
      <c r="A116">
        <v>114</v>
      </c>
      <c r="B116" s="1">
        <v>42010</v>
      </c>
      <c r="C116">
        <v>2022.150024</v>
      </c>
      <c r="D116">
        <v>2030.25</v>
      </c>
      <c r="E116">
        <v>1992.4399410000001</v>
      </c>
      <c r="F116">
        <v>2002.6099850000001</v>
      </c>
      <c r="G116">
        <v>4460110000</v>
      </c>
      <c r="H116">
        <v>2002.6099850000001</v>
      </c>
      <c r="K116">
        <f t="shared" si="9"/>
        <v>2064.5374755000003</v>
      </c>
      <c r="L116">
        <f t="shared" si="10"/>
        <v>2050.9087473333334</v>
      </c>
      <c r="M116">
        <f t="shared" si="11"/>
        <v>2043.79520925</v>
      </c>
      <c r="N116">
        <f t="shared" si="12"/>
        <v>2008.0091671388898</v>
      </c>
      <c r="O116">
        <f t="shared" si="13"/>
        <v>2005.2357291875003</v>
      </c>
      <c r="P116">
        <f t="shared" si="14"/>
        <v>1963.9823410833326</v>
      </c>
      <c r="Q116">
        <f t="shared" si="15"/>
        <v>1917.7149289097204</v>
      </c>
      <c r="R116">
        <f t="shared" si="8"/>
        <v>61</v>
      </c>
    </row>
    <row r="117" spans="1:18">
      <c r="A117">
        <v>115</v>
      </c>
      <c r="B117" s="1">
        <v>42009</v>
      </c>
      <c r="C117">
        <v>2054.4399410000001</v>
      </c>
      <c r="D117">
        <v>2054.4399410000001</v>
      </c>
      <c r="E117">
        <v>2017.339966</v>
      </c>
      <c r="F117">
        <v>2020.579956</v>
      </c>
      <c r="G117">
        <v>3799120000</v>
      </c>
      <c r="H117">
        <v>2020.579956</v>
      </c>
      <c r="K117">
        <f t="shared" si="9"/>
        <v>2065.3941446666668</v>
      </c>
      <c r="L117">
        <f t="shared" si="10"/>
        <v>2053.0266621666665</v>
      </c>
      <c r="M117">
        <f t="shared" si="11"/>
        <v>2042.9414596666666</v>
      </c>
      <c r="N117">
        <f t="shared" si="12"/>
        <v>2007.7336120694449</v>
      </c>
      <c r="O117">
        <f t="shared" si="13"/>
        <v>2005.0168749270833</v>
      </c>
      <c r="P117">
        <f t="shared" si="14"/>
        <v>1963.4005183697907</v>
      </c>
      <c r="Q117">
        <f t="shared" si="15"/>
        <v>1916.899234312498</v>
      </c>
      <c r="R117">
        <f t="shared" si="8"/>
        <v>62</v>
      </c>
    </row>
    <row r="118" spans="1:18">
      <c r="A118">
        <v>116</v>
      </c>
      <c r="B118" s="1">
        <v>42006</v>
      </c>
      <c r="C118">
        <v>2058.8999020000001</v>
      </c>
      <c r="D118">
        <v>2072.360107</v>
      </c>
      <c r="E118">
        <v>2046.040039</v>
      </c>
      <c r="F118">
        <v>2058.1999510000001</v>
      </c>
      <c r="G118">
        <v>2708700000</v>
      </c>
      <c r="H118">
        <v>2058.1999510000001</v>
      </c>
      <c r="K118">
        <f t="shared" si="9"/>
        <v>2061.4074808333335</v>
      </c>
      <c r="L118">
        <f t="shared" si="10"/>
        <v>2054.9841664583332</v>
      </c>
      <c r="M118">
        <f t="shared" si="11"/>
        <v>2041.7747929999998</v>
      </c>
      <c r="N118">
        <f t="shared" si="12"/>
        <v>2007.368474333334</v>
      </c>
      <c r="O118">
        <f t="shared" si="13"/>
        <v>2004.5081252812499</v>
      </c>
      <c r="P118">
        <f t="shared" si="14"/>
        <v>1962.6970812031241</v>
      </c>
      <c r="Q118">
        <f t="shared" si="15"/>
        <v>1916.0357275729148</v>
      </c>
      <c r="R118">
        <f t="shared" si="8"/>
        <v>63</v>
      </c>
    </row>
    <row r="119" spans="1:18">
      <c r="A119">
        <v>117</v>
      </c>
      <c r="B119" s="1">
        <v>42004</v>
      </c>
      <c r="C119">
        <v>2082.110107</v>
      </c>
      <c r="D119">
        <v>2085.580078</v>
      </c>
      <c r="E119">
        <v>2057.9399410000001</v>
      </c>
      <c r="F119">
        <v>2058.8999020000001</v>
      </c>
      <c r="G119">
        <v>2606070000</v>
      </c>
      <c r="H119">
        <v>2058.8999020000001</v>
      </c>
      <c r="K119">
        <f t="shared" ref="K119:K150" si="16">AVERAGE($H119:$H130)</f>
        <v>2055.6933186666665</v>
      </c>
      <c r="L119">
        <f t="shared" ref="L119:L150" si="17">AVERAGE($H119:$H142)</f>
        <v>2055.5937550833332</v>
      </c>
      <c r="M119">
        <f t="shared" ref="M119:M150" si="18">AVERAGE($H119:$H166)</f>
        <v>2039.5377095624999</v>
      </c>
      <c r="N119">
        <f t="shared" ref="N119:N150" si="19">AVERAGE($H119:$H190)</f>
        <v>2006.7045864583338</v>
      </c>
      <c r="O119">
        <f t="shared" ref="O119:O150" si="20">AVERAGE($H119:$H214)</f>
        <v>2003.4337514062499</v>
      </c>
      <c r="P119">
        <f t="shared" ref="P119:P150" si="21">AVERAGE($H119:$H310)</f>
        <v>1961.7290604479156</v>
      </c>
      <c r="Q119">
        <f t="shared" ref="Q119:Q150" si="22">AVERAGE($H119:$H406)</f>
        <v>1915.0371513020812</v>
      </c>
      <c r="R119">
        <f t="shared" si="8"/>
        <v>64</v>
      </c>
    </row>
    <row r="120" spans="1:18">
      <c r="A120">
        <v>118</v>
      </c>
      <c r="B120" s="1">
        <v>42003</v>
      </c>
      <c r="C120">
        <v>2088.48999</v>
      </c>
      <c r="D120">
        <v>2088.48999</v>
      </c>
      <c r="E120">
        <v>2079.530029</v>
      </c>
      <c r="F120">
        <v>2080.3500979999999</v>
      </c>
      <c r="G120">
        <v>2440280000</v>
      </c>
      <c r="H120">
        <v>2080.3500979999999</v>
      </c>
      <c r="K120">
        <f t="shared" si="16"/>
        <v>2050.9791565</v>
      </c>
      <c r="L120">
        <f t="shared" si="17"/>
        <v>2055.9325103750002</v>
      </c>
      <c r="M120">
        <f t="shared" si="18"/>
        <v>2036.7920862916665</v>
      </c>
      <c r="N120">
        <f t="shared" si="19"/>
        <v>2006.0443098333335</v>
      </c>
      <c r="O120">
        <f t="shared" si="20"/>
        <v>2002.3533363229164</v>
      </c>
      <c r="P120">
        <f t="shared" si="21"/>
        <v>1960.680727598957</v>
      </c>
      <c r="Q120">
        <f t="shared" si="22"/>
        <v>1913.9546864479141</v>
      </c>
      <c r="R120">
        <f t="shared" si="8"/>
        <v>65</v>
      </c>
    </row>
    <row r="121" spans="1:18">
      <c r="A121">
        <v>119</v>
      </c>
      <c r="B121" s="1">
        <v>42002</v>
      </c>
      <c r="C121">
        <v>2087.6298830000001</v>
      </c>
      <c r="D121">
        <v>2093.5500489999999</v>
      </c>
      <c r="E121">
        <v>2085.75</v>
      </c>
      <c r="F121">
        <v>2090.570068</v>
      </c>
      <c r="G121">
        <v>2452360000</v>
      </c>
      <c r="H121">
        <v>2090.570068</v>
      </c>
      <c r="K121">
        <f t="shared" si="16"/>
        <v>2047.227478</v>
      </c>
      <c r="L121">
        <f t="shared" si="17"/>
        <v>2055.4766692916669</v>
      </c>
      <c r="M121">
        <f t="shared" si="18"/>
        <v>2033.8947931875</v>
      </c>
      <c r="N121">
        <f t="shared" si="19"/>
        <v>2004.9501410555556</v>
      </c>
      <c r="O121">
        <f t="shared" si="20"/>
        <v>2000.9613558333331</v>
      </c>
      <c r="P121">
        <f t="shared" si="21"/>
        <v>1959.4759877083322</v>
      </c>
      <c r="Q121">
        <f t="shared" si="22"/>
        <v>1912.8787832951368</v>
      </c>
      <c r="R121">
        <f t="shared" ref="R121:R184" si="23">R120+1</f>
        <v>66</v>
      </c>
    </row>
    <row r="122" spans="1:18">
      <c r="A122">
        <v>120</v>
      </c>
      <c r="B122" s="1">
        <v>41999</v>
      </c>
      <c r="C122">
        <v>2084.3000489999999</v>
      </c>
      <c r="D122">
        <v>2092.6999510000001</v>
      </c>
      <c r="E122">
        <v>2084.3000489999999</v>
      </c>
      <c r="F122">
        <v>2088.7700199999999</v>
      </c>
      <c r="G122">
        <v>1735230000</v>
      </c>
      <c r="H122">
        <v>2088.7700199999999</v>
      </c>
      <c r="K122">
        <f t="shared" si="16"/>
        <v>2041.8583069166668</v>
      </c>
      <c r="L122">
        <f t="shared" si="17"/>
        <v>2054.3487497916667</v>
      </c>
      <c r="M122">
        <f t="shared" si="18"/>
        <v>2030.0081253124999</v>
      </c>
      <c r="N122">
        <f t="shared" si="19"/>
        <v>2003.6780564999999</v>
      </c>
      <c r="O122">
        <f t="shared" si="20"/>
        <v>1999.3278134583331</v>
      </c>
      <c r="P122">
        <f t="shared" si="21"/>
        <v>1958.2363522447902</v>
      </c>
      <c r="Q122">
        <f t="shared" si="22"/>
        <v>1911.7412829583309</v>
      </c>
      <c r="R122">
        <f t="shared" si="23"/>
        <v>67</v>
      </c>
    </row>
    <row r="123" spans="1:18">
      <c r="A123">
        <v>121</v>
      </c>
      <c r="B123" s="1">
        <v>41997</v>
      </c>
      <c r="C123">
        <v>2083.25</v>
      </c>
      <c r="D123">
        <v>2087.5600589999999</v>
      </c>
      <c r="E123">
        <v>2081.860107</v>
      </c>
      <c r="F123">
        <v>2081.8798830000001</v>
      </c>
      <c r="G123">
        <v>1416980000</v>
      </c>
      <c r="H123">
        <v>2081.8798830000001</v>
      </c>
      <c r="K123">
        <f t="shared" si="16"/>
        <v>2039.4458109166671</v>
      </c>
      <c r="L123">
        <f t="shared" si="17"/>
        <v>2052.847915625</v>
      </c>
      <c r="M123">
        <f t="shared" si="18"/>
        <v>2025.7995834374999</v>
      </c>
      <c r="N123">
        <f t="shared" si="19"/>
        <v>2002.2247229583336</v>
      </c>
      <c r="O123">
        <f t="shared" si="20"/>
        <v>1997.7460428749998</v>
      </c>
      <c r="P123">
        <f t="shared" si="21"/>
        <v>1957.0741125312486</v>
      </c>
      <c r="Q123">
        <f t="shared" si="22"/>
        <v>1910.6272552986088</v>
      </c>
      <c r="R123">
        <f t="shared" si="23"/>
        <v>68</v>
      </c>
    </row>
    <row r="124" spans="1:18">
      <c r="A124">
        <v>122</v>
      </c>
      <c r="B124" s="1">
        <v>41996</v>
      </c>
      <c r="C124">
        <v>2081.4799800000001</v>
      </c>
      <c r="D124">
        <v>2086.7299800000001</v>
      </c>
      <c r="E124">
        <v>2079.7700199999999</v>
      </c>
      <c r="F124">
        <v>2082.169922</v>
      </c>
      <c r="G124">
        <v>3043950000</v>
      </c>
      <c r="H124">
        <v>2082.169922</v>
      </c>
      <c r="K124">
        <f t="shared" si="16"/>
        <v>2037.6483255833336</v>
      </c>
      <c r="L124">
        <f t="shared" si="17"/>
        <v>2051.4662526250004</v>
      </c>
      <c r="M124">
        <f t="shared" si="18"/>
        <v>2021.2345860833336</v>
      </c>
      <c r="N124">
        <f t="shared" si="19"/>
        <v>2000.8866695694451</v>
      </c>
      <c r="O124">
        <f t="shared" si="20"/>
        <v>1996.18052290625</v>
      </c>
      <c r="P124">
        <f t="shared" si="21"/>
        <v>1955.9051544999986</v>
      </c>
      <c r="Q124">
        <f t="shared" si="22"/>
        <v>1909.5153113124979</v>
      </c>
      <c r="R124">
        <f t="shared" si="23"/>
        <v>69</v>
      </c>
    </row>
    <row r="125" spans="1:18">
      <c r="A125">
        <v>123</v>
      </c>
      <c r="B125" s="1">
        <v>41995</v>
      </c>
      <c r="C125">
        <v>2069.280029</v>
      </c>
      <c r="D125">
        <v>2078.76001</v>
      </c>
      <c r="E125">
        <v>2069.280029</v>
      </c>
      <c r="F125">
        <v>2078.540039</v>
      </c>
      <c r="G125">
        <v>3369520000</v>
      </c>
      <c r="H125">
        <v>2078.540039</v>
      </c>
      <c r="K125">
        <f t="shared" si="16"/>
        <v>2037.0816751666669</v>
      </c>
      <c r="L125">
        <f t="shared" si="17"/>
        <v>2050.2008412500004</v>
      </c>
      <c r="M125">
        <f t="shared" si="18"/>
        <v>2016.6579208333333</v>
      </c>
      <c r="N125">
        <f t="shared" si="19"/>
        <v>1999.7100033055556</v>
      </c>
      <c r="O125">
        <f t="shared" si="20"/>
        <v>1994.3826064895829</v>
      </c>
      <c r="P125">
        <f t="shared" si="21"/>
        <v>1954.7819779270819</v>
      </c>
      <c r="Q125">
        <f t="shared" si="22"/>
        <v>1908.3846519965255</v>
      </c>
      <c r="R125">
        <f t="shared" si="23"/>
        <v>70</v>
      </c>
    </row>
    <row r="126" spans="1:18">
      <c r="A126">
        <v>124</v>
      </c>
      <c r="B126" s="1">
        <v>41992</v>
      </c>
      <c r="C126">
        <v>2061.040039</v>
      </c>
      <c r="D126">
        <v>2077.8500979999999</v>
      </c>
      <c r="E126">
        <v>2061.030029</v>
      </c>
      <c r="F126">
        <v>2070.6499020000001</v>
      </c>
      <c r="G126">
        <v>6465530000</v>
      </c>
      <c r="H126">
        <v>2070.6499020000001</v>
      </c>
      <c r="K126">
        <f t="shared" si="16"/>
        <v>2036.52999875</v>
      </c>
      <c r="L126">
        <f t="shared" si="17"/>
        <v>2048.6500040416668</v>
      </c>
      <c r="M126">
        <f t="shared" si="18"/>
        <v>2012.4737523333333</v>
      </c>
      <c r="N126">
        <f t="shared" si="19"/>
        <v>1998.5593075000002</v>
      </c>
      <c r="O126">
        <f t="shared" si="20"/>
        <v>1992.7336476458331</v>
      </c>
      <c r="P126">
        <f t="shared" si="21"/>
        <v>1953.7063006927071</v>
      </c>
      <c r="Q126">
        <f t="shared" si="22"/>
        <v>1907.2901034548595</v>
      </c>
      <c r="R126">
        <f t="shared" si="23"/>
        <v>71</v>
      </c>
    </row>
    <row r="127" spans="1:18">
      <c r="A127">
        <v>125</v>
      </c>
      <c r="B127" s="1">
        <v>41991</v>
      </c>
      <c r="C127">
        <v>2018.9799800000001</v>
      </c>
      <c r="D127">
        <v>2061.2299800000001</v>
      </c>
      <c r="E127">
        <v>2018.9799800000001</v>
      </c>
      <c r="F127">
        <v>2061.2299800000001</v>
      </c>
      <c r="G127">
        <v>4703380000</v>
      </c>
      <c r="H127">
        <v>2061.2299800000001</v>
      </c>
      <c r="K127">
        <f t="shared" si="16"/>
        <v>2036.836680083333</v>
      </c>
      <c r="L127">
        <f t="shared" si="17"/>
        <v>2047.3654225416667</v>
      </c>
      <c r="M127">
        <f t="shared" si="18"/>
        <v>2008.3922958333333</v>
      </c>
      <c r="N127">
        <f t="shared" si="19"/>
        <v>1997.4175024861111</v>
      </c>
      <c r="O127">
        <f t="shared" si="20"/>
        <v>1991.1665649270828</v>
      </c>
      <c r="P127">
        <f t="shared" si="21"/>
        <v>1952.6131763072906</v>
      </c>
      <c r="Q127">
        <f t="shared" si="22"/>
        <v>1906.2529508472207</v>
      </c>
      <c r="R127">
        <f t="shared" si="23"/>
        <v>72</v>
      </c>
    </row>
    <row r="128" spans="1:18">
      <c r="A128">
        <v>126</v>
      </c>
      <c r="B128" s="1">
        <v>41990</v>
      </c>
      <c r="C128">
        <v>1973.7700199999999</v>
      </c>
      <c r="D128">
        <v>2016.75</v>
      </c>
      <c r="E128">
        <v>1973.7700199999999</v>
      </c>
      <c r="F128">
        <v>2012.8900149999999</v>
      </c>
      <c r="G128">
        <v>4942370000</v>
      </c>
      <c r="H128">
        <v>2012.8900149999999</v>
      </c>
      <c r="K128">
        <f t="shared" si="16"/>
        <v>2037.2800191666665</v>
      </c>
      <c r="L128">
        <f t="shared" si="17"/>
        <v>2046.4529215416669</v>
      </c>
      <c r="M128">
        <f t="shared" si="18"/>
        <v>2005.1610463541667</v>
      </c>
      <c r="N128">
        <f t="shared" si="19"/>
        <v>1996.5884755277777</v>
      </c>
      <c r="O128">
        <f t="shared" si="20"/>
        <v>1989.8932316979162</v>
      </c>
      <c r="P128">
        <f t="shared" si="21"/>
        <v>1951.6289055781235</v>
      </c>
      <c r="Q128">
        <f t="shared" si="22"/>
        <v>1905.2143397534705</v>
      </c>
      <c r="R128">
        <f t="shared" si="23"/>
        <v>73</v>
      </c>
    </row>
    <row r="129" spans="1:18">
      <c r="A129">
        <v>127</v>
      </c>
      <c r="B129" s="1">
        <v>41989</v>
      </c>
      <c r="C129">
        <v>1986.709961</v>
      </c>
      <c r="D129">
        <v>2016.8900149999999</v>
      </c>
      <c r="E129">
        <v>1972.5600589999999</v>
      </c>
      <c r="F129">
        <v>1972.73999</v>
      </c>
      <c r="G129">
        <v>4958680000</v>
      </c>
      <c r="H129">
        <v>1972.73999</v>
      </c>
      <c r="K129">
        <f t="shared" si="16"/>
        <v>2040.6591796666669</v>
      </c>
      <c r="L129">
        <f t="shared" si="17"/>
        <v>2047.5095875833333</v>
      </c>
      <c r="M129">
        <f t="shared" si="18"/>
        <v>2003.3968785625</v>
      </c>
      <c r="N129">
        <f t="shared" si="19"/>
        <v>1996.5165303333331</v>
      </c>
      <c r="O129">
        <f t="shared" si="20"/>
        <v>1988.9792734583327</v>
      </c>
      <c r="P129">
        <f t="shared" si="21"/>
        <v>1950.8265094374985</v>
      </c>
      <c r="Q129">
        <f t="shared" si="22"/>
        <v>1904.3354508819434</v>
      </c>
      <c r="R129">
        <f t="shared" si="23"/>
        <v>74</v>
      </c>
    </row>
    <row r="130" spans="1:18">
      <c r="A130">
        <v>128</v>
      </c>
      <c r="B130" s="1">
        <v>41988</v>
      </c>
      <c r="C130">
        <v>2005.030029</v>
      </c>
      <c r="D130">
        <v>2018.6899410000001</v>
      </c>
      <c r="E130">
        <v>1982.26001</v>
      </c>
      <c r="F130">
        <v>1989.630005</v>
      </c>
      <c r="G130">
        <v>4361990000</v>
      </c>
      <c r="H130">
        <v>1989.630005</v>
      </c>
      <c r="K130">
        <f t="shared" si="16"/>
        <v>2048.5608520833334</v>
      </c>
      <c r="L130">
        <f t="shared" si="17"/>
        <v>2050.2987569166667</v>
      </c>
      <c r="M130">
        <f t="shared" si="18"/>
        <v>2003.3166707500002</v>
      </c>
      <c r="N130">
        <f t="shared" si="19"/>
        <v>1996.8625030277774</v>
      </c>
      <c r="O130">
        <f t="shared" si="20"/>
        <v>1988.5410448541661</v>
      </c>
      <c r="P130">
        <f t="shared" si="21"/>
        <v>1950.1410407656238</v>
      </c>
      <c r="Q130">
        <f t="shared" si="22"/>
        <v>1903.5692354513881</v>
      </c>
      <c r="R130">
        <f t="shared" si="23"/>
        <v>75</v>
      </c>
    </row>
    <row r="131" spans="1:18">
      <c r="A131">
        <v>129</v>
      </c>
      <c r="B131" s="1">
        <v>41985</v>
      </c>
      <c r="C131">
        <v>2030.3599850000001</v>
      </c>
      <c r="D131">
        <v>2032.25</v>
      </c>
      <c r="E131">
        <v>2002.329956</v>
      </c>
      <c r="F131">
        <v>2002.329956</v>
      </c>
      <c r="G131">
        <v>4157650000</v>
      </c>
      <c r="H131">
        <v>2002.329956</v>
      </c>
      <c r="K131">
        <f t="shared" si="16"/>
        <v>2055.4941914999999</v>
      </c>
      <c r="L131">
        <f t="shared" si="17"/>
        <v>2052.325007125</v>
      </c>
      <c r="M131">
        <f t="shared" si="18"/>
        <v>2002.1806284791667</v>
      </c>
      <c r="N131">
        <f t="shared" si="19"/>
        <v>1997.0165303333333</v>
      </c>
      <c r="O131">
        <f t="shared" si="20"/>
        <v>1988.3372942395829</v>
      </c>
      <c r="P131">
        <f t="shared" si="21"/>
        <v>1949.3947384791652</v>
      </c>
      <c r="Q131">
        <f t="shared" si="22"/>
        <v>1902.7246173958326</v>
      </c>
      <c r="R131">
        <f t="shared" si="23"/>
        <v>76</v>
      </c>
    </row>
    <row r="132" spans="1:18">
      <c r="A132">
        <v>130</v>
      </c>
      <c r="B132" s="1">
        <v>41984</v>
      </c>
      <c r="C132">
        <v>2027.920044</v>
      </c>
      <c r="D132">
        <v>2055.530029</v>
      </c>
      <c r="E132">
        <v>2027.920044</v>
      </c>
      <c r="F132">
        <v>2035.329956</v>
      </c>
      <c r="G132">
        <v>3917950000</v>
      </c>
      <c r="H132">
        <v>2035.329956</v>
      </c>
      <c r="K132">
        <f t="shared" si="16"/>
        <v>2060.8858642499999</v>
      </c>
      <c r="L132">
        <f t="shared" si="17"/>
        <v>2053.5579274583333</v>
      </c>
      <c r="M132">
        <f t="shared" si="18"/>
        <v>2001.3991699375001</v>
      </c>
      <c r="N132">
        <f t="shared" si="19"/>
        <v>1997.0158369027777</v>
      </c>
      <c r="O132">
        <f t="shared" si="20"/>
        <v>1988.0000025208328</v>
      </c>
      <c r="P132">
        <f t="shared" si="21"/>
        <v>1948.6961447031233</v>
      </c>
      <c r="Q132">
        <f t="shared" si="22"/>
        <v>1901.8646871458327</v>
      </c>
      <c r="R132">
        <f t="shared" si="23"/>
        <v>77</v>
      </c>
    </row>
    <row r="133" spans="1:18">
      <c r="A133">
        <v>131</v>
      </c>
      <c r="B133" s="1">
        <v>41983</v>
      </c>
      <c r="C133">
        <v>2058.860107</v>
      </c>
      <c r="D133">
        <v>2058.860107</v>
      </c>
      <c r="E133">
        <v>2024.26001</v>
      </c>
      <c r="F133">
        <v>2026.1400149999999</v>
      </c>
      <c r="G133">
        <v>4114440000</v>
      </c>
      <c r="H133">
        <v>2026.1400149999999</v>
      </c>
      <c r="K133">
        <f t="shared" si="16"/>
        <v>2063.7258605833331</v>
      </c>
      <c r="L133">
        <f t="shared" si="17"/>
        <v>2053.3862610000001</v>
      </c>
      <c r="M133">
        <f t="shared" si="18"/>
        <v>1999.9943796875002</v>
      </c>
      <c r="N133">
        <f t="shared" si="19"/>
        <v>1996.5719485555555</v>
      </c>
      <c r="O133">
        <f t="shared" si="20"/>
        <v>1987.4122949999999</v>
      </c>
      <c r="P133">
        <f t="shared" si="21"/>
        <v>1947.8227074583317</v>
      </c>
      <c r="Q133">
        <f t="shared" si="22"/>
        <v>1900.8554165833327</v>
      </c>
      <c r="R133">
        <f t="shared" si="23"/>
        <v>78</v>
      </c>
    </row>
    <row r="134" spans="1:18">
      <c r="A134">
        <v>132</v>
      </c>
      <c r="B134" s="1">
        <v>41982</v>
      </c>
      <c r="C134">
        <v>2056.5500489999999</v>
      </c>
      <c r="D134">
        <v>2060.6000979999999</v>
      </c>
      <c r="E134">
        <v>2034.170044</v>
      </c>
      <c r="F134">
        <v>2059.820068</v>
      </c>
      <c r="G134">
        <v>3970150000</v>
      </c>
      <c r="H134">
        <v>2059.820068</v>
      </c>
      <c r="K134">
        <f t="shared" si="16"/>
        <v>2066.8391926666668</v>
      </c>
      <c r="L134">
        <f t="shared" si="17"/>
        <v>2053.2791747916667</v>
      </c>
      <c r="M134">
        <f t="shared" si="18"/>
        <v>1998.3283386250002</v>
      </c>
      <c r="N134">
        <f t="shared" si="19"/>
        <v>1996.1636148749999</v>
      </c>
      <c r="O134">
        <f t="shared" si="20"/>
        <v>1986.9143778229163</v>
      </c>
      <c r="P134">
        <f t="shared" si="21"/>
        <v>1947.0468221927069</v>
      </c>
      <c r="Q134">
        <f t="shared" si="22"/>
        <v>1899.8774998645827</v>
      </c>
      <c r="R134">
        <f t="shared" si="23"/>
        <v>79</v>
      </c>
    </row>
    <row r="135" spans="1:18">
      <c r="A135">
        <v>133</v>
      </c>
      <c r="B135" s="1">
        <v>41981</v>
      </c>
      <c r="C135">
        <v>2074.8400879999999</v>
      </c>
      <c r="D135">
        <v>2075.780029</v>
      </c>
      <c r="E135">
        <v>2054.2700199999999</v>
      </c>
      <c r="F135">
        <v>2060.3100589999999</v>
      </c>
      <c r="G135">
        <v>3800990000</v>
      </c>
      <c r="H135">
        <v>2060.3100589999999</v>
      </c>
      <c r="I135" s="1">
        <f>B135</f>
        <v>41981</v>
      </c>
      <c r="K135">
        <f t="shared" si="16"/>
        <v>2066.2500203333334</v>
      </c>
      <c r="L135">
        <f t="shared" si="17"/>
        <v>2051.2908376249998</v>
      </c>
      <c r="M135">
        <f t="shared" si="18"/>
        <v>1995.9604212499999</v>
      </c>
      <c r="N135">
        <f t="shared" si="19"/>
        <v>1995.3344471944442</v>
      </c>
      <c r="O135">
        <f t="shared" si="20"/>
        <v>1986.1660435729164</v>
      </c>
      <c r="P135">
        <f t="shared" si="21"/>
        <v>1946.1000512083319</v>
      </c>
      <c r="Q135">
        <f t="shared" si="22"/>
        <v>1898.7432288784714</v>
      </c>
      <c r="R135">
        <f t="shared" si="23"/>
        <v>80</v>
      </c>
    </row>
    <row r="136" spans="1:18">
      <c r="A136">
        <v>134</v>
      </c>
      <c r="B136" s="1">
        <v>41978</v>
      </c>
      <c r="C136">
        <v>2072.780029</v>
      </c>
      <c r="D136">
        <v>2079.469971</v>
      </c>
      <c r="E136">
        <v>2070.8100589999999</v>
      </c>
      <c r="F136">
        <v>2075.3701169999999</v>
      </c>
      <c r="G136">
        <v>3419620000</v>
      </c>
      <c r="H136">
        <v>2075.3701169999999</v>
      </c>
      <c r="K136">
        <f t="shared" si="16"/>
        <v>2065.2841796666667</v>
      </c>
      <c r="L136">
        <f t="shared" si="17"/>
        <v>2049.5200042916663</v>
      </c>
      <c r="M136">
        <f t="shared" si="18"/>
        <v>1994.1266708333333</v>
      </c>
      <c r="N136">
        <f t="shared" si="19"/>
        <v>1994.4970855416661</v>
      </c>
      <c r="O136">
        <f t="shared" si="20"/>
        <v>1985.4025013958328</v>
      </c>
      <c r="P136">
        <f t="shared" si="21"/>
        <v>1945.1454677187487</v>
      </c>
      <c r="Q136">
        <f t="shared" si="22"/>
        <v>1897.5669440868046</v>
      </c>
      <c r="R136">
        <f t="shared" si="23"/>
        <v>81</v>
      </c>
    </row>
    <row r="137" spans="1:18">
      <c r="A137">
        <v>135</v>
      </c>
      <c r="B137" s="1">
        <v>41977</v>
      </c>
      <c r="C137">
        <v>2073.639893</v>
      </c>
      <c r="D137">
        <v>2077.3400879999999</v>
      </c>
      <c r="E137">
        <v>2062.3400879999999</v>
      </c>
      <c r="F137">
        <v>2071.919922</v>
      </c>
      <c r="G137">
        <v>3408340000</v>
      </c>
      <c r="H137">
        <v>2071.919922</v>
      </c>
      <c r="K137">
        <f t="shared" si="16"/>
        <v>2063.3200073333333</v>
      </c>
      <c r="L137">
        <f t="shared" si="17"/>
        <v>2047.131668125</v>
      </c>
      <c r="M137">
        <f t="shared" si="18"/>
        <v>1992.0939610833336</v>
      </c>
      <c r="N137">
        <f t="shared" si="19"/>
        <v>1993.4213900833331</v>
      </c>
      <c r="O137">
        <f t="shared" si="20"/>
        <v>1984.4458338124996</v>
      </c>
      <c r="P137">
        <f t="shared" si="21"/>
        <v>1944.0956757499987</v>
      </c>
      <c r="Q137">
        <f t="shared" si="22"/>
        <v>1896.2568397187492</v>
      </c>
      <c r="R137">
        <f t="shared" si="23"/>
        <v>82</v>
      </c>
    </row>
    <row r="138" spans="1:18">
      <c r="A138">
        <v>136</v>
      </c>
      <c r="B138" s="1">
        <v>41976</v>
      </c>
      <c r="C138">
        <v>2067.4499510000001</v>
      </c>
      <c r="D138">
        <v>2076.280029</v>
      </c>
      <c r="E138">
        <v>2066.6499020000001</v>
      </c>
      <c r="F138">
        <v>2074.330078</v>
      </c>
      <c r="G138">
        <v>3612680000</v>
      </c>
      <c r="H138">
        <v>2074.330078</v>
      </c>
      <c r="K138">
        <f t="shared" si="16"/>
        <v>2060.7700093333333</v>
      </c>
      <c r="L138">
        <f t="shared" si="17"/>
        <v>2043.9120890416668</v>
      </c>
      <c r="M138">
        <f t="shared" si="18"/>
        <v>1990.2383372083334</v>
      </c>
      <c r="N138">
        <f t="shared" si="19"/>
        <v>1992.2613914999997</v>
      </c>
      <c r="O138">
        <f t="shared" si="20"/>
        <v>1983.4219805104165</v>
      </c>
      <c r="P138">
        <f t="shared" si="21"/>
        <v>1943.0643742499985</v>
      </c>
      <c r="Q138">
        <f t="shared" si="22"/>
        <v>1895.00065948611</v>
      </c>
      <c r="R138">
        <f t="shared" si="23"/>
        <v>83</v>
      </c>
    </row>
    <row r="139" spans="1:18">
      <c r="A139">
        <v>137</v>
      </c>
      <c r="B139" s="1">
        <v>41975</v>
      </c>
      <c r="C139">
        <v>2053.7700199999999</v>
      </c>
      <c r="D139">
        <v>2068.7700199999999</v>
      </c>
      <c r="E139">
        <v>2053.7700199999999</v>
      </c>
      <c r="F139">
        <v>2066.5500489999999</v>
      </c>
      <c r="G139">
        <v>3686650000</v>
      </c>
      <c r="H139">
        <v>2066.5500489999999</v>
      </c>
      <c r="K139">
        <f t="shared" si="16"/>
        <v>2057.8941650000002</v>
      </c>
      <c r="L139">
        <f t="shared" si="17"/>
        <v>2040.0775045</v>
      </c>
      <c r="M139">
        <f t="shared" si="18"/>
        <v>1987.9812520416669</v>
      </c>
      <c r="N139">
        <f t="shared" si="19"/>
        <v>1991.1230570138889</v>
      </c>
      <c r="O139">
        <f t="shared" si="20"/>
        <v>1982.4208335625001</v>
      </c>
      <c r="P139">
        <f t="shared" si="21"/>
        <v>1941.873748739582</v>
      </c>
      <c r="Q139">
        <f t="shared" si="22"/>
        <v>1893.7120132118046</v>
      </c>
      <c r="R139">
        <f t="shared" si="23"/>
        <v>84</v>
      </c>
    </row>
    <row r="140" spans="1:18">
      <c r="A140">
        <v>138</v>
      </c>
      <c r="B140" s="1">
        <v>41974</v>
      </c>
      <c r="C140">
        <v>2065.780029</v>
      </c>
      <c r="D140">
        <v>2065.780029</v>
      </c>
      <c r="E140">
        <v>2049.570068</v>
      </c>
      <c r="F140">
        <v>2053.4399410000001</v>
      </c>
      <c r="G140">
        <v>4159010000</v>
      </c>
      <c r="H140">
        <v>2053.4399410000001</v>
      </c>
      <c r="K140">
        <f t="shared" si="16"/>
        <v>2055.6258239166668</v>
      </c>
      <c r="L140">
        <f t="shared" si="17"/>
        <v>2036.6816711666668</v>
      </c>
      <c r="M140">
        <f t="shared" si="18"/>
        <v>1986.5593770416665</v>
      </c>
      <c r="N140">
        <f t="shared" si="19"/>
        <v>1990.0113898055554</v>
      </c>
      <c r="O140">
        <f t="shared" si="20"/>
        <v>1981.2913538333332</v>
      </c>
      <c r="P140">
        <f t="shared" si="21"/>
        <v>1940.7951023958319</v>
      </c>
      <c r="Q140">
        <f t="shared" si="22"/>
        <v>1892.4134368576379</v>
      </c>
      <c r="R140">
        <f t="shared" si="23"/>
        <v>85</v>
      </c>
    </row>
    <row r="141" spans="1:18">
      <c r="A141">
        <v>139</v>
      </c>
      <c r="B141" s="1">
        <v>41971</v>
      </c>
      <c r="C141">
        <v>2074.780029</v>
      </c>
      <c r="D141">
        <v>2075.76001</v>
      </c>
      <c r="E141">
        <v>2065.0600589999999</v>
      </c>
      <c r="F141">
        <v>2067.5600589999999</v>
      </c>
      <c r="G141">
        <v>2504640000</v>
      </c>
      <c r="H141">
        <v>2067.5600589999999</v>
      </c>
      <c r="K141">
        <f t="shared" si="16"/>
        <v>2054.3599955</v>
      </c>
      <c r="L141">
        <f t="shared" si="17"/>
        <v>2032.8562571666664</v>
      </c>
      <c r="M141">
        <f t="shared" si="18"/>
        <v>1985.087087020833</v>
      </c>
      <c r="N141">
        <f t="shared" si="19"/>
        <v>1989.0136125138888</v>
      </c>
      <c r="O141">
        <f t="shared" si="20"/>
        <v>1980.5427080520833</v>
      </c>
      <c r="P141">
        <f t="shared" si="21"/>
        <v>1939.757863322915</v>
      </c>
      <c r="Q141">
        <f t="shared" si="22"/>
        <v>1891.0348260347209</v>
      </c>
      <c r="R141">
        <f t="shared" si="23"/>
        <v>86</v>
      </c>
    </row>
    <row r="142" spans="1:18">
      <c r="A142">
        <v>140</v>
      </c>
      <c r="B142" s="1">
        <v>41969</v>
      </c>
      <c r="C142">
        <v>2067.360107</v>
      </c>
      <c r="D142">
        <v>2073.290039</v>
      </c>
      <c r="E142">
        <v>2066.6201169999999</v>
      </c>
      <c r="F142">
        <v>2072.830078</v>
      </c>
      <c r="G142">
        <v>2745260000</v>
      </c>
      <c r="H142">
        <v>2072.830078</v>
      </c>
      <c r="K142">
        <f t="shared" si="16"/>
        <v>2052.0366617499999</v>
      </c>
      <c r="L142">
        <f t="shared" si="17"/>
        <v>2028.5654195416666</v>
      </c>
      <c r="M142">
        <f t="shared" si="18"/>
        <v>1983.5606282708331</v>
      </c>
      <c r="N142">
        <f t="shared" si="19"/>
        <v>1987.6827782222224</v>
      </c>
      <c r="O142">
        <f t="shared" si="20"/>
        <v>1979.5606244062501</v>
      </c>
      <c r="P142">
        <f t="shared" si="21"/>
        <v>1938.5995298593734</v>
      </c>
      <c r="Q142">
        <f t="shared" si="22"/>
        <v>1889.6038881597208</v>
      </c>
      <c r="R142">
        <f t="shared" si="23"/>
        <v>87</v>
      </c>
    </row>
    <row r="143" spans="1:18">
      <c r="A143">
        <v>141</v>
      </c>
      <c r="B143" s="1">
        <v>41968</v>
      </c>
      <c r="C143">
        <v>2070.1499020000001</v>
      </c>
      <c r="D143">
        <v>2074.209961</v>
      </c>
      <c r="E143">
        <v>2064.75</v>
      </c>
      <c r="F143">
        <v>2067.030029</v>
      </c>
      <c r="G143">
        <v>3392940000</v>
      </c>
      <c r="H143">
        <v>2067.030029</v>
      </c>
      <c r="K143">
        <f t="shared" si="16"/>
        <v>2049.1558227500004</v>
      </c>
      <c r="L143">
        <f t="shared" si="17"/>
        <v>2023.4816640416668</v>
      </c>
      <c r="M143">
        <f t="shared" si="18"/>
        <v>1982.2600021458336</v>
      </c>
      <c r="N143">
        <f t="shared" si="19"/>
        <v>1986.0470835138892</v>
      </c>
      <c r="O143">
        <f t="shared" si="20"/>
        <v>1978.5634358437501</v>
      </c>
      <c r="P143">
        <f t="shared" si="21"/>
        <v>1937.4135398437486</v>
      </c>
      <c r="Q143">
        <f t="shared" si="22"/>
        <v>1888.2264225937486</v>
      </c>
      <c r="R143">
        <f t="shared" si="23"/>
        <v>88</v>
      </c>
    </row>
    <row r="144" spans="1:18">
      <c r="A144">
        <v>142</v>
      </c>
      <c r="B144" s="1">
        <v>41967</v>
      </c>
      <c r="C144">
        <v>2065.070068</v>
      </c>
      <c r="D144">
        <v>2070.169922</v>
      </c>
      <c r="E144">
        <v>2065.070068</v>
      </c>
      <c r="F144">
        <v>2069.4099120000001</v>
      </c>
      <c r="G144">
        <v>3128060000</v>
      </c>
      <c r="H144">
        <v>2069.4099120000001</v>
      </c>
      <c r="K144">
        <f t="shared" si="16"/>
        <v>2046.2299906666667</v>
      </c>
      <c r="L144">
        <f t="shared" si="17"/>
        <v>2017.6516622083336</v>
      </c>
      <c r="M144">
        <f t="shared" si="18"/>
        <v>1981.1002095625001</v>
      </c>
      <c r="N144">
        <f t="shared" si="19"/>
        <v>1984.4936116388894</v>
      </c>
      <c r="O144">
        <f t="shared" si="20"/>
        <v>1977.5273933125002</v>
      </c>
      <c r="P144">
        <f t="shared" si="21"/>
        <v>1936.2707271145821</v>
      </c>
      <c r="Q144">
        <f t="shared" si="22"/>
        <v>1886.9190266597211</v>
      </c>
      <c r="R144">
        <f t="shared" si="23"/>
        <v>89</v>
      </c>
    </row>
    <row r="145" spans="1:18">
      <c r="A145">
        <v>143</v>
      </c>
      <c r="B145" s="1">
        <v>41964</v>
      </c>
      <c r="C145">
        <v>2057.459961</v>
      </c>
      <c r="D145">
        <v>2071.459961</v>
      </c>
      <c r="E145">
        <v>2056.75</v>
      </c>
      <c r="F145">
        <v>2063.5</v>
      </c>
      <c r="G145">
        <v>3916420000</v>
      </c>
      <c r="H145">
        <v>2063.5</v>
      </c>
      <c r="K145">
        <f t="shared" si="16"/>
        <v>2043.0466614166664</v>
      </c>
      <c r="L145">
        <f t="shared" si="17"/>
        <v>2012.3129170833336</v>
      </c>
      <c r="M145">
        <f t="shared" si="18"/>
        <v>1979.6868769375003</v>
      </c>
      <c r="N145">
        <f t="shared" si="19"/>
        <v>1982.7895846805561</v>
      </c>
      <c r="O145">
        <f t="shared" si="20"/>
        <v>1976.4364572916668</v>
      </c>
      <c r="P145">
        <f t="shared" si="21"/>
        <v>1935.0563525729156</v>
      </c>
      <c r="Q145">
        <f t="shared" si="22"/>
        <v>1885.5622562499984</v>
      </c>
      <c r="R145">
        <f t="shared" si="23"/>
        <v>90</v>
      </c>
    </row>
    <row r="146" spans="1:18">
      <c r="A146">
        <v>144</v>
      </c>
      <c r="B146" s="1">
        <v>41963</v>
      </c>
      <c r="C146">
        <v>2045.869995</v>
      </c>
      <c r="D146">
        <v>2053.8400879999999</v>
      </c>
      <c r="E146">
        <v>2040.48999</v>
      </c>
      <c r="F146">
        <v>2052.75</v>
      </c>
      <c r="G146">
        <v>3128290000</v>
      </c>
      <c r="H146">
        <v>2052.75</v>
      </c>
      <c r="K146">
        <f t="shared" si="16"/>
        <v>2039.7191569166664</v>
      </c>
      <c r="L146">
        <f t="shared" si="17"/>
        <v>2005.6675008333334</v>
      </c>
      <c r="M146">
        <f t="shared" si="18"/>
        <v>1978.3427098541667</v>
      </c>
      <c r="N146">
        <f t="shared" si="19"/>
        <v>1980.9875013472229</v>
      </c>
      <c r="O146">
        <f t="shared" si="20"/>
        <v>1975.4919776666668</v>
      </c>
      <c r="P146">
        <f t="shared" si="21"/>
        <v>1933.8911443906236</v>
      </c>
      <c r="Q146">
        <f t="shared" si="22"/>
        <v>1884.2788187326373</v>
      </c>
      <c r="R146">
        <f t="shared" si="23"/>
        <v>91</v>
      </c>
    </row>
    <row r="147" spans="1:18">
      <c r="A147">
        <v>145</v>
      </c>
      <c r="B147" s="1">
        <v>41962</v>
      </c>
      <c r="C147">
        <v>2051.1599120000001</v>
      </c>
      <c r="D147">
        <v>2052.139893</v>
      </c>
      <c r="E147">
        <v>2040.369995</v>
      </c>
      <c r="F147">
        <v>2048.719971</v>
      </c>
      <c r="G147">
        <v>3390850000</v>
      </c>
      <c r="H147">
        <v>2048.719971</v>
      </c>
      <c r="K147">
        <f t="shared" si="16"/>
        <v>2036.3316549166666</v>
      </c>
      <c r="L147">
        <f t="shared" si="17"/>
        <v>1998.75125125</v>
      </c>
      <c r="M147">
        <f t="shared" si="18"/>
        <v>1976.9131266249999</v>
      </c>
      <c r="N147">
        <f t="shared" si="19"/>
        <v>1979.3787519583336</v>
      </c>
      <c r="O147">
        <f t="shared" si="20"/>
        <v>1974.5644772604164</v>
      </c>
      <c r="P147">
        <f t="shared" si="21"/>
        <v>1932.7244777239569</v>
      </c>
      <c r="Q147">
        <f t="shared" si="22"/>
        <v>1883.0366312326373</v>
      </c>
      <c r="R147">
        <f t="shared" si="23"/>
        <v>92</v>
      </c>
    </row>
    <row r="148" spans="1:18">
      <c r="A148">
        <v>146</v>
      </c>
      <c r="B148" s="1">
        <v>41961</v>
      </c>
      <c r="C148">
        <v>2041.4799800000001</v>
      </c>
      <c r="D148">
        <v>2056.080078</v>
      </c>
      <c r="E148">
        <v>2041.4799800000001</v>
      </c>
      <c r="F148">
        <v>2051.8000489999999</v>
      </c>
      <c r="G148">
        <v>3416190000</v>
      </c>
      <c r="H148">
        <v>2051.8000489999999</v>
      </c>
      <c r="K148">
        <f t="shared" si="16"/>
        <v>2033.7558289166666</v>
      </c>
      <c r="L148">
        <f t="shared" si="17"/>
        <v>1991.0029195416671</v>
      </c>
      <c r="M148">
        <f t="shared" si="18"/>
        <v>1975.596878041667</v>
      </c>
      <c r="N148">
        <f t="shared" si="19"/>
        <v>1977.7519463333338</v>
      </c>
      <c r="O148">
        <f t="shared" si="20"/>
        <v>1973.8241653124999</v>
      </c>
      <c r="P148">
        <f t="shared" si="21"/>
        <v>1931.6413529270822</v>
      </c>
      <c r="Q148">
        <f t="shared" si="22"/>
        <v>1881.7617356701367</v>
      </c>
      <c r="R148">
        <f t="shared" si="23"/>
        <v>93</v>
      </c>
    </row>
    <row r="149" spans="1:18">
      <c r="A149">
        <v>147</v>
      </c>
      <c r="B149" s="1">
        <v>41960</v>
      </c>
      <c r="C149">
        <v>2038.290039</v>
      </c>
      <c r="D149">
        <v>2043.0699460000001</v>
      </c>
      <c r="E149">
        <v>2034.459961</v>
      </c>
      <c r="F149">
        <v>2041.3199460000001</v>
      </c>
      <c r="G149">
        <v>3152890000</v>
      </c>
      <c r="H149">
        <v>2041.3199460000001</v>
      </c>
      <c r="K149">
        <f t="shared" si="16"/>
        <v>2030.943328916667</v>
      </c>
      <c r="L149">
        <f t="shared" si="17"/>
        <v>1983.1150004166668</v>
      </c>
      <c r="M149">
        <f t="shared" si="18"/>
        <v>1974.4645843333335</v>
      </c>
      <c r="N149">
        <f t="shared" si="19"/>
        <v>1975.7765282361115</v>
      </c>
      <c r="O149">
        <f t="shared" si="20"/>
        <v>1973.1329141874996</v>
      </c>
      <c r="P149">
        <f t="shared" si="21"/>
        <v>1930.5310922812487</v>
      </c>
      <c r="Q149">
        <f t="shared" si="22"/>
        <v>1880.5115618888869</v>
      </c>
      <c r="R149">
        <f t="shared" si="23"/>
        <v>94</v>
      </c>
    </row>
    <row r="150" spans="1:18">
      <c r="A150">
        <v>148</v>
      </c>
      <c r="B150" s="1">
        <v>41957</v>
      </c>
      <c r="C150">
        <v>2039.73999</v>
      </c>
      <c r="D150">
        <v>2042.219971</v>
      </c>
      <c r="E150">
        <v>2035.1999510000001</v>
      </c>
      <c r="F150">
        <v>2039.8199460000001</v>
      </c>
      <c r="G150">
        <v>3227130000</v>
      </c>
      <c r="H150">
        <v>2039.8199460000001</v>
      </c>
      <c r="K150">
        <f t="shared" si="16"/>
        <v>2027.0541687499999</v>
      </c>
      <c r="L150">
        <f t="shared" si="17"/>
        <v>1976.2975006250001</v>
      </c>
      <c r="M150">
        <f t="shared" si="18"/>
        <v>1973.5139592291671</v>
      </c>
      <c r="N150">
        <f t="shared" si="19"/>
        <v>1974.0948621805558</v>
      </c>
      <c r="O150">
        <f t="shared" si="20"/>
        <v>1972.4381230312495</v>
      </c>
      <c r="P150">
        <f t="shared" si="21"/>
        <v>1929.4295819166653</v>
      </c>
      <c r="Q150">
        <f t="shared" si="22"/>
        <v>1879.3218052847199</v>
      </c>
      <c r="R150">
        <f t="shared" si="23"/>
        <v>95</v>
      </c>
    </row>
    <row r="151" spans="1:18">
      <c r="A151">
        <v>149</v>
      </c>
      <c r="B151" s="1">
        <v>41956</v>
      </c>
      <c r="C151">
        <v>2039.209961</v>
      </c>
      <c r="D151">
        <v>2046.1800539999999</v>
      </c>
      <c r="E151">
        <v>2030.4399410000001</v>
      </c>
      <c r="F151">
        <v>2039.329956</v>
      </c>
      <c r="G151">
        <v>3455270000</v>
      </c>
      <c r="H151">
        <v>2039.329956</v>
      </c>
      <c r="K151">
        <f t="shared" ref="K151:K180" si="24">AVERAGE($H151:$H162)</f>
        <v>2022.2608440000001</v>
      </c>
      <c r="L151">
        <f t="shared" ref="L151:L180" si="25">AVERAGE($H151:$H174)</f>
        <v>1969.4191691250001</v>
      </c>
      <c r="M151">
        <f t="shared" ref="M151:M180" si="26">AVERAGE($H151:$H198)</f>
        <v>1972.4435424583337</v>
      </c>
      <c r="N151">
        <f t="shared" ref="N151:N180" si="27">AVERAGE($H151:$H222)</f>
        <v>1972.4336123888888</v>
      </c>
      <c r="O151">
        <f t="shared" ref="O151:O180" si="28">AVERAGE($H151:$H246)</f>
        <v>1971.7454146979162</v>
      </c>
      <c r="P151">
        <f t="shared" ref="P151:P180" si="29">AVERAGE($H151:$H342)</f>
        <v>1928.2808322499986</v>
      </c>
      <c r="Q151">
        <f t="shared" ref="Q151:Q180" si="30">AVERAGE($H151:$H438)</f>
        <v>1878.1167708194423</v>
      </c>
      <c r="R151">
        <f t="shared" si="23"/>
        <v>96</v>
      </c>
    </row>
    <row r="152" spans="1:18">
      <c r="A152">
        <v>150</v>
      </c>
      <c r="B152" s="1">
        <v>41955</v>
      </c>
      <c r="C152">
        <v>2037.75</v>
      </c>
      <c r="D152">
        <v>2040.329956</v>
      </c>
      <c r="E152">
        <v>2031.9499510000001</v>
      </c>
      <c r="F152">
        <v>2038.25</v>
      </c>
      <c r="G152">
        <v>3246650000</v>
      </c>
      <c r="H152">
        <v>2038.25</v>
      </c>
      <c r="K152">
        <f t="shared" si="24"/>
        <v>2017.7375184166667</v>
      </c>
      <c r="L152">
        <f t="shared" si="25"/>
        <v>1963.8691711666668</v>
      </c>
      <c r="M152">
        <f t="shared" si="26"/>
        <v>1971.6562525208337</v>
      </c>
      <c r="N152">
        <f t="shared" si="27"/>
        <v>1971.0400017500001</v>
      </c>
      <c r="O152">
        <f t="shared" si="28"/>
        <v>1970.9214566145829</v>
      </c>
      <c r="P152">
        <f t="shared" si="29"/>
        <v>1927.1371866458321</v>
      </c>
      <c r="Q152">
        <f t="shared" si="30"/>
        <v>1876.929583624998</v>
      </c>
      <c r="R152">
        <f t="shared" si="23"/>
        <v>97</v>
      </c>
    </row>
    <row r="153" spans="1:18">
      <c r="A153">
        <v>151</v>
      </c>
      <c r="B153" s="1">
        <v>41954</v>
      </c>
      <c r="C153">
        <v>2038.1999510000001</v>
      </c>
      <c r="D153">
        <v>2041.280029</v>
      </c>
      <c r="E153">
        <v>2035.280029</v>
      </c>
      <c r="F153">
        <v>2039.6800539999999</v>
      </c>
      <c r="G153">
        <v>2958320000</v>
      </c>
      <c r="H153">
        <v>2039.6800539999999</v>
      </c>
      <c r="K153">
        <f t="shared" si="24"/>
        <v>2011.3525188333333</v>
      </c>
      <c r="L153">
        <f t="shared" si="25"/>
        <v>1959.2841695416666</v>
      </c>
      <c r="M153">
        <f t="shared" si="26"/>
        <v>1971.0200017083334</v>
      </c>
      <c r="N153">
        <f t="shared" si="27"/>
        <v>1969.4691687500001</v>
      </c>
      <c r="O153">
        <f t="shared" si="28"/>
        <v>1970.116352041666</v>
      </c>
      <c r="P153">
        <f t="shared" si="29"/>
        <v>1925.8954677187487</v>
      </c>
      <c r="Q153">
        <f t="shared" si="30"/>
        <v>1875.7614932291649</v>
      </c>
      <c r="R153">
        <f t="shared" si="23"/>
        <v>98</v>
      </c>
    </row>
    <row r="154" spans="1:18">
      <c r="A154">
        <v>152</v>
      </c>
      <c r="B154" s="1">
        <v>41953</v>
      </c>
      <c r="C154">
        <v>2032.01001</v>
      </c>
      <c r="D154">
        <v>2038.6999510000001</v>
      </c>
      <c r="E154">
        <v>2030.170044</v>
      </c>
      <c r="F154">
        <v>2038.26001</v>
      </c>
      <c r="G154">
        <v>3284940000</v>
      </c>
      <c r="H154">
        <v>2038.26001</v>
      </c>
      <c r="K154">
        <f t="shared" si="24"/>
        <v>2005.0941773333334</v>
      </c>
      <c r="L154">
        <f t="shared" si="25"/>
        <v>1956.3345845833335</v>
      </c>
      <c r="M154">
        <f t="shared" si="26"/>
        <v>1970.1443760833338</v>
      </c>
      <c r="N154">
        <f t="shared" si="27"/>
        <v>1967.9551408333334</v>
      </c>
      <c r="O154">
        <f t="shared" si="28"/>
        <v>1969.2573928437496</v>
      </c>
      <c r="P154">
        <f t="shared" si="29"/>
        <v>1924.6316133749988</v>
      </c>
      <c r="Q154">
        <f t="shared" si="30"/>
        <v>1874.6164584374981</v>
      </c>
      <c r="R154">
        <f t="shared" si="23"/>
        <v>99</v>
      </c>
    </row>
    <row r="155" spans="1:18">
      <c r="A155">
        <v>153</v>
      </c>
      <c r="B155" s="1">
        <v>41950</v>
      </c>
      <c r="C155">
        <v>2032.3599850000001</v>
      </c>
      <c r="D155">
        <v>2034.26001</v>
      </c>
      <c r="E155">
        <v>2025.0699460000001</v>
      </c>
      <c r="F155">
        <v>2031.920044</v>
      </c>
      <c r="G155">
        <v>3704280000</v>
      </c>
      <c r="H155">
        <v>2031.920044</v>
      </c>
      <c r="K155">
        <f t="shared" si="24"/>
        <v>1997.8075053333332</v>
      </c>
      <c r="L155">
        <f t="shared" si="25"/>
        <v>1952.0362498333332</v>
      </c>
      <c r="M155">
        <f t="shared" si="26"/>
        <v>1969.3622919375002</v>
      </c>
      <c r="N155">
        <f t="shared" si="27"/>
        <v>1967.008056611111</v>
      </c>
      <c r="O155">
        <f t="shared" si="28"/>
        <v>1968.4372888749992</v>
      </c>
      <c r="P155">
        <f t="shared" si="29"/>
        <v>1923.2522906874985</v>
      </c>
      <c r="Q155">
        <f t="shared" si="30"/>
        <v>1873.5195138402767</v>
      </c>
      <c r="R155">
        <f t="shared" si="23"/>
        <v>100</v>
      </c>
    </row>
    <row r="156" spans="1:18">
      <c r="A156">
        <v>154</v>
      </c>
      <c r="B156" s="1">
        <v>41949</v>
      </c>
      <c r="C156">
        <v>2023.329956</v>
      </c>
      <c r="D156">
        <v>2031.6099850000001</v>
      </c>
      <c r="E156">
        <v>2015.8599850000001</v>
      </c>
      <c r="F156">
        <v>2031.209961</v>
      </c>
      <c r="G156">
        <v>3669770000</v>
      </c>
      <c r="H156">
        <v>2031.209961</v>
      </c>
      <c r="K156">
        <f t="shared" si="24"/>
        <v>1989.0733337499998</v>
      </c>
      <c r="L156">
        <f t="shared" si="25"/>
        <v>1949.2404124166667</v>
      </c>
      <c r="M156">
        <f t="shared" si="26"/>
        <v>1968.7447916250003</v>
      </c>
      <c r="N156">
        <f t="shared" si="27"/>
        <v>1966.147360875</v>
      </c>
      <c r="O156">
        <f t="shared" si="28"/>
        <v>1967.5837465416662</v>
      </c>
      <c r="P156">
        <f t="shared" si="29"/>
        <v>1921.7924988697905</v>
      </c>
      <c r="Q156">
        <f t="shared" si="30"/>
        <v>1872.4556248680544</v>
      </c>
      <c r="R156">
        <f t="shared" si="23"/>
        <v>101</v>
      </c>
    </row>
    <row r="157" spans="1:18">
      <c r="A157">
        <v>155</v>
      </c>
      <c r="B157" s="1">
        <v>41948</v>
      </c>
      <c r="C157">
        <v>2015.290039</v>
      </c>
      <c r="D157">
        <v>2023.7700199999999</v>
      </c>
      <c r="E157">
        <v>2014.420044</v>
      </c>
      <c r="F157">
        <v>2023.5699460000001</v>
      </c>
      <c r="G157">
        <v>3766590000</v>
      </c>
      <c r="H157">
        <v>2023.5699460000001</v>
      </c>
      <c r="K157">
        <f t="shared" si="24"/>
        <v>1981.57917275</v>
      </c>
      <c r="L157">
        <f t="shared" si="25"/>
        <v>1946.6024983750001</v>
      </c>
      <c r="M157">
        <f t="shared" si="26"/>
        <v>1968.1647923333337</v>
      </c>
      <c r="N157">
        <f t="shared" si="27"/>
        <v>1965.4209729999998</v>
      </c>
      <c r="O157">
        <f t="shared" si="28"/>
        <v>1966.8691634583327</v>
      </c>
      <c r="P157">
        <f t="shared" si="29"/>
        <v>1920.3549467343739</v>
      </c>
      <c r="Q157">
        <f t="shared" si="30"/>
        <v>1871.3221180937492</v>
      </c>
      <c r="R157">
        <f t="shared" si="23"/>
        <v>102</v>
      </c>
    </row>
    <row r="158" spans="1:18">
      <c r="A158">
        <v>156</v>
      </c>
      <c r="B158" s="1">
        <v>41947</v>
      </c>
      <c r="C158">
        <v>2015.8100589999999</v>
      </c>
      <c r="D158">
        <v>2015.9799800000001</v>
      </c>
      <c r="E158">
        <v>2001.01001</v>
      </c>
      <c r="F158">
        <v>2012.099976</v>
      </c>
      <c r="G158">
        <v>3956260000</v>
      </c>
      <c r="H158">
        <v>2012.099976</v>
      </c>
      <c r="K158">
        <f t="shared" si="24"/>
        <v>1971.6158447500002</v>
      </c>
      <c r="L158">
        <f t="shared" si="25"/>
        <v>1943.3775024583331</v>
      </c>
      <c r="M158">
        <f t="shared" si="26"/>
        <v>1967.6058349166669</v>
      </c>
      <c r="N158">
        <f t="shared" si="27"/>
        <v>1964.7927788333332</v>
      </c>
      <c r="O158">
        <f t="shared" si="28"/>
        <v>1966.2368723020825</v>
      </c>
      <c r="P158">
        <f t="shared" si="29"/>
        <v>1918.8878637604157</v>
      </c>
      <c r="Q158">
        <f t="shared" si="30"/>
        <v>1870.1902779201382</v>
      </c>
      <c r="R158">
        <f t="shared" si="23"/>
        <v>103</v>
      </c>
    </row>
    <row r="159" spans="1:18">
      <c r="A159">
        <v>157</v>
      </c>
      <c r="B159" s="1">
        <v>41946</v>
      </c>
      <c r="C159">
        <v>2018.209961</v>
      </c>
      <c r="D159">
        <v>2024.459961</v>
      </c>
      <c r="E159">
        <v>2013.6800539999999</v>
      </c>
      <c r="F159">
        <v>2017.8100589999999</v>
      </c>
      <c r="G159">
        <v>3555440000</v>
      </c>
      <c r="H159">
        <v>2017.8100589999999</v>
      </c>
      <c r="K159">
        <f t="shared" si="24"/>
        <v>1961.1708475833329</v>
      </c>
      <c r="L159">
        <f t="shared" si="25"/>
        <v>1940.6300048749997</v>
      </c>
      <c r="M159">
        <f t="shared" si="26"/>
        <v>1967.3562519791669</v>
      </c>
      <c r="N159">
        <f t="shared" si="27"/>
        <v>1964.4577788888892</v>
      </c>
      <c r="O159">
        <f t="shared" si="28"/>
        <v>1965.6887473437494</v>
      </c>
      <c r="P159">
        <f t="shared" si="29"/>
        <v>1917.6924991249991</v>
      </c>
      <c r="Q159">
        <f t="shared" si="30"/>
        <v>1869.0648960243047</v>
      </c>
      <c r="R159">
        <f t="shared" si="23"/>
        <v>104</v>
      </c>
    </row>
    <row r="160" spans="1:18">
      <c r="A160">
        <v>158</v>
      </c>
      <c r="B160" s="1">
        <v>41943</v>
      </c>
      <c r="C160">
        <v>2001.1999510000001</v>
      </c>
      <c r="D160">
        <v>2018.1899410000001</v>
      </c>
      <c r="E160">
        <v>2001.1999510000001</v>
      </c>
      <c r="F160">
        <v>2018.0500489999999</v>
      </c>
      <c r="G160">
        <v>4292290000</v>
      </c>
      <c r="H160">
        <v>2018.0500489999999</v>
      </c>
      <c r="K160">
        <f t="shared" si="24"/>
        <v>1948.2500101666665</v>
      </c>
      <c r="L160">
        <f t="shared" si="25"/>
        <v>1938.7333373749998</v>
      </c>
      <c r="M160">
        <f t="shared" si="26"/>
        <v>1966.9856261666671</v>
      </c>
      <c r="N160">
        <f t="shared" si="27"/>
        <v>1964.0300004305557</v>
      </c>
      <c r="O160">
        <f t="shared" si="28"/>
        <v>1965.0551006874994</v>
      </c>
      <c r="P160">
        <f t="shared" si="29"/>
        <v>1916.5278110104157</v>
      </c>
      <c r="Q160">
        <f t="shared" si="30"/>
        <v>1867.9038195833325</v>
      </c>
      <c r="R160">
        <f t="shared" si="23"/>
        <v>105</v>
      </c>
    </row>
    <row r="161" spans="1:18">
      <c r="A161">
        <v>159</v>
      </c>
      <c r="B161" s="1">
        <v>41942</v>
      </c>
      <c r="C161">
        <v>1979.48999</v>
      </c>
      <c r="D161">
        <v>1999.400024</v>
      </c>
      <c r="E161">
        <v>1974.75</v>
      </c>
      <c r="F161">
        <v>1994.650024</v>
      </c>
      <c r="G161">
        <v>3586150000</v>
      </c>
      <c r="H161">
        <v>1994.650024</v>
      </c>
      <c r="K161">
        <f t="shared" si="24"/>
        <v>1935.2866719166668</v>
      </c>
      <c r="L161">
        <f t="shared" si="25"/>
        <v>1937.0562540416665</v>
      </c>
      <c r="M161">
        <f t="shared" si="26"/>
        <v>1966.5662510625004</v>
      </c>
      <c r="N161">
        <f t="shared" si="27"/>
        <v>1963.5505557083334</v>
      </c>
      <c r="O161">
        <f t="shared" si="28"/>
        <v>1964.2628084062496</v>
      </c>
      <c r="P161">
        <f t="shared" si="29"/>
        <v>1915.2577584166659</v>
      </c>
      <c r="Q161">
        <f t="shared" si="30"/>
        <v>1866.7617360972217</v>
      </c>
      <c r="R161">
        <f t="shared" si="23"/>
        <v>106</v>
      </c>
    </row>
    <row r="162" spans="1:18">
      <c r="A162">
        <v>160</v>
      </c>
      <c r="B162" s="1">
        <v>41941</v>
      </c>
      <c r="C162">
        <v>1983.290039</v>
      </c>
      <c r="D162">
        <v>1991.400024</v>
      </c>
      <c r="E162">
        <v>1969.040039</v>
      </c>
      <c r="F162">
        <v>1982.3000489999999</v>
      </c>
      <c r="G162">
        <v>3740350000</v>
      </c>
      <c r="H162">
        <v>1982.3000489999999</v>
      </c>
      <c r="K162">
        <f t="shared" si="24"/>
        <v>1925.5408324999999</v>
      </c>
      <c r="L162">
        <f t="shared" si="25"/>
        <v>1936.564585375</v>
      </c>
      <c r="M162">
        <f t="shared" si="26"/>
        <v>1966.436042729167</v>
      </c>
      <c r="N162">
        <f t="shared" si="27"/>
        <v>1963.2586110000002</v>
      </c>
      <c r="O162">
        <f t="shared" si="28"/>
        <v>1963.6704126249995</v>
      </c>
      <c r="P162">
        <f t="shared" si="29"/>
        <v>1914.2048937083325</v>
      </c>
      <c r="Q162">
        <f t="shared" si="30"/>
        <v>1865.6830554236103</v>
      </c>
      <c r="R162">
        <f t="shared" si="23"/>
        <v>107</v>
      </c>
    </row>
    <row r="163" spans="1:18">
      <c r="A163">
        <v>161</v>
      </c>
      <c r="B163" s="1">
        <v>41940</v>
      </c>
      <c r="C163">
        <v>1964.1400149999999</v>
      </c>
      <c r="D163">
        <v>1985.0500489999999</v>
      </c>
      <c r="E163">
        <v>1964.1400149999999</v>
      </c>
      <c r="F163">
        <v>1985.0500489999999</v>
      </c>
      <c r="G163">
        <v>3653260000</v>
      </c>
      <c r="H163">
        <v>1985.0500489999999</v>
      </c>
      <c r="K163">
        <f t="shared" si="24"/>
        <v>1916.57749425</v>
      </c>
      <c r="L163">
        <f t="shared" si="25"/>
        <v>1935.8849995833332</v>
      </c>
      <c r="M163">
        <f t="shared" si="26"/>
        <v>1966.6458332708337</v>
      </c>
      <c r="N163">
        <f t="shared" si="27"/>
        <v>1963.2019432500008</v>
      </c>
      <c r="O163">
        <f t="shared" si="28"/>
        <v>1963.1897874687495</v>
      </c>
      <c r="P163">
        <f t="shared" si="29"/>
        <v>1913.1593729270826</v>
      </c>
      <c r="Q163">
        <f t="shared" si="30"/>
        <v>1864.604617618055</v>
      </c>
      <c r="R163">
        <f t="shared" si="23"/>
        <v>108</v>
      </c>
    </row>
    <row r="164" spans="1:18">
      <c r="A164">
        <v>162</v>
      </c>
      <c r="B164" s="1">
        <v>41939</v>
      </c>
      <c r="C164">
        <v>1962.969971</v>
      </c>
      <c r="D164">
        <v>1964.6400149999999</v>
      </c>
      <c r="E164">
        <v>1951.369995</v>
      </c>
      <c r="F164">
        <v>1961.630005</v>
      </c>
      <c r="G164">
        <v>3538860000</v>
      </c>
      <c r="H164">
        <v>1961.630005</v>
      </c>
      <c r="K164">
        <f t="shared" si="24"/>
        <v>1910.0008239166666</v>
      </c>
      <c r="L164">
        <f t="shared" si="25"/>
        <v>1936.4370829166664</v>
      </c>
      <c r="M164">
        <f t="shared" si="26"/>
        <v>1966.6762491250004</v>
      </c>
      <c r="N164">
        <f t="shared" si="27"/>
        <v>1962.8279147222227</v>
      </c>
      <c r="O164">
        <f t="shared" si="28"/>
        <v>1962.617495135416</v>
      </c>
      <c r="P164">
        <f t="shared" si="29"/>
        <v>1912.144997874999</v>
      </c>
      <c r="Q164">
        <f t="shared" si="30"/>
        <v>1863.4592009340272</v>
      </c>
      <c r="R164">
        <f t="shared" si="23"/>
        <v>109</v>
      </c>
    </row>
    <row r="165" spans="1:18">
      <c r="A165">
        <v>163</v>
      </c>
      <c r="B165" s="1">
        <v>41936</v>
      </c>
      <c r="C165">
        <v>1951.589966</v>
      </c>
      <c r="D165">
        <v>1965.2700199999999</v>
      </c>
      <c r="E165">
        <v>1946.2700199999999</v>
      </c>
      <c r="F165">
        <v>1964.579956</v>
      </c>
      <c r="G165">
        <v>3078380000</v>
      </c>
      <c r="H165">
        <v>1964.579956</v>
      </c>
      <c r="K165">
        <f t="shared" si="24"/>
        <v>1907.2158202500002</v>
      </c>
      <c r="L165">
        <f t="shared" si="25"/>
        <v>1937.317916875</v>
      </c>
      <c r="M165">
        <f t="shared" si="26"/>
        <v>1967.0922901875001</v>
      </c>
      <c r="N165">
        <f t="shared" si="27"/>
        <v>1963.1048583472225</v>
      </c>
      <c r="O165">
        <f t="shared" si="28"/>
        <v>1962.4327035729159</v>
      </c>
      <c r="P165">
        <f t="shared" si="29"/>
        <v>1911.4514038958323</v>
      </c>
      <c r="Q165">
        <f t="shared" si="30"/>
        <v>1862.3947910416657</v>
      </c>
      <c r="R165">
        <f t="shared" si="23"/>
        <v>110</v>
      </c>
    </row>
    <row r="166" spans="1:18">
      <c r="A166">
        <v>164</v>
      </c>
      <c r="B166" s="1">
        <v>41935</v>
      </c>
      <c r="C166">
        <v>1931.0200199999999</v>
      </c>
      <c r="D166">
        <v>1961.9499510000001</v>
      </c>
      <c r="E166">
        <v>1931.0200199999999</v>
      </c>
      <c r="F166">
        <v>1950.8199460000001</v>
      </c>
      <c r="G166">
        <v>3789250000</v>
      </c>
      <c r="H166">
        <v>1950.8199460000001</v>
      </c>
      <c r="K166">
        <f t="shared" si="24"/>
        <v>1907.5749918333333</v>
      </c>
      <c r="L166">
        <f t="shared" si="25"/>
        <v>1938.5558369999999</v>
      </c>
      <c r="M166">
        <f t="shared" si="26"/>
        <v>1967.2414575625</v>
      </c>
      <c r="N166">
        <f t="shared" si="27"/>
        <v>1963.2256926944444</v>
      </c>
      <c r="O166">
        <f t="shared" si="28"/>
        <v>1962.289058604166</v>
      </c>
      <c r="P166">
        <f t="shared" si="29"/>
        <v>1910.8278623802073</v>
      </c>
      <c r="Q166">
        <f t="shared" si="30"/>
        <v>1861.3131938194435</v>
      </c>
      <c r="R166">
        <f t="shared" si="23"/>
        <v>111</v>
      </c>
    </row>
    <row r="167" spans="1:18">
      <c r="A167">
        <v>165</v>
      </c>
      <c r="B167" s="1">
        <v>41934</v>
      </c>
      <c r="C167">
        <v>1941.290039</v>
      </c>
      <c r="D167">
        <v>1949.3100589999999</v>
      </c>
      <c r="E167">
        <v>1926.829956</v>
      </c>
      <c r="F167">
        <v>1927.1099850000001</v>
      </c>
      <c r="G167">
        <v>3761930000</v>
      </c>
      <c r="H167">
        <v>1927.1099850000001</v>
      </c>
      <c r="K167">
        <f t="shared" si="24"/>
        <v>1906.2649943333336</v>
      </c>
      <c r="L167">
        <f t="shared" si="25"/>
        <v>1941.0383402499999</v>
      </c>
      <c r="M167">
        <f t="shared" si="26"/>
        <v>1967.32979325</v>
      </c>
      <c r="N167">
        <f t="shared" si="27"/>
        <v>1963.590693111111</v>
      </c>
      <c r="O167">
        <f t="shared" si="28"/>
        <v>1962.2937468749994</v>
      </c>
      <c r="P167">
        <f t="shared" si="29"/>
        <v>1910.2704670833325</v>
      </c>
      <c r="Q167">
        <f t="shared" si="30"/>
        <v>1860.233159354166</v>
      </c>
      <c r="R167">
        <f t="shared" si="23"/>
        <v>112</v>
      </c>
    </row>
    <row r="168" spans="1:18">
      <c r="A168">
        <v>166</v>
      </c>
      <c r="B168" s="1">
        <v>41933</v>
      </c>
      <c r="C168">
        <v>1909.380005</v>
      </c>
      <c r="D168">
        <v>1942.4499510000001</v>
      </c>
      <c r="E168">
        <v>1909.380005</v>
      </c>
      <c r="F168">
        <v>1941.280029</v>
      </c>
      <c r="G168">
        <v>3987090000</v>
      </c>
      <c r="H168">
        <v>1941.280029</v>
      </c>
      <c r="K168">
        <f t="shared" si="24"/>
        <v>1909.4074910833335</v>
      </c>
      <c r="L168">
        <f t="shared" si="25"/>
        <v>1944.5487569166671</v>
      </c>
      <c r="M168">
        <f t="shared" si="26"/>
        <v>1967.9145863541669</v>
      </c>
      <c r="N168">
        <f t="shared" si="27"/>
        <v>1964.152637013889</v>
      </c>
      <c r="O168">
        <f t="shared" si="28"/>
        <v>1962.5263505833327</v>
      </c>
      <c r="P168">
        <f t="shared" si="29"/>
        <v>1909.8099981562491</v>
      </c>
      <c r="Q168">
        <f t="shared" si="30"/>
        <v>1859.2118398611101</v>
      </c>
      <c r="R168">
        <f t="shared" si="23"/>
        <v>113</v>
      </c>
    </row>
    <row r="169" spans="1:18">
      <c r="A169">
        <v>167</v>
      </c>
      <c r="B169" s="1">
        <v>41932</v>
      </c>
      <c r="C169">
        <v>1885.619995</v>
      </c>
      <c r="D169">
        <v>1905.030029</v>
      </c>
      <c r="E169">
        <v>1882.3000489999999</v>
      </c>
      <c r="F169">
        <v>1904.01001</v>
      </c>
      <c r="G169">
        <v>3331210000</v>
      </c>
      <c r="H169">
        <v>1904.01001</v>
      </c>
      <c r="K169">
        <f t="shared" si="24"/>
        <v>1911.625824</v>
      </c>
      <c r="L169">
        <f t="shared" si="25"/>
        <v>1947.0608367916673</v>
      </c>
      <c r="M169">
        <f t="shared" si="26"/>
        <v>1968.0279184791668</v>
      </c>
      <c r="N169">
        <f t="shared" si="27"/>
        <v>1964.477637361111</v>
      </c>
      <c r="O169">
        <f t="shared" si="28"/>
        <v>1962.5178082083323</v>
      </c>
      <c r="P169">
        <f t="shared" si="29"/>
        <v>1909.3131751666658</v>
      </c>
      <c r="Q169">
        <f t="shared" si="30"/>
        <v>1858.1593746354156</v>
      </c>
      <c r="R169">
        <f t="shared" si="23"/>
        <v>114</v>
      </c>
    </row>
    <row r="170" spans="1:18">
      <c r="A170">
        <v>168</v>
      </c>
      <c r="B170" s="1">
        <v>41929</v>
      </c>
      <c r="C170">
        <v>1864.910034</v>
      </c>
      <c r="D170">
        <v>1898.160034</v>
      </c>
      <c r="E170">
        <v>1864.910034</v>
      </c>
      <c r="F170">
        <v>1886.76001</v>
      </c>
      <c r="G170">
        <v>4482120000</v>
      </c>
      <c r="H170">
        <v>1886.76001</v>
      </c>
      <c r="K170">
        <f t="shared" si="24"/>
        <v>1915.1391601666667</v>
      </c>
      <c r="L170">
        <f t="shared" si="25"/>
        <v>1951.0179188750008</v>
      </c>
      <c r="M170">
        <f t="shared" si="26"/>
        <v>1968.6475016041668</v>
      </c>
      <c r="N170">
        <f t="shared" si="27"/>
        <v>1965.4334699444444</v>
      </c>
      <c r="O170">
        <f t="shared" si="28"/>
        <v>1962.7664539895825</v>
      </c>
      <c r="P170">
        <f t="shared" si="29"/>
        <v>1909.0234355572904</v>
      </c>
      <c r="Q170">
        <f t="shared" si="30"/>
        <v>1857.2251730763876</v>
      </c>
      <c r="R170">
        <f t="shared" si="23"/>
        <v>115</v>
      </c>
    </row>
    <row r="171" spans="1:18">
      <c r="A171">
        <v>169</v>
      </c>
      <c r="B171" s="1">
        <v>41928</v>
      </c>
      <c r="C171">
        <v>1855.9499510000001</v>
      </c>
      <c r="D171">
        <v>1876.01001</v>
      </c>
      <c r="E171">
        <v>1835.0200199999999</v>
      </c>
      <c r="F171">
        <v>1862.76001</v>
      </c>
      <c r="G171">
        <v>5073150000</v>
      </c>
      <c r="H171">
        <v>1862.76001</v>
      </c>
      <c r="K171">
        <f t="shared" si="24"/>
        <v>1920.0891621666667</v>
      </c>
      <c r="L171">
        <f t="shared" si="25"/>
        <v>1955.0750020000003</v>
      </c>
      <c r="M171">
        <f t="shared" si="26"/>
        <v>1969.6925023124998</v>
      </c>
      <c r="N171">
        <f t="shared" si="27"/>
        <v>1966.5022192638887</v>
      </c>
      <c r="O171">
        <f t="shared" si="28"/>
        <v>1963.1568704479159</v>
      </c>
      <c r="P171">
        <f t="shared" si="29"/>
        <v>1908.774060531249</v>
      </c>
      <c r="Q171">
        <f t="shared" si="30"/>
        <v>1856.3353118611101</v>
      </c>
      <c r="R171">
        <f t="shared" si="23"/>
        <v>116</v>
      </c>
    </row>
    <row r="172" spans="1:18">
      <c r="A172">
        <v>170</v>
      </c>
      <c r="B172" s="1">
        <v>41927</v>
      </c>
      <c r="C172">
        <v>1874.1800539999999</v>
      </c>
      <c r="D172">
        <v>1874.1800539999999</v>
      </c>
      <c r="E172">
        <v>1820.660034</v>
      </c>
      <c r="F172">
        <v>1862.48999</v>
      </c>
      <c r="G172">
        <v>6090800000</v>
      </c>
      <c r="H172">
        <v>1862.48999</v>
      </c>
      <c r="K172">
        <f t="shared" si="24"/>
        <v>1929.2166645833331</v>
      </c>
      <c r="L172">
        <f t="shared" si="25"/>
        <v>1960.1908365416668</v>
      </c>
      <c r="M172">
        <f t="shared" si="26"/>
        <v>1971.1264597291665</v>
      </c>
      <c r="N172">
        <f t="shared" si="27"/>
        <v>1968.0979139027779</v>
      </c>
      <c r="O172">
        <f t="shared" si="28"/>
        <v>1963.8048908749997</v>
      </c>
      <c r="P172">
        <f t="shared" si="29"/>
        <v>1908.5471852239573</v>
      </c>
      <c r="Q172">
        <f t="shared" si="30"/>
        <v>1855.6201035937493</v>
      </c>
      <c r="R172">
        <f t="shared" si="23"/>
        <v>117</v>
      </c>
    </row>
    <row r="173" spans="1:18">
      <c r="A173">
        <v>171</v>
      </c>
      <c r="B173" s="1">
        <v>41926</v>
      </c>
      <c r="C173">
        <v>1877.1099850000001</v>
      </c>
      <c r="D173">
        <v>1898.709961</v>
      </c>
      <c r="E173">
        <v>1871.790039</v>
      </c>
      <c r="F173">
        <v>1877.6999510000001</v>
      </c>
      <c r="G173">
        <v>4812010000</v>
      </c>
      <c r="H173">
        <v>1877.6999510000001</v>
      </c>
      <c r="K173">
        <f t="shared" si="24"/>
        <v>1938.8258361666667</v>
      </c>
      <c r="L173">
        <f t="shared" si="25"/>
        <v>1965.8141682500002</v>
      </c>
      <c r="M173">
        <f t="shared" si="26"/>
        <v>1972.1072921458333</v>
      </c>
      <c r="N173">
        <f t="shared" si="27"/>
        <v>1969.8055521111107</v>
      </c>
      <c r="O173">
        <f t="shared" si="28"/>
        <v>1964.441140416666</v>
      </c>
      <c r="P173">
        <f t="shared" si="29"/>
        <v>1908.4423935833322</v>
      </c>
      <c r="Q173">
        <f t="shared" si="30"/>
        <v>1854.9291661284708</v>
      </c>
      <c r="R173">
        <f t="shared" si="23"/>
        <v>118</v>
      </c>
    </row>
    <row r="174" spans="1:18">
      <c r="A174">
        <v>172</v>
      </c>
      <c r="B174" s="1">
        <v>41925</v>
      </c>
      <c r="C174">
        <v>1905.650024</v>
      </c>
      <c r="D174">
        <v>1912.089966</v>
      </c>
      <c r="E174">
        <v>1874.1400149999999</v>
      </c>
      <c r="F174">
        <v>1874.73999</v>
      </c>
      <c r="G174">
        <v>4352580000</v>
      </c>
      <c r="H174">
        <v>1874.73999</v>
      </c>
      <c r="K174">
        <f t="shared" si="24"/>
        <v>1947.5883382500003</v>
      </c>
      <c r="L174">
        <f t="shared" si="25"/>
        <v>1970.7304178333341</v>
      </c>
      <c r="M174">
        <f t="shared" si="26"/>
        <v>1972.9935429583336</v>
      </c>
      <c r="N174">
        <f t="shared" si="27"/>
        <v>1971.1516638333333</v>
      </c>
      <c r="O174">
        <f t="shared" si="28"/>
        <v>1964.8820787291663</v>
      </c>
      <c r="P174">
        <f t="shared" si="29"/>
        <v>1908.2363001145825</v>
      </c>
      <c r="Q174">
        <f t="shared" si="30"/>
        <v>1854.16270782986</v>
      </c>
      <c r="R174">
        <f t="shared" si="23"/>
        <v>119</v>
      </c>
    </row>
    <row r="175" spans="1:18">
      <c r="A175">
        <v>173</v>
      </c>
      <c r="B175" s="1">
        <v>41922</v>
      </c>
      <c r="C175">
        <v>1925.630005</v>
      </c>
      <c r="D175">
        <v>1936.9799800000001</v>
      </c>
      <c r="E175">
        <v>1906.0500489999999</v>
      </c>
      <c r="F175">
        <v>1906.130005</v>
      </c>
      <c r="G175">
        <v>4550540000</v>
      </c>
      <c r="H175">
        <v>1906.130005</v>
      </c>
      <c r="K175">
        <f t="shared" si="24"/>
        <v>1955.1925049166668</v>
      </c>
      <c r="L175">
        <f t="shared" si="25"/>
        <v>1975.4679157916664</v>
      </c>
      <c r="M175">
        <f t="shared" si="26"/>
        <v>1973.9408340208331</v>
      </c>
      <c r="N175">
        <f t="shared" si="27"/>
        <v>1972.5208298888886</v>
      </c>
      <c r="O175">
        <f t="shared" si="28"/>
        <v>1965.247079135416</v>
      </c>
      <c r="P175">
        <f t="shared" si="29"/>
        <v>1908.0422896979155</v>
      </c>
      <c r="Q175">
        <f t="shared" si="30"/>
        <v>1853.3573608124987</v>
      </c>
      <c r="R175">
        <f t="shared" si="23"/>
        <v>120</v>
      </c>
    </row>
    <row r="176" spans="1:18">
      <c r="A176">
        <v>174</v>
      </c>
      <c r="B176" s="1">
        <v>41921</v>
      </c>
      <c r="C176">
        <v>1967.6800539999999</v>
      </c>
      <c r="D176">
        <v>1967.6800539999999</v>
      </c>
      <c r="E176">
        <v>1927.5600589999999</v>
      </c>
      <c r="F176">
        <v>1928.209961</v>
      </c>
      <c r="G176">
        <v>4324020000</v>
      </c>
      <c r="H176">
        <v>1928.209961</v>
      </c>
      <c r="K176">
        <f t="shared" si="24"/>
        <v>1962.8733419166672</v>
      </c>
      <c r="L176">
        <f t="shared" si="25"/>
        <v>1979.4433338749998</v>
      </c>
      <c r="M176">
        <f t="shared" si="26"/>
        <v>1974.6254170416667</v>
      </c>
      <c r="N176">
        <f t="shared" si="27"/>
        <v>1973.2722184305555</v>
      </c>
      <c r="O176">
        <f t="shared" si="28"/>
        <v>1965.3072877708328</v>
      </c>
      <c r="P176">
        <f t="shared" si="29"/>
        <v>1907.6868209479155</v>
      </c>
      <c r="Q176">
        <f t="shared" si="30"/>
        <v>1852.476180156249</v>
      </c>
      <c r="R176">
        <f t="shared" si="23"/>
        <v>121</v>
      </c>
    </row>
    <row r="177" spans="1:18">
      <c r="A177">
        <v>175</v>
      </c>
      <c r="B177" s="1">
        <v>41920</v>
      </c>
      <c r="C177">
        <v>1935.5500489999999</v>
      </c>
      <c r="D177">
        <v>1970.3599850000001</v>
      </c>
      <c r="E177">
        <v>1925.25</v>
      </c>
      <c r="F177">
        <v>1968.8900149999999</v>
      </c>
      <c r="G177">
        <v>4441890000</v>
      </c>
      <c r="H177">
        <v>1968.8900149999999</v>
      </c>
      <c r="K177">
        <f t="shared" si="24"/>
        <v>1967.4200135000003</v>
      </c>
      <c r="L177">
        <f t="shared" si="25"/>
        <v>1982.7558338749998</v>
      </c>
      <c r="M177">
        <f t="shared" si="26"/>
        <v>1974.5616683541666</v>
      </c>
      <c r="N177">
        <f t="shared" si="27"/>
        <v>1973.7270795416662</v>
      </c>
      <c r="O177">
        <f t="shared" si="28"/>
        <v>1965.0189551458325</v>
      </c>
      <c r="P177">
        <f t="shared" si="29"/>
        <v>1907.1584879218738</v>
      </c>
      <c r="Q177">
        <f t="shared" si="30"/>
        <v>1851.496492996527</v>
      </c>
      <c r="R177">
        <f t="shared" si="23"/>
        <v>122</v>
      </c>
    </row>
    <row r="178" spans="1:18">
      <c r="A178">
        <v>176</v>
      </c>
      <c r="B178" s="1">
        <v>41919</v>
      </c>
      <c r="C178">
        <v>1962.3599850000001</v>
      </c>
      <c r="D178">
        <v>1962.3599850000001</v>
      </c>
      <c r="E178">
        <v>1934.869995</v>
      </c>
      <c r="F178">
        <v>1935.099976</v>
      </c>
      <c r="G178">
        <v>3687870000</v>
      </c>
      <c r="H178">
        <v>1935.099976</v>
      </c>
      <c r="K178">
        <f t="shared" si="24"/>
        <v>1969.5366821666667</v>
      </c>
      <c r="L178">
        <f t="shared" si="25"/>
        <v>1983.9541675833332</v>
      </c>
      <c r="M178">
        <f t="shared" si="26"/>
        <v>1973.7654189583334</v>
      </c>
      <c r="N178">
        <f t="shared" si="27"/>
        <v>1973.5649955972222</v>
      </c>
      <c r="O178">
        <f t="shared" si="28"/>
        <v>1964.2231215520826</v>
      </c>
      <c r="P178">
        <f t="shared" si="29"/>
        <v>1906.4422378177076</v>
      </c>
      <c r="Q178">
        <f t="shared" si="30"/>
        <v>1850.4094789027772</v>
      </c>
      <c r="R178">
        <f t="shared" si="23"/>
        <v>123</v>
      </c>
    </row>
    <row r="179" spans="1:18">
      <c r="A179">
        <v>177</v>
      </c>
      <c r="B179" s="1">
        <v>41918</v>
      </c>
      <c r="C179">
        <v>1970.01001</v>
      </c>
      <c r="D179">
        <v>1977.839966</v>
      </c>
      <c r="E179">
        <v>1958.4300539999999</v>
      </c>
      <c r="F179">
        <v>1964.8199460000001</v>
      </c>
      <c r="G179">
        <v>3358690000</v>
      </c>
      <c r="H179">
        <v>1964.8199460000001</v>
      </c>
      <c r="K179">
        <f t="shared" si="24"/>
        <v>1975.8116861666665</v>
      </c>
      <c r="L179">
        <f t="shared" si="25"/>
        <v>1986.6883340416664</v>
      </c>
      <c r="M179">
        <f t="shared" si="26"/>
        <v>1974.49396</v>
      </c>
      <c r="N179">
        <f t="shared" si="27"/>
        <v>1973.904301888889</v>
      </c>
      <c r="O179">
        <f t="shared" si="28"/>
        <v>1963.7328096041663</v>
      </c>
      <c r="P179">
        <f t="shared" si="29"/>
        <v>1905.9051545052077</v>
      </c>
      <c r="Q179">
        <f t="shared" si="30"/>
        <v>1849.4588537986103</v>
      </c>
      <c r="R179">
        <f t="shared" si="23"/>
        <v>124</v>
      </c>
    </row>
    <row r="180" spans="1:18">
      <c r="A180">
        <v>178</v>
      </c>
      <c r="B180" s="1">
        <v>41915</v>
      </c>
      <c r="C180">
        <v>1948.119995</v>
      </c>
      <c r="D180">
        <v>1971.1899410000001</v>
      </c>
      <c r="E180">
        <v>1948.119995</v>
      </c>
      <c r="F180">
        <v>1967.900024</v>
      </c>
      <c r="G180">
        <v>3561320000</v>
      </c>
      <c r="H180">
        <v>1967.900024</v>
      </c>
      <c r="K180">
        <f t="shared" si="24"/>
        <v>1979.6900227499998</v>
      </c>
      <c r="L180">
        <f t="shared" si="25"/>
        <v>1988.249170833333</v>
      </c>
      <c r="M180">
        <f t="shared" si="26"/>
        <v>1974.6008351041667</v>
      </c>
      <c r="N180">
        <f t="shared" si="27"/>
        <v>1973.6981912500003</v>
      </c>
      <c r="O180">
        <f t="shared" si="28"/>
        <v>1962.7745805416662</v>
      </c>
      <c r="P180">
        <f t="shared" si="29"/>
        <v>1905.2985922083324</v>
      </c>
      <c r="Q180">
        <f t="shared" si="30"/>
        <v>1848.4886109826382</v>
      </c>
      <c r="R180">
        <f t="shared" si="23"/>
        <v>125</v>
      </c>
    </row>
    <row r="181" spans="1:18">
      <c r="A181">
        <v>179</v>
      </c>
      <c r="B181" s="1">
        <v>41914</v>
      </c>
      <c r="C181">
        <v>1945.829956</v>
      </c>
      <c r="D181">
        <v>1952.3199460000001</v>
      </c>
      <c r="E181">
        <v>1926.030029</v>
      </c>
      <c r="F181">
        <v>1946.170044</v>
      </c>
      <c r="G181">
        <v>4012510000</v>
      </c>
      <c r="H181">
        <v>1946.170044</v>
      </c>
      <c r="R181">
        <f t="shared" si="23"/>
        <v>126</v>
      </c>
    </row>
    <row r="182" spans="1:18">
      <c r="A182">
        <v>180</v>
      </c>
      <c r="B182" s="1">
        <v>41913</v>
      </c>
      <c r="C182">
        <v>1971.4399410000001</v>
      </c>
      <c r="D182">
        <v>1971.4399410000001</v>
      </c>
      <c r="E182">
        <v>1941.719971</v>
      </c>
      <c r="F182">
        <v>1946.160034</v>
      </c>
      <c r="G182">
        <v>4188590000</v>
      </c>
      <c r="H182">
        <v>1946.160034</v>
      </c>
      <c r="R182">
        <f t="shared" si="23"/>
        <v>127</v>
      </c>
    </row>
    <row r="183" spans="1:18">
      <c r="A183">
        <v>181</v>
      </c>
      <c r="B183" s="1">
        <v>41912</v>
      </c>
      <c r="C183">
        <v>1978.209961</v>
      </c>
      <c r="D183">
        <v>1985.170044</v>
      </c>
      <c r="E183">
        <v>1968.959961</v>
      </c>
      <c r="F183">
        <v>1972.290039</v>
      </c>
      <c r="G183">
        <v>3951100000</v>
      </c>
      <c r="H183">
        <v>1972.290039</v>
      </c>
      <c r="R183">
        <f t="shared" si="23"/>
        <v>128</v>
      </c>
    </row>
    <row r="184" spans="1:18">
      <c r="A184">
        <v>182</v>
      </c>
      <c r="B184" s="1">
        <v>41911</v>
      </c>
      <c r="C184">
        <v>1978.959961</v>
      </c>
      <c r="D184">
        <v>1981.280029</v>
      </c>
      <c r="E184">
        <v>1964.040039</v>
      </c>
      <c r="F184">
        <v>1977.8000489999999</v>
      </c>
      <c r="G184">
        <v>3094440000</v>
      </c>
      <c r="H184">
        <v>1977.8000489999999</v>
      </c>
      <c r="R184">
        <f t="shared" si="23"/>
        <v>129</v>
      </c>
    </row>
    <row r="185" spans="1:18">
      <c r="A185">
        <v>183</v>
      </c>
      <c r="B185" s="1">
        <v>41908</v>
      </c>
      <c r="C185">
        <v>1966.219971</v>
      </c>
      <c r="D185">
        <v>1986.369995</v>
      </c>
      <c r="E185">
        <v>1966.219971</v>
      </c>
      <c r="F185">
        <v>1982.849976</v>
      </c>
      <c r="G185">
        <v>2929440000</v>
      </c>
      <c r="H185">
        <v>1982.849976</v>
      </c>
      <c r="R185">
        <f t="shared" ref="R185:R248" si="31">R184+1</f>
        <v>130</v>
      </c>
    </row>
    <row r="186" spans="1:18">
      <c r="A186">
        <v>184</v>
      </c>
      <c r="B186" s="1">
        <v>41907</v>
      </c>
      <c r="C186">
        <v>1997.3199460000001</v>
      </c>
      <c r="D186">
        <v>1997.3199460000001</v>
      </c>
      <c r="E186">
        <v>1965.98999</v>
      </c>
      <c r="F186">
        <v>1965.98999</v>
      </c>
      <c r="G186">
        <v>3273050000</v>
      </c>
      <c r="H186">
        <v>1965.98999</v>
      </c>
      <c r="R186">
        <f t="shared" si="31"/>
        <v>131</v>
      </c>
    </row>
    <row r="187" spans="1:18">
      <c r="A187">
        <v>185</v>
      </c>
      <c r="B187" s="1">
        <v>41906</v>
      </c>
      <c r="C187">
        <v>1983.339966</v>
      </c>
      <c r="D187">
        <v>1999.790039</v>
      </c>
      <c r="E187">
        <v>1978.630005</v>
      </c>
      <c r="F187">
        <v>1998.3000489999999</v>
      </c>
      <c r="G187">
        <v>3313850000</v>
      </c>
      <c r="H187">
        <v>1998.3000489999999</v>
      </c>
      <c r="R187">
        <f t="shared" si="31"/>
        <v>132</v>
      </c>
    </row>
    <row r="188" spans="1:18">
      <c r="A188">
        <v>186</v>
      </c>
      <c r="B188" s="1">
        <v>41905</v>
      </c>
      <c r="C188">
        <v>1992.780029</v>
      </c>
      <c r="D188">
        <v>1995.410034</v>
      </c>
      <c r="E188">
        <v>1982.7700199999999</v>
      </c>
      <c r="F188">
        <v>1982.7700199999999</v>
      </c>
      <c r="G188">
        <v>3279350000</v>
      </c>
      <c r="H188">
        <v>1982.7700199999999</v>
      </c>
      <c r="R188">
        <f t="shared" si="31"/>
        <v>133</v>
      </c>
    </row>
    <row r="189" spans="1:18">
      <c r="A189">
        <v>187</v>
      </c>
      <c r="B189" s="1">
        <v>41904</v>
      </c>
      <c r="C189">
        <v>2009.079956</v>
      </c>
      <c r="D189">
        <v>2009.079956</v>
      </c>
      <c r="E189">
        <v>1991.01001</v>
      </c>
      <c r="F189">
        <v>1994.290039</v>
      </c>
      <c r="G189">
        <v>3349670000</v>
      </c>
      <c r="H189">
        <v>1994.290039</v>
      </c>
      <c r="R189">
        <f t="shared" si="31"/>
        <v>134</v>
      </c>
    </row>
    <row r="190" spans="1:18">
      <c r="A190">
        <v>188</v>
      </c>
      <c r="B190" s="1">
        <v>41901</v>
      </c>
      <c r="C190">
        <v>2012.73999</v>
      </c>
      <c r="D190">
        <v>2019.26001</v>
      </c>
      <c r="E190">
        <v>2006.589966</v>
      </c>
      <c r="F190">
        <v>2010.400024</v>
      </c>
      <c r="G190">
        <v>4880220000</v>
      </c>
      <c r="H190">
        <v>2010.400024</v>
      </c>
      <c r="R190">
        <f t="shared" si="31"/>
        <v>135</v>
      </c>
    </row>
    <row r="191" spans="1:18">
      <c r="A191">
        <v>189</v>
      </c>
      <c r="B191" s="1">
        <v>41900</v>
      </c>
      <c r="C191">
        <v>2003.0699460000001</v>
      </c>
      <c r="D191">
        <v>2012.339966</v>
      </c>
      <c r="E191">
        <v>2003.0699460000001</v>
      </c>
      <c r="F191">
        <v>2011.3599850000001</v>
      </c>
      <c r="G191">
        <v>3235340000</v>
      </c>
      <c r="H191">
        <v>2011.3599850000001</v>
      </c>
      <c r="R191">
        <f t="shared" si="31"/>
        <v>136</v>
      </c>
    </row>
    <row r="192" spans="1:18">
      <c r="A192">
        <v>190</v>
      </c>
      <c r="B192" s="1">
        <v>41899</v>
      </c>
      <c r="C192">
        <v>1999.3000489999999</v>
      </c>
      <c r="D192">
        <v>2010.73999</v>
      </c>
      <c r="E192">
        <v>1993.290039</v>
      </c>
      <c r="F192">
        <v>2001.5699460000001</v>
      </c>
      <c r="G192">
        <v>3209420000</v>
      </c>
      <c r="H192">
        <v>2001.5699460000001</v>
      </c>
      <c r="R192">
        <f t="shared" si="31"/>
        <v>137</v>
      </c>
    </row>
    <row r="193" spans="1:18">
      <c r="A193">
        <v>191</v>
      </c>
      <c r="B193" s="1">
        <v>41898</v>
      </c>
      <c r="C193">
        <v>1981.9300539999999</v>
      </c>
      <c r="D193">
        <v>2002.280029</v>
      </c>
      <c r="E193">
        <v>1979.0600589999999</v>
      </c>
      <c r="F193">
        <v>1998.9799800000001</v>
      </c>
      <c r="G193">
        <v>3160310000</v>
      </c>
      <c r="H193">
        <v>1998.9799800000001</v>
      </c>
      <c r="R193">
        <f t="shared" si="31"/>
        <v>138</v>
      </c>
    </row>
    <row r="194" spans="1:18">
      <c r="A194">
        <v>192</v>
      </c>
      <c r="B194" s="1">
        <v>41897</v>
      </c>
      <c r="C194">
        <v>1986.040039</v>
      </c>
      <c r="D194">
        <v>1987.1800539999999</v>
      </c>
      <c r="E194">
        <v>1978.4799800000001</v>
      </c>
      <c r="F194">
        <v>1984.130005</v>
      </c>
      <c r="G194">
        <v>2776530000</v>
      </c>
      <c r="H194">
        <v>1984.130005</v>
      </c>
      <c r="R194">
        <f t="shared" si="31"/>
        <v>139</v>
      </c>
    </row>
    <row r="195" spans="1:18">
      <c r="A195">
        <v>193</v>
      </c>
      <c r="B195" s="1">
        <v>41894</v>
      </c>
      <c r="C195">
        <v>1996.73999</v>
      </c>
      <c r="D195">
        <v>1996.73999</v>
      </c>
      <c r="E195">
        <v>1980.26001</v>
      </c>
      <c r="F195">
        <v>1985.540039</v>
      </c>
      <c r="G195">
        <v>3206570000</v>
      </c>
      <c r="H195">
        <v>1985.540039</v>
      </c>
      <c r="R195">
        <f t="shared" si="31"/>
        <v>140</v>
      </c>
    </row>
    <row r="196" spans="1:18">
      <c r="A196">
        <v>194</v>
      </c>
      <c r="B196" s="1">
        <v>41893</v>
      </c>
      <c r="C196">
        <v>1992.849976</v>
      </c>
      <c r="D196">
        <v>1997.650024</v>
      </c>
      <c r="E196">
        <v>1985.9300539999999</v>
      </c>
      <c r="F196">
        <v>1997.4499510000001</v>
      </c>
      <c r="G196">
        <v>2941690000</v>
      </c>
      <c r="H196">
        <v>1997.4499510000001</v>
      </c>
      <c r="R196">
        <f t="shared" si="31"/>
        <v>141</v>
      </c>
    </row>
    <row r="197" spans="1:18">
      <c r="A197">
        <v>195</v>
      </c>
      <c r="B197" s="1">
        <v>41892</v>
      </c>
      <c r="C197">
        <v>1988.410034</v>
      </c>
      <c r="D197">
        <v>1996.660034</v>
      </c>
      <c r="E197">
        <v>1982.98999</v>
      </c>
      <c r="F197">
        <v>1995.6899410000001</v>
      </c>
      <c r="G197">
        <v>2912430000</v>
      </c>
      <c r="H197">
        <v>1995.6899410000001</v>
      </c>
      <c r="R197">
        <f t="shared" si="31"/>
        <v>142</v>
      </c>
    </row>
    <row r="198" spans="1:18">
      <c r="A198">
        <v>196</v>
      </c>
      <c r="B198" s="1">
        <v>41891</v>
      </c>
      <c r="C198">
        <v>2000.7299800000001</v>
      </c>
      <c r="D198">
        <v>2001.01001</v>
      </c>
      <c r="E198">
        <v>1984.6099850000001</v>
      </c>
      <c r="F198">
        <v>1988.4399410000001</v>
      </c>
      <c r="G198">
        <v>2882830000</v>
      </c>
      <c r="H198">
        <v>1988.4399410000001</v>
      </c>
      <c r="R198">
        <f t="shared" si="31"/>
        <v>143</v>
      </c>
    </row>
    <row r="199" spans="1:18">
      <c r="A199">
        <v>197</v>
      </c>
      <c r="B199" s="1">
        <v>41890</v>
      </c>
      <c r="C199">
        <v>2007.170044</v>
      </c>
      <c r="D199">
        <v>2007.170044</v>
      </c>
      <c r="E199">
        <v>1995.599976</v>
      </c>
      <c r="F199">
        <v>2001.540039</v>
      </c>
      <c r="G199">
        <v>2789090000</v>
      </c>
      <c r="H199">
        <v>2001.540039</v>
      </c>
      <c r="R199">
        <f t="shared" si="31"/>
        <v>144</v>
      </c>
    </row>
    <row r="200" spans="1:18">
      <c r="A200">
        <v>198</v>
      </c>
      <c r="B200" s="1">
        <v>41887</v>
      </c>
      <c r="C200">
        <v>1998</v>
      </c>
      <c r="D200">
        <v>2007.709961</v>
      </c>
      <c r="E200">
        <v>1990.099976</v>
      </c>
      <c r="F200">
        <v>2007.709961</v>
      </c>
      <c r="G200">
        <v>2818300000</v>
      </c>
      <c r="H200">
        <v>2007.709961</v>
      </c>
      <c r="R200">
        <f t="shared" si="31"/>
        <v>145</v>
      </c>
    </row>
    <row r="201" spans="1:18">
      <c r="A201">
        <v>199</v>
      </c>
      <c r="B201" s="1">
        <v>41886</v>
      </c>
      <c r="C201">
        <v>2001.670044</v>
      </c>
      <c r="D201">
        <v>2011.170044</v>
      </c>
      <c r="E201">
        <v>1992.540039</v>
      </c>
      <c r="F201">
        <v>1997.650024</v>
      </c>
      <c r="G201">
        <v>3072410000</v>
      </c>
      <c r="H201">
        <v>1997.650024</v>
      </c>
      <c r="R201">
        <f t="shared" si="31"/>
        <v>146</v>
      </c>
    </row>
    <row r="202" spans="1:18">
      <c r="A202">
        <v>200</v>
      </c>
      <c r="B202" s="1">
        <v>41885</v>
      </c>
      <c r="C202">
        <v>2003.5699460000001</v>
      </c>
      <c r="D202">
        <v>2009.280029</v>
      </c>
      <c r="E202">
        <v>1998.1400149999999</v>
      </c>
      <c r="F202">
        <v>2000.719971</v>
      </c>
      <c r="G202">
        <v>2809980000</v>
      </c>
      <c r="H202">
        <v>2000.719971</v>
      </c>
      <c r="R202">
        <f t="shared" si="31"/>
        <v>147</v>
      </c>
    </row>
    <row r="203" spans="1:18">
      <c r="A203">
        <v>201</v>
      </c>
      <c r="B203" s="1">
        <v>41884</v>
      </c>
      <c r="C203">
        <v>2004.0699460000001</v>
      </c>
      <c r="D203">
        <v>2006.119995</v>
      </c>
      <c r="E203">
        <v>1994.849976</v>
      </c>
      <c r="F203">
        <v>2002.280029</v>
      </c>
      <c r="G203">
        <v>2819980000</v>
      </c>
      <c r="H203">
        <v>2002.280029</v>
      </c>
      <c r="R203">
        <f t="shared" si="31"/>
        <v>148</v>
      </c>
    </row>
    <row r="204" spans="1:18">
      <c r="A204">
        <v>202</v>
      </c>
      <c r="B204" s="1">
        <v>41880</v>
      </c>
      <c r="C204">
        <v>1998.4499510000001</v>
      </c>
      <c r="D204">
        <v>2003.380005</v>
      </c>
      <c r="E204">
        <v>1994.650024</v>
      </c>
      <c r="F204">
        <v>2003.369995</v>
      </c>
      <c r="G204">
        <v>2259130000</v>
      </c>
      <c r="H204">
        <v>2003.369995</v>
      </c>
      <c r="R204">
        <f t="shared" si="31"/>
        <v>149</v>
      </c>
    </row>
    <row r="205" spans="1:18">
      <c r="A205">
        <v>203</v>
      </c>
      <c r="B205" s="1">
        <v>41879</v>
      </c>
      <c r="C205">
        <v>1997.420044</v>
      </c>
      <c r="D205">
        <v>1998.5500489999999</v>
      </c>
      <c r="E205">
        <v>1990.5200199999999</v>
      </c>
      <c r="F205">
        <v>1996.73999</v>
      </c>
      <c r="G205">
        <v>2282400000</v>
      </c>
      <c r="H205">
        <v>1996.73999</v>
      </c>
      <c r="R205">
        <f t="shared" si="31"/>
        <v>150</v>
      </c>
    </row>
    <row r="206" spans="1:18">
      <c r="A206">
        <v>204</v>
      </c>
      <c r="B206" s="1">
        <v>41878</v>
      </c>
      <c r="C206">
        <v>2000.540039</v>
      </c>
      <c r="D206">
        <v>2002.1400149999999</v>
      </c>
      <c r="E206">
        <v>1996.1999510000001</v>
      </c>
      <c r="F206">
        <v>2000.119995</v>
      </c>
      <c r="G206">
        <v>2344350000</v>
      </c>
      <c r="H206">
        <v>2000.119995</v>
      </c>
      <c r="R206">
        <f t="shared" si="31"/>
        <v>151</v>
      </c>
    </row>
    <row r="207" spans="1:18">
      <c r="A207">
        <v>205</v>
      </c>
      <c r="B207" s="1">
        <v>41877</v>
      </c>
      <c r="C207">
        <v>1998.589966</v>
      </c>
      <c r="D207">
        <v>2005.040039</v>
      </c>
      <c r="E207">
        <v>1998.589966</v>
      </c>
      <c r="F207">
        <v>2000.0200199999999</v>
      </c>
      <c r="G207">
        <v>2451950000</v>
      </c>
      <c r="H207">
        <v>2000.0200199999999</v>
      </c>
      <c r="R207">
        <f t="shared" si="31"/>
        <v>152</v>
      </c>
    </row>
    <row r="208" spans="1:18">
      <c r="A208">
        <v>206</v>
      </c>
      <c r="B208" s="1">
        <v>41876</v>
      </c>
      <c r="C208">
        <v>1991.73999</v>
      </c>
      <c r="D208">
        <v>2001.9499510000001</v>
      </c>
      <c r="E208">
        <v>1991.73999</v>
      </c>
      <c r="F208">
        <v>1997.920044</v>
      </c>
      <c r="G208">
        <v>2233880000</v>
      </c>
      <c r="H208">
        <v>1997.920044</v>
      </c>
      <c r="R208">
        <f t="shared" si="31"/>
        <v>153</v>
      </c>
    </row>
    <row r="209" spans="1:18">
      <c r="A209">
        <v>207</v>
      </c>
      <c r="B209" s="1">
        <v>41873</v>
      </c>
      <c r="C209">
        <v>1992.599976</v>
      </c>
      <c r="D209">
        <v>1993.540039</v>
      </c>
      <c r="E209">
        <v>1984.76001</v>
      </c>
      <c r="F209">
        <v>1988.400024</v>
      </c>
      <c r="G209">
        <v>2301860000</v>
      </c>
      <c r="H209">
        <v>1988.400024</v>
      </c>
      <c r="R209">
        <f t="shared" si="31"/>
        <v>154</v>
      </c>
    </row>
    <row r="210" spans="1:18">
      <c r="A210">
        <v>208</v>
      </c>
      <c r="B210" s="1">
        <v>41872</v>
      </c>
      <c r="C210">
        <v>1986.8199460000001</v>
      </c>
      <c r="D210">
        <v>1994.76001</v>
      </c>
      <c r="E210">
        <v>1986.8199460000001</v>
      </c>
      <c r="F210">
        <v>1992.369995</v>
      </c>
      <c r="G210">
        <v>2638920000</v>
      </c>
      <c r="H210">
        <v>1992.369995</v>
      </c>
      <c r="R210">
        <f t="shared" si="31"/>
        <v>155</v>
      </c>
    </row>
    <row r="211" spans="1:18">
      <c r="A211">
        <v>209</v>
      </c>
      <c r="B211" s="1">
        <v>41871</v>
      </c>
      <c r="C211">
        <v>1980.459961</v>
      </c>
      <c r="D211">
        <v>1988.5699460000001</v>
      </c>
      <c r="E211">
        <v>1977.6800539999999</v>
      </c>
      <c r="F211">
        <v>1986.51001</v>
      </c>
      <c r="G211">
        <v>2579380000</v>
      </c>
      <c r="H211">
        <v>1986.51001</v>
      </c>
      <c r="R211">
        <f t="shared" si="31"/>
        <v>156</v>
      </c>
    </row>
    <row r="212" spans="1:18">
      <c r="A212">
        <v>210</v>
      </c>
      <c r="B212" s="1">
        <v>41870</v>
      </c>
      <c r="C212">
        <v>1972.7299800000001</v>
      </c>
      <c r="D212">
        <v>1982.5699460000001</v>
      </c>
      <c r="E212">
        <v>1972.7299800000001</v>
      </c>
      <c r="F212">
        <v>1981.599976</v>
      </c>
      <c r="G212">
        <v>2656430000</v>
      </c>
      <c r="H212">
        <v>1981.599976</v>
      </c>
      <c r="R212">
        <f t="shared" si="31"/>
        <v>157</v>
      </c>
    </row>
    <row r="213" spans="1:18">
      <c r="A213">
        <v>211</v>
      </c>
      <c r="B213" s="1">
        <v>41869</v>
      </c>
      <c r="C213">
        <v>1958.3599850000001</v>
      </c>
      <c r="D213">
        <v>1971.98999</v>
      </c>
      <c r="E213">
        <v>1958.3599850000001</v>
      </c>
      <c r="F213">
        <v>1971.73999</v>
      </c>
      <c r="G213">
        <v>2638160000</v>
      </c>
      <c r="H213">
        <v>1971.73999</v>
      </c>
      <c r="R213">
        <f t="shared" si="31"/>
        <v>158</v>
      </c>
    </row>
    <row r="214" spans="1:18">
      <c r="A214">
        <v>212</v>
      </c>
      <c r="B214" s="1">
        <v>41866</v>
      </c>
      <c r="C214">
        <v>1958.869995</v>
      </c>
      <c r="D214">
        <v>1964.040039</v>
      </c>
      <c r="E214">
        <v>1941.5</v>
      </c>
      <c r="F214">
        <v>1955.0600589999999</v>
      </c>
      <c r="G214">
        <v>3023380000</v>
      </c>
      <c r="H214">
        <v>1955.0600589999999</v>
      </c>
      <c r="R214">
        <f t="shared" si="31"/>
        <v>159</v>
      </c>
    </row>
    <row r="215" spans="1:18">
      <c r="A215">
        <v>213</v>
      </c>
      <c r="B215" s="1">
        <v>41865</v>
      </c>
      <c r="C215">
        <v>1947.410034</v>
      </c>
      <c r="D215">
        <v>1955.2299800000001</v>
      </c>
      <c r="E215">
        <v>1947.410034</v>
      </c>
      <c r="F215">
        <v>1955.1800539999999</v>
      </c>
      <c r="G215">
        <v>2609460000</v>
      </c>
      <c r="H215">
        <v>1955.1800539999999</v>
      </c>
      <c r="R215">
        <f t="shared" si="31"/>
        <v>160</v>
      </c>
    </row>
    <row r="216" spans="1:18">
      <c r="A216">
        <v>214</v>
      </c>
      <c r="B216" s="1">
        <v>41864</v>
      </c>
      <c r="C216">
        <v>1935.599976</v>
      </c>
      <c r="D216">
        <v>1948.410034</v>
      </c>
      <c r="E216">
        <v>1935.599976</v>
      </c>
      <c r="F216">
        <v>1946.719971</v>
      </c>
      <c r="G216">
        <v>2718020000</v>
      </c>
      <c r="H216">
        <v>1946.719971</v>
      </c>
      <c r="R216">
        <f t="shared" si="31"/>
        <v>161</v>
      </c>
    </row>
    <row r="217" spans="1:18">
      <c r="A217">
        <v>215</v>
      </c>
      <c r="B217" s="1">
        <v>41863</v>
      </c>
      <c r="C217">
        <v>1935.7299800000001</v>
      </c>
      <c r="D217">
        <v>1939.650024</v>
      </c>
      <c r="E217">
        <v>1928.290039</v>
      </c>
      <c r="F217">
        <v>1933.75</v>
      </c>
      <c r="G217">
        <v>2611700000</v>
      </c>
      <c r="H217">
        <v>1933.75</v>
      </c>
      <c r="R217">
        <f t="shared" si="31"/>
        <v>162</v>
      </c>
    </row>
    <row r="218" spans="1:18">
      <c r="A218">
        <v>216</v>
      </c>
      <c r="B218" s="1">
        <v>41862</v>
      </c>
      <c r="C218">
        <v>1933.4300539999999</v>
      </c>
      <c r="D218">
        <v>1944.900024</v>
      </c>
      <c r="E218">
        <v>1933.4300539999999</v>
      </c>
      <c r="F218">
        <v>1936.920044</v>
      </c>
      <c r="G218">
        <v>2784890000</v>
      </c>
      <c r="H218">
        <v>1936.920044</v>
      </c>
      <c r="R218">
        <f t="shared" si="31"/>
        <v>163</v>
      </c>
    </row>
    <row r="219" spans="1:18">
      <c r="A219">
        <v>217</v>
      </c>
      <c r="B219" s="1">
        <v>41859</v>
      </c>
      <c r="C219">
        <v>1910.349976</v>
      </c>
      <c r="D219">
        <v>1932.380005</v>
      </c>
      <c r="E219">
        <v>1909.01001</v>
      </c>
      <c r="F219">
        <v>1931.589966</v>
      </c>
      <c r="G219">
        <v>2902280000</v>
      </c>
      <c r="H219">
        <v>1931.589966</v>
      </c>
      <c r="R219">
        <f t="shared" si="31"/>
        <v>164</v>
      </c>
    </row>
    <row r="220" spans="1:18">
      <c r="A220">
        <v>218</v>
      </c>
      <c r="B220" s="1">
        <v>41858</v>
      </c>
      <c r="C220">
        <v>1923.030029</v>
      </c>
      <c r="D220">
        <v>1928.8900149999999</v>
      </c>
      <c r="E220">
        <v>1904.780029</v>
      </c>
      <c r="F220">
        <v>1909.5699460000001</v>
      </c>
      <c r="G220">
        <v>3230520000</v>
      </c>
      <c r="H220">
        <v>1909.5699460000001</v>
      </c>
      <c r="R220">
        <f t="shared" si="31"/>
        <v>165</v>
      </c>
    </row>
    <row r="221" spans="1:18">
      <c r="A221">
        <v>219</v>
      </c>
      <c r="B221" s="1">
        <v>41857</v>
      </c>
      <c r="C221">
        <v>1917.290039</v>
      </c>
      <c r="D221">
        <v>1927.910034</v>
      </c>
      <c r="E221">
        <v>1911.4499510000001</v>
      </c>
      <c r="F221">
        <v>1920.23999</v>
      </c>
      <c r="G221">
        <v>3539150000</v>
      </c>
      <c r="H221">
        <v>1920.23999</v>
      </c>
      <c r="R221">
        <f t="shared" si="31"/>
        <v>166</v>
      </c>
    </row>
    <row r="222" spans="1:18">
      <c r="A222">
        <v>220</v>
      </c>
      <c r="B222" s="1">
        <v>41856</v>
      </c>
      <c r="C222">
        <v>1936.339966</v>
      </c>
      <c r="D222">
        <v>1936.339966</v>
      </c>
      <c r="E222">
        <v>1913.7700199999999</v>
      </c>
      <c r="F222">
        <v>1920.209961</v>
      </c>
      <c r="G222">
        <v>3462520000</v>
      </c>
      <c r="H222">
        <v>1920.209961</v>
      </c>
      <c r="R222">
        <f t="shared" si="31"/>
        <v>167</v>
      </c>
    </row>
    <row r="223" spans="1:18">
      <c r="A223">
        <v>221</v>
      </c>
      <c r="B223" s="1">
        <v>41855</v>
      </c>
      <c r="C223">
        <v>1926.619995</v>
      </c>
      <c r="D223">
        <v>1942.920044</v>
      </c>
      <c r="E223">
        <v>1921.1999510000001</v>
      </c>
      <c r="F223">
        <v>1938.98999</v>
      </c>
      <c r="G223">
        <v>3072920000</v>
      </c>
      <c r="H223">
        <v>1938.98999</v>
      </c>
      <c r="R223">
        <f t="shared" si="31"/>
        <v>168</v>
      </c>
    </row>
    <row r="224" spans="1:18">
      <c r="A224">
        <v>222</v>
      </c>
      <c r="B224" s="1">
        <v>41852</v>
      </c>
      <c r="C224">
        <v>1929.8000489999999</v>
      </c>
      <c r="D224">
        <v>1937.349976</v>
      </c>
      <c r="E224">
        <v>1916.369995</v>
      </c>
      <c r="F224">
        <v>1925.150024</v>
      </c>
      <c r="G224">
        <v>3789660000</v>
      </c>
      <c r="H224">
        <v>1925.150024</v>
      </c>
      <c r="R224">
        <f t="shared" si="31"/>
        <v>169</v>
      </c>
    </row>
    <row r="225" spans="1:18">
      <c r="A225">
        <v>223</v>
      </c>
      <c r="B225" s="1">
        <v>41851</v>
      </c>
      <c r="C225">
        <v>1965.1400149999999</v>
      </c>
      <c r="D225">
        <v>1965.1400149999999</v>
      </c>
      <c r="E225">
        <v>1930.670044</v>
      </c>
      <c r="F225">
        <v>1930.670044</v>
      </c>
      <c r="G225">
        <v>4193000000</v>
      </c>
      <c r="H225">
        <v>1930.670044</v>
      </c>
      <c r="R225">
        <f t="shared" si="31"/>
        <v>170</v>
      </c>
    </row>
    <row r="226" spans="1:18">
      <c r="A226">
        <v>224</v>
      </c>
      <c r="B226" s="1">
        <v>41850</v>
      </c>
      <c r="C226">
        <v>1973.209961</v>
      </c>
      <c r="D226">
        <v>1978.900024</v>
      </c>
      <c r="E226">
        <v>1962.420044</v>
      </c>
      <c r="F226">
        <v>1970.0699460000001</v>
      </c>
      <c r="G226">
        <v>3448250000</v>
      </c>
      <c r="H226">
        <v>1970.0699460000001</v>
      </c>
      <c r="R226">
        <f t="shared" si="31"/>
        <v>171</v>
      </c>
    </row>
    <row r="227" spans="1:18">
      <c r="A227">
        <v>225</v>
      </c>
      <c r="B227" s="1">
        <v>41849</v>
      </c>
      <c r="C227">
        <v>1980.030029</v>
      </c>
      <c r="D227">
        <v>1984.849976</v>
      </c>
      <c r="E227">
        <v>1969.9499510000001</v>
      </c>
      <c r="F227">
        <v>1969.9499510000001</v>
      </c>
      <c r="G227">
        <v>3183300000</v>
      </c>
      <c r="H227">
        <v>1969.9499510000001</v>
      </c>
      <c r="R227">
        <f t="shared" si="31"/>
        <v>172</v>
      </c>
    </row>
    <row r="228" spans="1:18">
      <c r="A228">
        <v>226</v>
      </c>
      <c r="B228" s="1">
        <v>41848</v>
      </c>
      <c r="C228">
        <v>1978.25</v>
      </c>
      <c r="D228">
        <v>1981.5200199999999</v>
      </c>
      <c r="E228">
        <v>1967.3100589999999</v>
      </c>
      <c r="F228">
        <v>1978.910034</v>
      </c>
      <c r="G228">
        <v>2803320000</v>
      </c>
      <c r="H228">
        <v>1978.910034</v>
      </c>
      <c r="R228">
        <f t="shared" si="31"/>
        <v>173</v>
      </c>
    </row>
    <row r="229" spans="1:18">
      <c r="A229">
        <v>227</v>
      </c>
      <c r="B229" s="1">
        <v>41845</v>
      </c>
      <c r="C229">
        <v>1984.599976</v>
      </c>
      <c r="D229">
        <v>1984.599976</v>
      </c>
      <c r="E229">
        <v>1974.369995</v>
      </c>
      <c r="F229">
        <v>1978.339966</v>
      </c>
      <c r="G229">
        <v>2638960000</v>
      </c>
      <c r="H229">
        <v>1978.339966</v>
      </c>
      <c r="R229">
        <f t="shared" si="31"/>
        <v>174</v>
      </c>
    </row>
    <row r="230" spans="1:18">
      <c r="A230">
        <v>228</v>
      </c>
      <c r="B230" s="1">
        <v>41844</v>
      </c>
      <c r="C230">
        <v>1988.0699460000001</v>
      </c>
      <c r="D230">
        <v>1991.3900149999999</v>
      </c>
      <c r="E230">
        <v>1985.790039</v>
      </c>
      <c r="F230">
        <v>1987.9799800000001</v>
      </c>
      <c r="G230">
        <v>3203530000</v>
      </c>
      <c r="H230">
        <v>1987.9799800000001</v>
      </c>
      <c r="R230">
        <f t="shared" si="31"/>
        <v>175</v>
      </c>
    </row>
    <row r="231" spans="1:18">
      <c r="A231">
        <v>229</v>
      </c>
      <c r="B231" s="1">
        <v>41843</v>
      </c>
      <c r="C231">
        <v>1985.3199460000001</v>
      </c>
      <c r="D231">
        <v>1989.2299800000001</v>
      </c>
      <c r="E231">
        <v>1982.4399410000001</v>
      </c>
      <c r="F231">
        <v>1987.01001</v>
      </c>
      <c r="G231">
        <v>2869720000</v>
      </c>
      <c r="H231">
        <v>1987.01001</v>
      </c>
      <c r="R231">
        <f t="shared" si="31"/>
        <v>176</v>
      </c>
    </row>
    <row r="232" spans="1:18">
      <c r="A232">
        <v>230</v>
      </c>
      <c r="B232" s="1">
        <v>41842</v>
      </c>
      <c r="C232">
        <v>1975.650024</v>
      </c>
      <c r="D232">
        <v>1986.23999</v>
      </c>
      <c r="E232">
        <v>1975.650024</v>
      </c>
      <c r="F232">
        <v>1983.530029</v>
      </c>
      <c r="G232">
        <v>2890480000</v>
      </c>
      <c r="H232">
        <v>1983.530029</v>
      </c>
      <c r="R232">
        <f t="shared" si="31"/>
        <v>177</v>
      </c>
    </row>
    <row r="233" spans="1:18">
      <c r="A233">
        <v>231</v>
      </c>
      <c r="B233" s="1">
        <v>41841</v>
      </c>
      <c r="C233">
        <v>1976.9300539999999</v>
      </c>
      <c r="D233">
        <v>1976.9300539999999</v>
      </c>
      <c r="E233">
        <v>1965.7700199999999</v>
      </c>
      <c r="F233">
        <v>1973.630005</v>
      </c>
      <c r="G233">
        <v>2611160000</v>
      </c>
      <c r="H233">
        <v>1973.630005</v>
      </c>
      <c r="R233">
        <f t="shared" si="31"/>
        <v>178</v>
      </c>
    </row>
    <row r="234" spans="1:18">
      <c r="A234">
        <v>232</v>
      </c>
      <c r="B234" s="1">
        <v>41838</v>
      </c>
      <c r="C234">
        <v>1961.540039</v>
      </c>
      <c r="D234">
        <v>1979.910034</v>
      </c>
      <c r="E234">
        <v>1960.8199460000001</v>
      </c>
      <c r="F234">
        <v>1978.219971</v>
      </c>
      <c r="G234">
        <v>3106060000</v>
      </c>
      <c r="H234">
        <v>1978.219971</v>
      </c>
      <c r="R234">
        <f t="shared" si="31"/>
        <v>179</v>
      </c>
    </row>
    <row r="235" spans="1:18">
      <c r="A235">
        <v>233</v>
      </c>
      <c r="B235" s="1">
        <v>41837</v>
      </c>
      <c r="C235">
        <v>1979.75</v>
      </c>
      <c r="D235">
        <v>1981.8000489999999</v>
      </c>
      <c r="E235">
        <v>1955.589966</v>
      </c>
      <c r="F235">
        <v>1958.119995</v>
      </c>
      <c r="G235">
        <v>3381680000</v>
      </c>
      <c r="H235">
        <v>1958.119995</v>
      </c>
      <c r="R235">
        <f t="shared" si="31"/>
        <v>180</v>
      </c>
    </row>
    <row r="236" spans="1:18">
      <c r="A236">
        <v>234</v>
      </c>
      <c r="B236" s="1">
        <v>41836</v>
      </c>
      <c r="C236">
        <v>1976.349976</v>
      </c>
      <c r="D236">
        <v>1983.9399410000001</v>
      </c>
      <c r="E236">
        <v>1975.670044</v>
      </c>
      <c r="F236">
        <v>1981.5699460000001</v>
      </c>
      <c r="G236">
        <v>3390950000</v>
      </c>
      <c r="H236">
        <v>1981.5699460000001</v>
      </c>
      <c r="R236">
        <f t="shared" si="31"/>
        <v>181</v>
      </c>
    </row>
    <row r="237" spans="1:18">
      <c r="A237">
        <v>235</v>
      </c>
      <c r="B237" s="1">
        <v>41835</v>
      </c>
      <c r="C237">
        <v>1977.3599850000001</v>
      </c>
      <c r="D237">
        <v>1982.5200199999999</v>
      </c>
      <c r="E237">
        <v>1965.339966</v>
      </c>
      <c r="F237">
        <v>1973.280029</v>
      </c>
      <c r="G237">
        <v>3328740000</v>
      </c>
      <c r="H237">
        <v>1973.280029</v>
      </c>
      <c r="R237">
        <f t="shared" si="31"/>
        <v>182</v>
      </c>
    </row>
    <row r="238" spans="1:18">
      <c r="A238">
        <v>236</v>
      </c>
      <c r="B238" s="1">
        <v>41834</v>
      </c>
      <c r="C238">
        <v>1969.8599850000001</v>
      </c>
      <c r="D238">
        <v>1979.849976</v>
      </c>
      <c r="E238">
        <v>1969.8599850000001</v>
      </c>
      <c r="F238">
        <v>1977.099976</v>
      </c>
      <c r="G238">
        <v>2744920000</v>
      </c>
      <c r="H238">
        <v>1977.099976</v>
      </c>
      <c r="R238">
        <f t="shared" si="31"/>
        <v>183</v>
      </c>
    </row>
    <row r="239" spans="1:18">
      <c r="A239">
        <v>237</v>
      </c>
      <c r="B239" s="1">
        <v>41831</v>
      </c>
      <c r="C239">
        <v>1965.76001</v>
      </c>
      <c r="D239">
        <v>1968.670044</v>
      </c>
      <c r="E239">
        <v>1959.630005</v>
      </c>
      <c r="F239">
        <v>1967.5699460000001</v>
      </c>
      <c r="G239">
        <v>2684630000</v>
      </c>
      <c r="H239">
        <v>1967.5699460000001</v>
      </c>
      <c r="R239">
        <f t="shared" si="31"/>
        <v>184</v>
      </c>
    </row>
    <row r="240" spans="1:18">
      <c r="A240">
        <v>238</v>
      </c>
      <c r="B240" s="1">
        <v>41830</v>
      </c>
      <c r="C240">
        <v>1966.670044</v>
      </c>
      <c r="D240">
        <v>1969.839966</v>
      </c>
      <c r="E240">
        <v>1952.8599850000001</v>
      </c>
      <c r="F240">
        <v>1964.6800539999999</v>
      </c>
      <c r="G240">
        <v>3165690000</v>
      </c>
      <c r="H240">
        <v>1964.6800539999999</v>
      </c>
      <c r="R240">
        <f t="shared" si="31"/>
        <v>185</v>
      </c>
    </row>
    <row r="241" spans="1:18">
      <c r="A241">
        <v>239</v>
      </c>
      <c r="B241" s="1">
        <v>41829</v>
      </c>
      <c r="C241">
        <v>1965.099976</v>
      </c>
      <c r="D241">
        <v>1974.150024</v>
      </c>
      <c r="E241">
        <v>1965.099976</v>
      </c>
      <c r="F241">
        <v>1972.829956</v>
      </c>
      <c r="G241">
        <v>2858800000</v>
      </c>
      <c r="H241">
        <v>1972.829956</v>
      </c>
      <c r="R241">
        <f t="shared" si="31"/>
        <v>186</v>
      </c>
    </row>
    <row r="242" spans="1:18">
      <c r="A242">
        <v>240</v>
      </c>
      <c r="B242" s="1">
        <v>41828</v>
      </c>
      <c r="C242">
        <v>1976.3900149999999</v>
      </c>
      <c r="D242">
        <v>1976.3900149999999</v>
      </c>
      <c r="E242">
        <v>1959.459961</v>
      </c>
      <c r="F242">
        <v>1963.709961</v>
      </c>
      <c r="G242">
        <v>3302430000</v>
      </c>
      <c r="H242">
        <v>1963.709961</v>
      </c>
      <c r="R242">
        <f t="shared" si="31"/>
        <v>187</v>
      </c>
    </row>
    <row r="243" spans="1:18">
      <c r="A243">
        <v>241</v>
      </c>
      <c r="B243" s="1">
        <v>41827</v>
      </c>
      <c r="C243">
        <v>1984.219971</v>
      </c>
      <c r="D243">
        <v>1984.219971</v>
      </c>
      <c r="E243">
        <v>1974.880005</v>
      </c>
      <c r="F243">
        <v>1977.650024</v>
      </c>
      <c r="G243">
        <v>2681260000</v>
      </c>
      <c r="H243">
        <v>1977.650024</v>
      </c>
      <c r="R243">
        <f t="shared" si="31"/>
        <v>188</v>
      </c>
    </row>
    <row r="244" spans="1:18">
      <c r="A244">
        <v>242</v>
      </c>
      <c r="B244" s="1">
        <v>41823</v>
      </c>
      <c r="C244">
        <v>1975.880005</v>
      </c>
      <c r="D244">
        <v>1985.589966</v>
      </c>
      <c r="E244">
        <v>1975.880005</v>
      </c>
      <c r="F244">
        <v>1985.4399410000001</v>
      </c>
      <c r="G244">
        <v>1998090000</v>
      </c>
      <c r="H244">
        <v>1985.4399410000001</v>
      </c>
      <c r="R244">
        <f t="shared" si="31"/>
        <v>189</v>
      </c>
    </row>
    <row r="245" spans="1:18">
      <c r="A245">
        <v>243</v>
      </c>
      <c r="B245" s="1">
        <v>41822</v>
      </c>
      <c r="C245">
        <v>1973.0600589999999</v>
      </c>
      <c r="D245">
        <v>1976.670044</v>
      </c>
      <c r="E245">
        <v>1972.579956</v>
      </c>
      <c r="F245">
        <v>1974.619995</v>
      </c>
      <c r="G245">
        <v>2851480000</v>
      </c>
      <c r="H245">
        <v>1974.619995</v>
      </c>
      <c r="R245">
        <f t="shared" si="31"/>
        <v>190</v>
      </c>
    </row>
    <row r="246" spans="1:18">
      <c r="A246">
        <v>244</v>
      </c>
      <c r="B246" s="1">
        <v>41821</v>
      </c>
      <c r="C246">
        <v>1962.290039</v>
      </c>
      <c r="D246">
        <v>1978.579956</v>
      </c>
      <c r="E246">
        <v>1962.290039</v>
      </c>
      <c r="F246">
        <v>1973.3199460000001</v>
      </c>
      <c r="G246">
        <v>3188240000</v>
      </c>
      <c r="H246">
        <v>1973.3199460000001</v>
      </c>
      <c r="R246">
        <f t="shared" si="31"/>
        <v>191</v>
      </c>
    </row>
    <row r="247" spans="1:18">
      <c r="A247">
        <v>245</v>
      </c>
      <c r="B247" s="1">
        <v>41820</v>
      </c>
      <c r="C247">
        <v>1960.790039</v>
      </c>
      <c r="D247">
        <v>1964.23999</v>
      </c>
      <c r="E247">
        <v>1958.219971</v>
      </c>
      <c r="F247">
        <v>1960.2299800000001</v>
      </c>
      <c r="G247">
        <v>3037350000</v>
      </c>
      <c r="H247">
        <v>1960.2299800000001</v>
      </c>
      <c r="R247">
        <f t="shared" si="31"/>
        <v>192</v>
      </c>
    </row>
    <row r="248" spans="1:18">
      <c r="A248">
        <v>246</v>
      </c>
      <c r="B248" s="1">
        <v>41817</v>
      </c>
      <c r="C248">
        <v>1956.5600589999999</v>
      </c>
      <c r="D248">
        <v>1961.469971</v>
      </c>
      <c r="E248">
        <v>1952.1800539999999</v>
      </c>
      <c r="F248">
        <v>1960.959961</v>
      </c>
      <c r="G248">
        <v>4290590000</v>
      </c>
      <c r="H248">
        <v>1960.959961</v>
      </c>
      <c r="R248">
        <f t="shared" si="31"/>
        <v>193</v>
      </c>
    </row>
    <row r="249" spans="1:18">
      <c r="A249">
        <v>247</v>
      </c>
      <c r="B249" s="1">
        <v>41816</v>
      </c>
      <c r="C249">
        <v>1959.8900149999999</v>
      </c>
      <c r="D249">
        <v>1959.8900149999999</v>
      </c>
      <c r="E249">
        <v>1944.6899410000001</v>
      </c>
      <c r="F249">
        <v>1957.219971</v>
      </c>
      <c r="G249">
        <v>2778840000</v>
      </c>
      <c r="H249">
        <v>1957.219971</v>
      </c>
      <c r="R249">
        <f t="shared" ref="R249:R312" si="32">R248+1</f>
        <v>194</v>
      </c>
    </row>
    <row r="250" spans="1:18">
      <c r="A250">
        <v>248</v>
      </c>
      <c r="B250" s="1">
        <v>41815</v>
      </c>
      <c r="C250">
        <v>1949.2700199999999</v>
      </c>
      <c r="D250">
        <v>1960.829956</v>
      </c>
      <c r="E250">
        <v>1947.48999</v>
      </c>
      <c r="F250">
        <v>1959.530029</v>
      </c>
      <c r="G250">
        <v>3106710000</v>
      </c>
      <c r="H250">
        <v>1959.530029</v>
      </c>
      <c r="R250">
        <f t="shared" si="32"/>
        <v>195</v>
      </c>
    </row>
    <row r="251" spans="1:18">
      <c r="A251">
        <v>249</v>
      </c>
      <c r="B251" s="1">
        <v>41814</v>
      </c>
      <c r="C251">
        <v>1961.969971</v>
      </c>
      <c r="D251">
        <v>1968.170044</v>
      </c>
      <c r="E251">
        <v>1948.339966</v>
      </c>
      <c r="F251">
        <v>1949.9799800000001</v>
      </c>
      <c r="G251">
        <v>3089700000</v>
      </c>
      <c r="H251">
        <v>1949.9799800000001</v>
      </c>
      <c r="R251">
        <f t="shared" si="32"/>
        <v>196</v>
      </c>
    </row>
    <row r="252" spans="1:18">
      <c r="A252">
        <v>250</v>
      </c>
      <c r="B252" s="1">
        <v>41813</v>
      </c>
      <c r="C252">
        <v>1962.920044</v>
      </c>
      <c r="D252">
        <v>1963.73999</v>
      </c>
      <c r="E252">
        <v>1958.8900149999999</v>
      </c>
      <c r="F252">
        <v>1962.6099850000001</v>
      </c>
      <c r="G252">
        <v>2717630000</v>
      </c>
      <c r="H252">
        <v>1962.6099850000001</v>
      </c>
      <c r="R252">
        <f t="shared" si="32"/>
        <v>197</v>
      </c>
    </row>
    <row r="253" spans="1:18">
      <c r="A253">
        <v>251</v>
      </c>
      <c r="B253" s="1">
        <v>41810</v>
      </c>
      <c r="C253">
        <v>1960.4499510000001</v>
      </c>
      <c r="D253">
        <v>1963.910034</v>
      </c>
      <c r="E253">
        <v>1959.170044</v>
      </c>
      <c r="F253">
        <v>1962.869995</v>
      </c>
      <c r="G253">
        <v>4336240000</v>
      </c>
      <c r="H253">
        <v>1962.869995</v>
      </c>
      <c r="R253">
        <f t="shared" si="32"/>
        <v>198</v>
      </c>
    </row>
    <row r="254" spans="1:18">
      <c r="A254">
        <v>252</v>
      </c>
      <c r="B254" s="1">
        <v>41809</v>
      </c>
      <c r="C254">
        <v>1957.5</v>
      </c>
      <c r="D254">
        <v>1959.869995</v>
      </c>
      <c r="E254">
        <v>1952.26001</v>
      </c>
      <c r="F254">
        <v>1959.4799800000001</v>
      </c>
      <c r="G254">
        <v>2952150000</v>
      </c>
      <c r="H254">
        <v>1959.4799800000001</v>
      </c>
      <c r="R254">
        <f t="shared" si="32"/>
        <v>199</v>
      </c>
    </row>
    <row r="255" spans="1:18">
      <c r="A255">
        <v>253</v>
      </c>
      <c r="B255" s="1">
        <v>41808</v>
      </c>
      <c r="C255">
        <v>1942.7299800000001</v>
      </c>
      <c r="D255">
        <v>1957.73999</v>
      </c>
      <c r="E255">
        <v>1939.290039</v>
      </c>
      <c r="F255">
        <v>1956.9799800000001</v>
      </c>
      <c r="G255">
        <v>3065220000</v>
      </c>
      <c r="H255">
        <v>1956.9799800000001</v>
      </c>
      <c r="R255">
        <f t="shared" si="32"/>
        <v>200</v>
      </c>
    </row>
    <row r="256" spans="1:18">
      <c r="A256">
        <v>254</v>
      </c>
      <c r="B256" s="1">
        <v>41807</v>
      </c>
      <c r="C256">
        <v>1937.150024</v>
      </c>
      <c r="D256">
        <v>1943.6899410000001</v>
      </c>
      <c r="E256">
        <v>1933.5500489999999</v>
      </c>
      <c r="F256">
        <v>1941.98999</v>
      </c>
      <c r="G256">
        <v>2971260000</v>
      </c>
      <c r="H256">
        <v>1941.98999</v>
      </c>
      <c r="R256">
        <f t="shared" si="32"/>
        <v>201</v>
      </c>
    </row>
    <row r="257" spans="1:18">
      <c r="A257">
        <v>255</v>
      </c>
      <c r="B257" s="1">
        <v>41806</v>
      </c>
      <c r="C257">
        <v>1934.839966</v>
      </c>
      <c r="D257">
        <v>1941.150024</v>
      </c>
      <c r="E257">
        <v>1930.910034</v>
      </c>
      <c r="F257">
        <v>1937.780029</v>
      </c>
      <c r="G257">
        <v>2926130000</v>
      </c>
      <c r="H257">
        <v>1937.780029</v>
      </c>
      <c r="R257">
        <f t="shared" si="32"/>
        <v>202</v>
      </c>
    </row>
    <row r="258" spans="1:18">
      <c r="A258">
        <v>256</v>
      </c>
      <c r="B258" s="1">
        <v>41803</v>
      </c>
      <c r="C258">
        <v>1930.8000489999999</v>
      </c>
      <c r="D258">
        <v>1937.3000489999999</v>
      </c>
      <c r="E258">
        <v>1927.6899410000001</v>
      </c>
      <c r="F258">
        <v>1936.160034</v>
      </c>
      <c r="G258">
        <v>2598230000</v>
      </c>
      <c r="H258">
        <v>1936.160034</v>
      </c>
      <c r="R258">
        <f t="shared" si="32"/>
        <v>203</v>
      </c>
    </row>
    <row r="259" spans="1:18">
      <c r="A259">
        <v>257</v>
      </c>
      <c r="B259" s="1">
        <v>41802</v>
      </c>
      <c r="C259">
        <v>1943.349976</v>
      </c>
      <c r="D259">
        <v>1943.349976</v>
      </c>
      <c r="E259">
        <v>1925.780029</v>
      </c>
      <c r="F259">
        <v>1930.1099850000001</v>
      </c>
      <c r="G259">
        <v>3040480000</v>
      </c>
      <c r="H259">
        <v>1930.1099850000001</v>
      </c>
      <c r="R259">
        <f t="shared" si="32"/>
        <v>204</v>
      </c>
    </row>
    <row r="260" spans="1:18">
      <c r="A260">
        <v>258</v>
      </c>
      <c r="B260" s="1">
        <v>41801</v>
      </c>
      <c r="C260">
        <v>1949.369995</v>
      </c>
      <c r="D260">
        <v>1949.369995</v>
      </c>
      <c r="E260">
        <v>1940.079956</v>
      </c>
      <c r="F260">
        <v>1943.8900149999999</v>
      </c>
      <c r="G260">
        <v>2710620000</v>
      </c>
      <c r="H260">
        <v>1943.8900149999999</v>
      </c>
      <c r="R260">
        <f t="shared" si="32"/>
        <v>205</v>
      </c>
    </row>
    <row r="261" spans="1:18">
      <c r="A261">
        <v>259</v>
      </c>
      <c r="B261" s="1">
        <v>41800</v>
      </c>
      <c r="C261">
        <v>1950.339966</v>
      </c>
      <c r="D261">
        <v>1950.8599850000001</v>
      </c>
      <c r="E261">
        <v>1944.6400149999999</v>
      </c>
      <c r="F261">
        <v>1950.790039</v>
      </c>
      <c r="G261">
        <v>2702360000</v>
      </c>
      <c r="H261">
        <v>1950.790039</v>
      </c>
      <c r="R261">
        <f t="shared" si="32"/>
        <v>206</v>
      </c>
    </row>
    <row r="262" spans="1:18">
      <c r="A262">
        <v>260</v>
      </c>
      <c r="B262" s="1">
        <v>41799</v>
      </c>
      <c r="C262">
        <v>1948.969971</v>
      </c>
      <c r="D262">
        <v>1955.5500489999999</v>
      </c>
      <c r="E262">
        <v>1947.160034</v>
      </c>
      <c r="F262">
        <v>1951.2700199999999</v>
      </c>
      <c r="G262">
        <v>2812180000</v>
      </c>
      <c r="H262">
        <v>1951.2700199999999</v>
      </c>
      <c r="R262">
        <f t="shared" si="32"/>
        <v>207</v>
      </c>
    </row>
    <row r="263" spans="1:18">
      <c r="A263">
        <v>261</v>
      </c>
      <c r="B263" s="1">
        <v>41796</v>
      </c>
      <c r="C263">
        <v>1942.410034</v>
      </c>
      <c r="D263">
        <v>1949.4399410000001</v>
      </c>
      <c r="E263">
        <v>1942.410034</v>
      </c>
      <c r="F263">
        <v>1949.4399410000001</v>
      </c>
      <c r="G263">
        <v>2864300000</v>
      </c>
      <c r="H263">
        <v>1949.4399410000001</v>
      </c>
      <c r="R263">
        <f t="shared" si="32"/>
        <v>208</v>
      </c>
    </row>
    <row r="264" spans="1:18">
      <c r="A264">
        <v>262</v>
      </c>
      <c r="B264" s="1">
        <v>41795</v>
      </c>
      <c r="C264">
        <v>1928.5200199999999</v>
      </c>
      <c r="D264">
        <v>1941.73999</v>
      </c>
      <c r="E264">
        <v>1922.9300539999999</v>
      </c>
      <c r="F264">
        <v>1940.459961</v>
      </c>
      <c r="G264">
        <v>3113270000</v>
      </c>
      <c r="H264">
        <v>1940.459961</v>
      </c>
      <c r="R264">
        <f t="shared" si="32"/>
        <v>209</v>
      </c>
    </row>
    <row r="265" spans="1:18">
      <c r="A265">
        <v>263</v>
      </c>
      <c r="B265" s="1">
        <v>41794</v>
      </c>
      <c r="C265">
        <v>1923.0600589999999</v>
      </c>
      <c r="D265">
        <v>1928.630005</v>
      </c>
      <c r="E265">
        <v>1918.599976</v>
      </c>
      <c r="F265">
        <v>1927.880005</v>
      </c>
      <c r="G265">
        <v>2793920000</v>
      </c>
      <c r="H265">
        <v>1927.880005</v>
      </c>
      <c r="R265">
        <f t="shared" si="32"/>
        <v>210</v>
      </c>
    </row>
    <row r="266" spans="1:18">
      <c r="A266">
        <v>264</v>
      </c>
      <c r="B266" s="1">
        <v>41793</v>
      </c>
      <c r="C266">
        <v>1923.0699460000001</v>
      </c>
      <c r="D266">
        <v>1925.0699460000001</v>
      </c>
      <c r="E266">
        <v>1918.790039</v>
      </c>
      <c r="F266">
        <v>1924.23999</v>
      </c>
      <c r="G266">
        <v>2867180000</v>
      </c>
      <c r="H266">
        <v>1924.23999</v>
      </c>
      <c r="R266">
        <f t="shared" si="32"/>
        <v>211</v>
      </c>
    </row>
    <row r="267" spans="1:18">
      <c r="A267">
        <v>265</v>
      </c>
      <c r="B267" s="1">
        <v>41792</v>
      </c>
      <c r="C267">
        <v>1923.869995</v>
      </c>
      <c r="D267">
        <v>1925.880005</v>
      </c>
      <c r="E267">
        <v>1915.9799800000001</v>
      </c>
      <c r="F267">
        <v>1924.969971</v>
      </c>
      <c r="G267">
        <v>2509020000</v>
      </c>
      <c r="H267">
        <v>1924.969971</v>
      </c>
      <c r="R267">
        <f t="shared" si="32"/>
        <v>212</v>
      </c>
    </row>
    <row r="268" spans="1:18">
      <c r="A268">
        <v>266</v>
      </c>
      <c r="B268" s="1">
        <v>41789</v>
      </c>
      <c r="C268">
        <v>1920.329956</v>
      </c>
      <c r="D268">
        <v>1924.030029</v>
      </c>
      <c r="E268">
        <v>1916.6400149999999</v>
      </c>
      <c r="F268">
        <v>1923.5699460000001</v>
      </c>
      <c r="G268">
        <v>3263490000</v>
      </c>
      <c r="H268">
        <v>1923.5699460000001</v>
      </c>
      <c r="R268">
        <f t="shared" si="32"/>
        <v>213</v>
      </c>
    </row>
    <row r="269" spans="1:18">
      <c r="A269">
        <v>267</v>
      </c>
      <c r="B269" s="1">
        <v>41788</v>
      </c>
      <c r="C269">
        <v>1910.599976</v>
      </c>
      <c r="D269">
        <v>1920.030029</v>
      </c>
      <c r="E269">
        <v>1909.8199460000001</v>
      </c>
      <c r="F269">
        <v>1920.030029</v>
      </c>
      <c r="G269">
        <v>2709050000</v>
      </c>
      <c r="H269">
        <v>1920.030029</v>
      </c>
      <c r="R269">
        <f t="shared" si="32"/>
        <v>214</v>
      </c>
    </row>
    <row r="270" spans="1:18">
      <c r="A270">
        <v>268</v>
      </c>
      <c r="B270" s="1">
        <v>41787</v>
      </c>
      <c r="C270">
        <v>1911.7700199999999</v>
      </c>
      <c r="D270">
        <v>1914.459961</v>
      </c>
      <c r="E270">
        <v>1907.3000489999999</v>
      </c>
      <c r="F270">
        <v>1909.780029</v>
      </c>
      <c r="G270">
        <v>2976450000</v>
      </c>
      <c r="H270">
        <v>1909.780029</v>
      </c>
      <c r="R270">
        <f t="shared" si="32"/>
        <v>215</v>
      </c>
    </row>
    <row r="271" spans="1:18">
      <c r="A271">
        <v>269</v>
      </c>
      <c r="B271" s="1">
        <v>41786</v>
      </c>
      <c r="C271">
        <v>1902.01001</v>
      </c>
      <c r="D271">
        <v>1912.280029</v>
      </c>
      <c r="E271">
        <v>1902.01001</v>
      </c>
      <c r="F271">
        <v>1911.910034</v>
      </c>
      <c r="G271">
        <v>2911020000</v>
      </c>
      <c r="H271">
        <v>1911.910034</v>
      </c>
      <c r="R271">
        <f t="shared" si="32"/>
        <v>216</v>
      </c>
    </row>
    <row r="272" spans="1:18">
      <c r="A272">
        <v>270</v>
      </c>
      <c r="B272" s="1">
        <v>41782</v>
      </c>
      <c r="C272">
        <v>1893.3199460000001</v>
      </c>
      <c r="D272">
        <v>1901.26001</v>
      </c>
      <c r="E272">
        <v>1893.3199460000001</v>
      </c>
      <c r="F272">
        <v>1900.530029</v>
      </c>
      <c r="G272">
        <v>2396280000</v>
      </c>
      <c r="H272">
        <v>1900.530029</v>
      </c>
      <c r="R272">
        <f t="shared" si="32"/>
        <v>217</v>
      </c>
    </row>
    <row r="273" spans="1:18">
      <c r="A273">
        <v>271</v>
      </c>
      <c r="B273" s="1">
        <v>41781</v>
      </c>
      <c r="C273">
        <v>1888.1899410000001</v>
      </c>
      <c r="D273">
        <v>1896.329956</v>
      </c>
      <c r="E273">
        <v>1885.3900149999999</v>
      </c>
      <c r="F273">
        <v>1892.48999</v>
      </c>
      <c r="G273">
        <v>2759800000</v>
      </c>
      <c r="H273">
        <v>1892.48999</v>
      </c>
      <c r="R273">
        <f t="shared" si="32"/>
        <v>218</v>
      </c>
    </row>
    <row r="274" spans="1:18">
      <c r="A274">
        <v>272</v>
      </c>
      <c r="B274" s="1">
        <v>41780</v>
      </c>
      <c r="C274">
        <v>1873.339966</v>
      </c>
      <c r="D274">
        <v>1888.8000489999999</v>
      </c>
      <c r="E274">
        <v>1873.339966</v>
      </c>
      <c r="F274">
        <v>1888.030029</v>
      </c>
      <c r="G274">
        <v>2777140000</v>
      </c>
      <c r="H274">
        <v>1888.030029</v>
      </c>
      <c r="R274">
        <f t="shared" si="32"/>
        <v>219</v>
      </c>
    </row>
    <row r="275" spans="1:18">
      <c r="A275">
        <v>273</v>
      </c>
      <c r="B275" s="1">
        <v>41779</v>
      </c>
      <c r="C275">
        <v>1884.880005</v>
      </c>
      <c r="D275">
        <v>1884.880005</v>
      </c>
      <c r="E275">
        <v>1868.1400149999999</v>
      </c>
      <c r="F275">
        <v>1872.829956</v>
      </c>
      <c r="G275">
        <v>3007700000</v>
      </c>
      <c r="H275">
        <v>1872.829956</v>
      </c>
      <c r="R275">
        <f t="shared" si="32"/>
        <v>220</v>
      </c>
    </row>
    <row r="276" spans="1:18">
      <c r="A276">
        <v>274</v>
      </c>
      <c r="B276" s="1">
        <v>41778</v>
      </c>
      <c r="C276">
        <v>1876.660034</v>
      </c>
      <c r="D276">
        <v>1886</v>
      </c>
      <c r="E276">
        <v>1872.420044</v>
      </c>
      <c r="F276">
        <v>1885.079956</v>
      </c>
      <c r="G276">
        <v>2664250000</v>
      </c>
      <c r="H276">
        <v>1885.079956</v>
      </c>
      <c r="R276">
        <f t="shared" si="32"/>
        <v>221</v>
      </c>
    </row>
    <row r="277" spans="1:18">
      <c r="A277">
        <v>275</v>
      </c>
      <c r="B277" s="1">
        <v>41775</v>
      </c>
      <c r="C277">
        <v>1871.1899410000001</v>
      </c>
      <c r="D277">
        <v>1878.280029</v>
      </c>
      <c r="E277">
        <v>1864.8199460000001</v>
      </c>
      <c r="F277">
        <v>1877.8599850000001</v>
      </c>
      <c r="G277">
        <v>3173650000</v>
      </c>
      <c r="H277">
        <v>1877.8599850000001</v>
      </c>
      <c r="R277">
        <f t="shared" si="32"/>
        <v>222</v>
      </c>
    </row>
    <row r="278" spans="1:18">
      <c r="A278">
        <v>276</v>
      </c>
      <c r="B278" s="1">
        <v>41774</v>
      </c>
      <c r="C278">
        <v>1888.160034</v>
      </c>
      <c r="D278">
        <v>1888.160034</v>
      </c>
      <c r="E278">
        <v>1862.3599850000001</v>
      </c>
      <c r="F278">
        <v>1870.849976</v>
      </c>
      <c r="G278">
        <v>3552640000</v>
      </c>
      <c r="H278">
        <v>1870.849976</v>
      </c>
      <c r="R278">
        <f t="shared" si="32"/>
        <v>223</v>
      </c>
    </row>
    <row r="279" spans="1:18">
      <c r="A279">
        <v>277</v>
      </c>
      <c r="B279" s="1">
        <v>41773</v>
      </c>
      <c r="C279">
        <v>1897.130005</v>
      </c>
      <c r="D279">
        <v>1897.130005</v>
      </c>
      <c r="E279">
        <v>1885.7700199999999</v>
      </c>
      <c r="F279">
        <v>1888.530029</v>
      </c>
      <c r="G279">
        <v>2822060000</v>
      </c>
      <c r="H279">
        <v>1888.530029</v>
      </c>
      <c r="R279">
        <f t="shared" si="32"/>
        <v>224</v>
      </c>
    </row>
    <row r="280" spans="1:18">
      <c r="A280">
        <v>278</v>
      </c>
      <c r="B280" s="1">
        <v>41772</v>
      </c>
      <c r="C280">
        <v>1896.75</v>
      </c>
      <c r="D280">
        <v>1902.170044</v>
      </c>
      <c r="E280">
        <v>1896.0600589999999</v>
      </c>
      <c r="F280">
        <v>1897.4499510000001</v>
      </c>
      <c r="G280">
        <v>2915680000</v>
      </c>
      <c r="H280">
        <v>1897.4499510000001</v>
      </c>
      <c r="R280">
        <f t="shared" si="32"/>
        <v>225</v>
      </c>
    </row>
    <row r="281" spans="1:18">
      <c r="A281">
        <v>279</v>
      </c>
      <c r="B281" s="1">
        <v>41771</v>
      </c>
      <c r="C281">
        <v>1880.030029</v>
      </c>
      <c r="D281">
        <v>1897.130005</v>
      </c>
      <c r="E281">
        <v>1880.030029</v>
      </c>
      <c r="F281">
        <v>1896.650024</v>
      </c>
      <c r="G281">
        <v>3005740000</v>
      </c>
      <c r="H281">
        <v>1896.650024</v>
      </c>
      <c r="R281">
        <f t="shared" si="32"/>
        <v>226</v>
      </c>
    </row>
    <row r="282" spans="1:18">
      <c r="A282">
        <v>280</v>
      </c>
      <c r="B282" s="1">
        <v>41768</v>
      </c>
      <c r="C282">
        <v>1875.2700199999999</v>
      </c>
      <c r="D282">
        <v>1878.5699460000001</v>
      </c>
      <c r="E282">
        <v>1867.0200199999999</v>
      </c>
      <c r="F282">
        <v>1878.4799800000001</v>
      </c>
      <c r="G282">
        <v>3025020000</v>
      </c>
      <c r="H282">
        <v>1878.4799800000001</v>
      </c>
      <c r="R282">
        <f t="shared" si="32"/>
        <v>227</v>
      </c>
    </row>
    <row r="283" spans="1:18">
      <c r="A283">
        <v>281</v>
      </c>
      <c r="B283" s="1">
        <v>41767</v>
      </c>
      <c r="C283">
        <v>1877.3900149999999</v>
      </c>
      <c r="D283">
        <v>1889.0699460000001</v>
      </c>
      <c r="E283">
        <v>1870.0500489999999</v>
      </c>
      <c r="F283">
        <v>1875.630005</v>
      </c>
      <c r="G283">
        <v>3393420000</v>
      </c>
      <c r="H283">
        <v>1875.630005</v>
      </c>
      <c r="R283">
        <f t="shared" si="32"/>
        <v>228</v>
      </c>
    </row>
    <row r="284" spans="1:18">
      <c r="A284">
        <v>282</v>
      </c>
      <c r="B284" s="1">
        <v>41766</v>
      </c>
      <c r="C284">
        <v>1868.530029</v>
      </c>
      <c r="D284">
        <v>1878.829956</v>
      </c>
      <c r="E284">
        <v>1859.790039</v>
      </c>
      <c r="F284">
        <v>1878.209961</v>
      </c>
      <c r="G284">
        <v>3632950000</v>
      </c>
      <c r="H284">
        <v>1878.209961</v>
      </c>
      <c r="R284">
        <f t="shared" si="32"/>
        <v>229</v>
      </c>
    </row>
    <row r="285" spans="1:18">
      <c r="A285">
        <v>283</v>
      </c>
      <c r="B285" s="1">
        <v>41765</v>
      </c>
      <c r="C285">
        <v>1883.6899410000001</v>
      </c>
      <c r="D285">
        <v>1883.6899410000001</v>
      </c>
      <c r="E285">
        <v>1867.719971</v>
      </c>
      <c r="F285">
        <v>1867.719971</v>
      </c>
      <c r="G285">
        <v>3327260000</v>
      </c>
      <c r="H285">
        <v>1867.719971</v>
      </c>
      <c r="R285">
        <f t="shared" si="32"/>
        <v>230</v>
      </c>
    </row>
    <row r="286" spans="1:18">
      <c r="A286">
        <v>284</v>
      </c>
      <c r="B286" s="1">
        <v>41764</v>
      </c>
      <c r="C286">
        <v>1879.4499510000001</v>
      </c>
      <c r="D286">
        <v>1885.51001</v>
      </c>
      <c r="E286">
        <v>1866.7700199999999</v>
      </c>
      <c r="F286">
        <v>1884.660034</v>
      </c>
      <c r="G286">
        <v>2733730000</v>
      </c>
      <c r="H286">
        <v>1884.660034</v>
      </c>
      <c r="R286">
        <f t="shared" si="32"/>
        <v>231</v>
      </c>
    </row>
    <row r="287" spans="1:18">
      <c r="A287">
        <v>285</v>
      </c>
      <c r="B287" s="1">
        <v>41761</v>
      </c>
      <c r="C287">
        <v>1885.3000489999999</v>
      </c>
      <c r="D287">
        <v>1891.329956</v>
      </c>
      <c r="E287">
        <v>1878.5</v>
      </c>
      <c r="F287">
        <v>1881.1400149999999</v>
      </c>
      <c r="G287">
        <v>3159560000</v>
      </c>
      <c r="H287">
        <v>1881.1400149999999</v>
      </c>
      <c r="R287">
        <f t="shared" si="32"/>
        <v>232</v>
      </c>
    </row>
    <row r="288" spans="1:18">
      <c r="A288">
        <v>286</v>
      </c>
      <c r="B288" s="1">
        <v>41760</v>
      </c>
      <c r="C288">
        <v>1884.3900149999999</v>
      </c>
      <c r="D288">
        <v>1888.589966</v>
      </c>
      <c r="E288">
        <v>1878.040039</v>
      </c>
      <c r="F288">
        <v>1883.6800539999999</v>
      </c>
      <c r="G288">
        <v>3416740000</v>
      </c>
      <c r="H288">
        <v>1883.6800539999999</v>
      </c>
      <c r="R288">
        <f t="shared" si="32"/>
        <v>233</v>
      </c>
    </row>
    <row r="289" spans="1:18">
      <c r="A289">
        <v>287</v>
      </c>
      <c r="B289" s="1">
        <v>41759</v>
      </c>
      <c r="C289">
        <v>1877.099976</v>
      </c>
      <c r="D289">
        <v>1885.1999510000001</v>
      </c>
      <c r="E289">
        <v>1872.6899410000001</v>
      </c>
      <c r="F289">
        <v>1883.9499510000001</v>
      </c>
      <c r="G289">
        <v>3779230000</v>
      </c>
      <c r="H289">
        <v>1883.9499510000001</v>
      </c>
      <c r="R289">
        <f t="shared" si="32"/>
        <v>234</v>
      </c>
    </row>
    <row r="290" spans="1:18">
      <c r="A290">
        <v>288</v>
      </c>
      <c r="B290" s="1">
        <v>41758</v>
      </c>
      <c r="C290">
        <v>1870.780029</v>
      </c>
      <c r="D290">
        <v>1880.599976</v>
      </c>
      <c r="E290">
        <v>1870.780029</v>
      </c>
      <c r="F290">
        <v>1878.329956</v>
      </c>
      <c r="G290">
        <v>3647820000</v>
      </c>
      <c r="H290">
        <v>1878.329956</v>
      </c>
      <c r="R290">
        <f t="shared" si="32"/>
        <v>235</v>
      </c>
    </row>
    <row r="291" spans="1:18">
      <c r="A291">
        <v>289</v>
      </c>
      <c r="B291" s="1">
        <v>41757</v>
      </c>
      <c r="C291">
        <v>1865</v>
      </c>
      <c r="D291">
        <v>1877.01001</v>
      </c>
      <c r="E291">
        <v>1850.6099850000001</v>
      </c>
      <c r="F291">
        <v>1869.4300539999999</v>
      </c>
      <c r="G291">
        <v>4034680000</v>
      </c>
      <c r="H291">
        <v>1869.4300539999999</v>
      </c>
      <c r="R291">
        <f t="shared" si="32"/>
        <v>236</v>
      </c>
    </row>
    <row r="292" spans="1:18">
      <c r="A292">
        <v>290</v>
      </c>
      <c r="B292" s="1">
        <v>41754</v>
      </c>
      <c r="C292">
        <v>1877.719971</v>
      </c>
      <c r="D292">
        <v>1877.719971</v>
      </c>
      <c r="E292">
        <v>1859.6999510000001</v>
      </c>
      <c r="F292">
        <v>1863.400024</v>
      </c>
      <c r="G292">
        <v>3213020000</v>
      </c>
      <c r="H292">
        <v>1863.400024</v>
      </c>
      <c r="R292">
        <f t="shared" si="32"/>
        <v>237</v>
      </c>
    </row>
    <row r="293" spans="1:18">
      <c r="A293">
        <v>291</v>
      </c>
      <c r="B293" s="1">
        <v>41753</v>
      </c>
      <c r="C293">
        <v>1881.969971</v>
      </c>
      <c r="D293">
        <v>1884.0600589999999</v>
      </c>
      <c r="E293">
        <v>1870.23999</v>
      </c>
      <c r="F293">
        <v>1878.6099850000001</v>
      </c>
      <c r="G293">
        <v>3191830000</v>
      </c>
      <c r="H293">
        <v>1878.6099850000001</v>
      </c>
      <c r="R293">
        <f t="shared" si="32"/>
        <v>238</v>
      </c>
    </row>
    <row r="294" spans="1:18">
      <c r="A294">
        <v>292</v>
      </c>
      <c r="B294" s="1">
        <v>41752</v>
      </c>
      <c r="C294">
        <v>1879.3199460000001</v>
      </c>
      <c r="D294">
        <v>1879.75</v>
      </c>
      <c r="E294">
        <v>1873.910034</v>
      </c>
      <c r="F294">
        <v>1875.3900149999999</v>
      </c>
      <c r="G294">
        <v>3085720000</v>
      </c>
      <c r="H294">
        <v>1875.3900149999999</v>
      </c>
      <c r="R294">
        <f t="shared" si="32"/>
        <v>239</v>
      </c>
    </row>
    <row r="295" spans="1:18">
      <c r="A295">
        <v>293</v>
      </c>
      <c r="B295" s="1">
        <v>41751</v>
      </c>
      <c r="C295">
        <v>1872.5699460000001</v>
      </c>
      <c r="D295">
        <v>1884.8900149999999</v>
      </c>
      <c r="E295">
        <v>1872.5699460000001</v>
      </c>
      <c r="F295">
        <v>1879.5500489999999</v>
      </c>
      <c r="G295">
        <v>3215440000</v>
      </c>
      <c r="H295">
        <v>1879.5500489999999</v>
      </c>
      <c r="R295">
        <f t="shared" si="32"/>
        <v>240</v>
      </c>
    </row>
    <row r="296" spans="1:18">
      <c r="A296">
        <v>294</v>
      </c>
      <c r="B296" s="1">
        <v>41750</v>
      </c>
      <c r="C296">
        <v>1865.790039</v>
      </c>
      <c r="D296">
        <v>1871.8900149999999</v>
      </c>
      <c r="E296">
        <v>1863.1800539999999</v>
      </c>
      <c r="F296">
        <v>1871.8900149999999</v>
      </c>
      <c r="G296">
        <v>2642500000</v>
      </c>
      <c r="H296">
        <v>1871.8900149999999</v>
      </c>
      <c r="R296">
        <f t="shared" si="32"/>
        <v>241</v>
      </c>
    </row>
    <row r="297" spans="1:18">
      <c r="A297">
        <v>295</v>
      </c>
      <c r="B297" s="1">
        <v>41746</v>
      </c>
      <c r="C297">
        <v>1861.7299800000001</v>
      </c>
      <c r="D297">
        <v>1869.630005</v>
      </c>
      <c r="E297">
        <v>1856.719971</v>
      </c>
      <c r="F297">
        <v>1864.849976</v>
      </c>
      <c r="G297">
        <v>3341430000</v>
      </c>
      <c r="H297">
        <v>1864.849976</v>
      </c>
      <c r="R297">
        <f t="shared" si="32"/>
        <v>242</v>
      </c>
    </row>
    <row r="298" spans="1:18">
      <c r="A298">
        <v>296</v>
      </c>
      <c r="B298" s="1">
        <v>41745</v>
      </c>
      <c r="C298">
        <v>1846.01001</v>
      </c>
      <c r="D298">
        <v>1862.3100589999999</v>
      </c>
      <c r="E298">
        <v>1846.01001</v>
      </c>
      <c r="F298">
        <v>1862.3100589999999</v>
      </c>
      <c r="G298">
        <v>3155080000</v>
      </c>
      <c r="H298">
        <v>1862.3100589999999</v>
      </c>
      <c r="R298">
        <f t="shared" si="32"/>
        <v>243</v>
      </c>
    </row>
    <row r="299" spans="1:18">
      <c r="A299">
        <v>297</v>
      </c>
      <c r="B299" s="1">
        <v>41744</v>
      </c>
      <c r="C299">
        <v>1831.4499510000001</v>
      </c>
      <c r="D299">
        <v>1844.0200199999999</v>
      </c>
      <c r="E299">
        <v>1816.290039</v>
      </c>
      <c r="F299">
        <v>1842.9799800000001</v>
      </c>
      <c r="G299">
        <v>3736440000</v>
      </c>
      <c r="H299">
        <v>1842.9799800000001</v>
      </c>
      <c r="R299">
        <f t="shared" si="32"/>
        <v>244</v>
      </c>
    </row>
    <row r="300" spans="1:18">
      <c r="A300">
        <v>298</v>
      </c>
      <c r="B300" s="1">
        <v>41743</v>
      </c>
      <c r="C300">
        <v>1818.1800539999999</v>
      </c>
      <c r="D300">
        <v>1834.1899410000001</v>
      </c>
      <c r="E300">
        <v>1815.8000489999999</v>
      </c>
      <c r="F300">
        <v>1830.6099850000001</v>
      </c>
      <c r="G300">
        <v>3111540000</v>
      </c>
      <c r="H300">
        <v>1830.6099850000001</v>
      </c>
      <c r="R300">
        <f t="shared" si="32"/>
        <v>245</v>
      </c>
    </row>
    <row r="301" spans="1:18">
      <c r="A301">
        <v>299</v>
      </c>
      <c r="B301" s="1">
        <v>41740</v>
      </c>
      <c r="C301">
        <v>1830.650024</v>
      </c>
      <c r="D301">
        <v>1835.0699460000001</v>
      </c>
      <c r="E301">
        <v>1814.3599850000001</v>
      </c>
      <c r="F301">
        <v>1815.6899410000001</v>
      </c>
      <c r="G301">
        <v>3743460000</v>
      </c>
      <c r="H301">
        <v>1815.6899410000001</v>
      </c>
      <c r="R301">
        <f t="shared" si="32"/>
        <v>246</v>
      </c>
    </row>
    <row r="302" spans="1:18">
      <c r="A302">
        <v>300</v>
      </c>
      <c r="B302" s="1">
        <v>41739</v>
      </c>
      <c r="C302">
        <v>1872.280029</v>
      </c>
      <c r="D302">
        <v>1872.530029</v>
      </c>
      <c r="E302">
        <v>1830.869995</v>
      </c>
      <c r="F302">
        <v>1833.079956</v>
      </c>
      <c r="G302">
        <v>3758780000</v>
      </c>
      <c r="H302">
        <v>1833.079956</v>
      </c>
      <c r="R302">
        <f t="shared" si="32"/>
        <v>247</v>
      </c>
    </row>
    <row r="303" spans="1:18">
      <c r="A303">
        <v>301</v>
      </c>
      <c r="B303" s="1">
        <v>41738</v>
      </c>
      <c r="C303">
        <v>1852.6400149999999</v>
      </c>
      <c r="D303">
        <v>1872.4300539999999</v>
      </c>
      <c r="E303">
        <v>1852.380005</v>
      </c>
      <c r="F303">
        <v>1872.1800539999999</v>
      </c>
      <c r="G303">
        <v>3308650000</v>
      </c>
      <c r="H303">
        <v>1872.1800539999999</v>
      </c>
      <c r="R303">
        <f t="shared" si="32"/>
        <v>248</v>
      </c>
    </row>
    <row r="304" spans="1:18">
      <c r="A304">
        <v>302</v>
      </c>
      <c r="B304" s="1">
        <v>41737</v>
      </c>
      <c r="C304">
        <v>1845.4799800000001</v>
      </c>
      <c r="D304">
        <v>1854.9499510000001</v>
      </c>
      <c r="E304">
        <v>1837.48999</v>
      </c>
      <c r="F304">
        <v>1851.959961</v>
      </c>
      <c r="G304">
        <v>3721450000</v>
      </c>
      <c r="H304">
        <v>1851.959961</v>
      </c>
      <c r="R304">
        <f t="shared" si="32"/>
        <v>249</v>
      </c>
    </row>
    <row r="305" spans="1:18">
      <c r="A305">
        <v>303</v>
      </c>
      <c r="B305" s="1">
        <v>41736</v>
      </c>
      <c r="C305">
        <v>1863.920044</v>
      </c>
      <c r="D305">
        <v>1864.040039</v>
      </c>
      <c r="E305">
        <v>1841.4799800000001</v>
      </c>
      <c r="F305">
        <v>1845.040039</v>
      </c>
      <c r="G305">
        <v>3801540000</v>
      </c>
      <c r="H305">
        <v>1845.040039</v>
      </c>
      <c r="R305">
        <f t="shared" si="32"/>
        <v>250</v>
      </c>
    </row>
    <row r="306" spans="1:18">
      <c r="A306">
        <v>304</v>
      </c>
      <c r="B306" s="1">
        <v>41733</v>
      </c>
      <c r="C306">
        <v>1890.25</v>
      </c>
      <c r="D306">
        <v>1897.280029</v>
      </c>
      <c r="E306">
        <v>1863.26001</v>
      </c>
      <c r="F306">
        <v>1865.089966</v>
      </c>
      <c r="G306">
        <v>3583750000</v>
      </c>
      <c r="H306">
        <v>1865.089966</v>
      </c>
      <c r="R306">
        <f t="shared" si="32"/>
        <v>251</v>
      </c>
    </row>
    <row r="307" spans="1:18">
      <c r="A307">
        <v>305</v>
      </c>
      <c r="B307" s="1">
        <v>41732</v>
      </c>
      <c r="C307">
        <v>1891.4300539999999</v>
      </c>
      <c r="D307">
        <v>1893.8000489999999</v>
      </c>
      <c r="E307">
        <v>1882.650024</v>
      </c>
      <c r="F307">
        <v>1888.7700199999999</v>
      </c>
      <c r="G307">
        <v>3055600000</v>
      </c>
      <c r="H307">
        <v>1888.7700199999999</v>
      </c>
      <c r="R307">
        <f t="shared" si="32"/>
        <v>252</v>
      </c>
    </row>
    <row r="308" spans="1:18">
      <c r="A308">
        <v>306</v>
      </c>
      <c r="B308" s="1">
        <v>41731</v>
      </c>
      <c r="C308">
        <v>1886.6099850000001</v>
      </c>
      <c r="D308">
        <v>1893.170044</v>
      </c>
      <c r="E308">
        <v>1883.790039</v>
      </c>
      <c r="F308">
        <v>1890.900024</v>
      </c>
      <c r="G308">
        <v>3131660000</v>
      </c>
      <c r="H308">
        <v>1890.900024</v>
      </c>
      <c r="R308">
        <f t="shared" si="32"/>
        <v>253</v>
      </c>
    </row>
    <row r="309" spans="1:18">
      <c r="A309">
        <v>307</v>
      </c>
      <c r="B309" s="1">
        <v>41730</v>
      </c>
      <c r="C309">
        <v>1873.959961</v>
      </c>
      <c r="D309">
        <v>1885.839966</v>
      </c>
      <c r="E309">
        <v>1873.959961</v>
      </c>
      <c r="F309">
        <v>1885.5200199999999</v>
      </c>
      <c r="G309">
        <v>3336190000</v>
      </c>
      <c r="H309">
        <v>1885.5200199999999</v>
      </c>
      <c r="R309">
        <f t="shared" si="32"/>
        <v>254</v>
      </c>
    </row>
    <row r="310" spans="1:18">
      <c r="A310">
        <v>308</v>
      </c>
      <c r="B310" s="1">
        <v>41729</v>
      </c>
      <c r="C310">
        <v>1859.160034</v>
      </c>
      <c r="D310">
        <v>1875.1800539999999</v>
      </c>
      <c r="E310">
        <v>1859.160034</v>
      </c>
      <c r="F310">
        <v>1872.339966</v>
      </c>
      <c r="G310">
        <v>3274300000</v>
      </c>
      <c r="H310">
        <v>1872.339966</v>
      </c>
      <c r="R310">
        <f t="shared" si="32"/>
        <v>255</v>
      </c>
    </row>
    <row r="311" spans="1:18">
      <c r="A311">
        <v>309</v>
      </c>
      <c r="B311" s="1">
        <v>41726</v>
      </c>
      <c r="C311">
        <v>1850.0699460000001</v>
      </c>
      <c r="D311">
        <v>1866.630005</v>
      </c>
      <c r="E311">
        <v>1850.0699460000001</v>
      </c>
      <c r="F311">
        <v>1857.619995</v>
      </c>
      <c r="G311">
        <v>2955520000</v>
      </c>
      <c r="H311">
        <v>1857.619995</v>
      </c>
      <c r="R311">
        <f t="shared" si="32"/>
        <v>256</v>
      </c>
    </row>
    <row r="312" spans="1:18">
      <c r="A312">
        <v>310</v>
      </c>
      <c r="B312" s="1">
        <v>41725</v>
      </c>
      <c r="C312">
        <v>1852.1099850000001</v>
      </c>
      <c r="D312">
        <v>1855.5500489999999</v>
      </c>
      <c r="E312">
        <v>1842.1099850000001</v>
      </c>
      <c r="F312">
        <v>1849.040039</v>
      </c>
      <c r="G312">
        <v>3733430000</v>
      </c>
      <c r="H312">
        <v>1849.040039</v>
      </c>
      <c r="R312">
        <f t="shared" si="32"/>
        <v>257</v>
      </c>
    </row>
    <row r="313" spans="1:18">
      <c r="A313">
        <v>311</v>
      </c>
      <c r="B313" s="1">
        <v>41724</v>
      </c>
      <c r="C313">
        <v>1867.089966</v>
      </c>
      <c r="D313">
        <v>1875.920044</v>
      </c>
      <c r="E313">
        <v>1852.5600589999999</v>
      </c>
      <c r="F313">
        <v>1852.5600589999999</v>
      </c>
      <c r="G313">
        <v>3480850000</v>
      </c>
      <c r="H313">
        <v>1852.5600589999999</v>
      </c>
      <c r="R313">
        <f t="shared" ref="R313:R343" si="33">R312+1</f>
        <v>258</v>
      </c>
    </row>
    <row r="314" spans="1:18">
      <c r="A314">
        <v>312</v>
      </c>
      <c r="B314" s="1">
        <v>41723</v>
      </c>
      <c r="C314">
        <v>1859.4799800000001</v>
      </c>
      <c r="D314">
        <v>1871.869995</v>
      </c>
      <c r="E314">
        <v>1855.959961</v>
      </c>
      <c r="F314">
        <v>1865.619995</v>
      </c>
      <c r="G314">
        <v>3200560000</v>
      </c>
      <c r="H314">
        <v>1865.619995</v>
      </c>
      <c r="R314">
        <f t="shared" si="33"/>
        <v>259</v>
      </c>
    </row>
    <row r="315" spans="1:18">
      <c r="A315">
        <v>313</v>
      </c>
      <c r="B315" s="1">
        <v>41722</v>
      </c>
      <c r="C315">
        <v>1867.670044</v>
      </c>
      <c r="D315">
        <v>1873.339966</v>
      </c>
      <c r="E315">
        <v>1849.6899410000001</v>
      </c>
      <c r="F315">
        <v>1857.4399410000001</v>
      </c>
      <c r="G315">
        <v>3409000000</v>
      </c>
      <c r="H315">
        <v>1857.4399410000001</v>
      </c>
      <c r="R315">
        <f t="shared" si="33"/>
        <v>260</v>
      </c>
    </row>
    <row r="316" spans="1:18">
      <c r="A316">
        <v>314</v>
      </c>
      <c r="B316" s="1">
        <v>41719</v>
      </c>
      <c r="C316">
        <v>1874.530029</v>
      </c>
      <c r="D316">
        <v>1883.969971</v>
      </c>
      <c r="E316">
        <v>1863.459961</v>
      </c>
      <c r="F316">
        <v>1866.5200199999999</v>
      </c>
      <c r="G316">
        <v>5270710000</v>
      </c>
      <c r="H316">
        <v>1866.5200199999999</v>
      </c>
      <c r="R316">
        <f t="shared" si="33"/>
        <v>261</v>
      </c>
    </row>
    <row r="317" spans="1:18">
      <c r="A317">
        <v>315</v>
      </c>
      <c r="B317" s="1">
        <v>41718</v>
      </c>
      <c r="C317">
        <v>1860.089966</v>
      </c>
      <c r="D317">
        <v>1873.48999</v>
      </c>
      <c r="E317">
        <v>1854.630005</v>
      </c>
      <c r="F317">
        <v>1872.01001</v>
      </c>
      <c r="G317">
        <v>3327540000</v>
      </c>
      <c r="H317">
        <v>1872.01001</v>
      </c>
      <c r="R317">
        <f t="shared" si="33"/>
        <v>262</v>
      </c>
    </row>
    <row r="318" spans="1:18">
      <c r="A318">
        <v>316</v>
      </c>
      <c r="B318" s="1">
        <v>41717</v>
      </c>
      <c r="C318">
        <v>1872.25</v>
      </c>
      <c r="D318">
        <v>1874.1400149999999</v>
      </c>
      <c r="E318">
        <v>1850.349976</v>
      </c>
      <c r="F318">
        <v>1860.7700199999999</v>
      </c>
      <c r="G318">
        <v>3289210000</v>
      </c>
      <c r="H318">
        <v>1860.7700199999999</v>
      </c>
      <c r="R318">
        <f t="shared" si="33"/>
        <v>263</v>
      </c>
    </row>
    <row r="319" spans="1:18">
      <c r="A319">
        <v>317</v>
      </c>
      <c r="B319" s="1">
        <v>41716</v>
      </c>
      <c r="C319">
        <v>1858.920044</v>
      </c>
      <c r="D319">
        <v>1873.76001</v>
      </c>
      <c r="E319">
        <v>1858.920044</v>
      </c>
      <c r="F319">
        <v>1872.25</v>
      </c>
      <c r="G319">
        <v>2930190000</v>
      </c>
      <c r="H319">
        <v>1872.25</v>
      </c>
      <c r="R319">
        <f t="shared" si="33"/>
        <v>264</v>
      </c>
    </row>
    <row r="320" spans="1:18">
      <c r="A320">
        <v>318</v>
      </c>
      <c r="B320" s="1">
        <v>41715</v>
      </c>
      <c r="C320">
        <v>1842.8100589999999</v>
      </c>
      <c r="D320">
        <v>1862.3000489999999</v>
      </c>
      <c r="E320">
        <v>1842.8100589999999</v>
      </c>
      <c r="F320">
        <v>1858.829956</v>
      </c>
      <c r="G320">
        <v>2860490000</v>
      </c>
      <c r="H320">
        <v>1858.829956</v>
      </c>
      <c r="R320">
        <f t="shared" si="33"/>
        <v>265</v>
      </c>
    </row>
    <row r="321" spans="1:18">
      <c r="A321">
        <v>319</v>
      </c>
      <c r="B321" s="1">
        <v>41712</v>
      </c>
      <c r="C321">
        <v>1845.0699460000001</v>
      </c>
      <c r="D321">
        <v>1852.4399410000001</v>
      </c>
      <c r="E321">
        <v>1839.5699460000001</v>
      </c>
      <c r="F321">
        <v>1841.130005</v>
      </c>
      <c r="G321">
        <v>3285460000</v>
      </c>
      <c r="H321">
        <v>1841.130005</v>
      </c>
      <c r="R321">
        <f t="shared" si="33"/>
        <v>266</v>
      </c>
    </row>
    <row r="322" spans="1:18">
      <c r="A322">
        <v>320</v>
      </c>
      <c r="B322" s="1">
        <v>41711</v>
      </c>
      <c r="C322">
        <v>1869.0600589999999</v>
      </c>
      <c r="D322">
        <v>1874.400024</v>
      </c>
      <c r="E322">
        <v>1841.8599850000001</v>
      </c>
      <c r="F322">
        <v>1846.339966</v>
      </c>
      <c r="G322">
        <v>3670990000</v>
      </c>
      <c r="H322">
        <v>1846.339966</v>
      </c>
      <c r="R322">
        <f t="shared" si="33"/>
        <v>267</v>
      </c>
    </row>
    <row r="323" spans="1:18">
      <c r="A323">
        <v>321</v>
      </c>
      <c r="B323" s="1">
        <v>41710</v>
      </c>
      <c r="C323">
        <v>1866.150024</v>
      </c>
      <c r="D323">
        <v>1868.380005</v>
      </c>
      <c r="E323">
        <v>1854.380005</v>
      </c>
      <c r="F323">
        <v>1868.1999510000001</v>
      </c>
      <c r="G323">
        <v>3270860000</v>
      </c>
      <c r="H323">
        <v>1868.1999510000001</v>
      </c>
      <c r="R323">
        <f t="shared" si="33"/>
        <v>268</v>
      </c>
    </row>
    <row r="324" spans="1:18">
      <c r="A324">
        <v>322</v>
      </c>
      <c r="B324" s="1">
        <v>41709</v>
      </c>
      <c r="C324">
        <v>1878.26001</v>
      </c>
      <c r="D324">
        <v>1882.349976</v>
      </c>
      <c r="E324">
        <v>1863.880005</v>
      </c>
      <c r="F324">
        <v>1867.630005</v>
      </c>
      <c r="G324">
        <v>3392400000</v>
      </c>
      <c r="H324">
        <v>1867.630005</v>
      </c>
      <c r="R324">
        <f t="shared" si="33"/>
        <v>269</v>
      </c>
    </row>
    <row r="325" spans="1:18">
      <c r="A325">
        <v>323</v>
      </c>
      <c r="B325" s="1">
        <v>41708</v>
      </c>
      <c r="C325">
        <v>1877.8599850000001</v>
      </c>
      <c r="D325">
        <v>1877.869995</v>
      </c>
      <c r="E325">
        <v>1867.040039</v>
      </c>
      <c r="F325">
        <v>1877.170044</v>
      </c>
      <c r="G325">
        <v>3021350000</v>
      </c>
      <c r="H325">
        <v>1877.170044</v>
      </c>
      <c r="R325">
        <f t="shared" si="33"/>
        <v>270</v>
      </c>
    </row>
    <row r="326" spans="1:18">
      <c r="A326">
        <v>324</v>
      </c>
      <c r="B326" s="1">
        <v>41705</v>
      </c>
      <c r="C326">
        <v>1878.5200199999999</v>
      </c>
      <c r="D326">
        <v>1883.5699460000001</v>
      </c>
      <c r="E326">
        <v>1870.5600589999999</v>
      </c>
      <c r="F326">
        <v>1878.040039</v>
      </c>
      <c r="G326">
        <v>3564740000</v>
      </c>
      <c r="H326">
        <v>1878.040039</v>
      </c>
      <c r="R326">
        <f t="shared" si="33"/>
        <v>271</v>
      </c>
    </row>
    <row r="327" spans="1:18">
      <c r="A327">
        <v>325</v>
      </c>
      <c r="B327" s="1">
        <v>41704</v>
      </c>
      <c r="C327">
        <v>1874.1800539999999</v>
      </c>
      <c r="D327">
        <v>1881.9399410000001</v>
      </c>
      <c r="E327">
        <v>1874.1800539999999</v>
      </c>
      <c r="F327">
        <v>1877.030029</v>
      </c>
      <c r="G327">
        <v>3360450000</v>
      </c>
      <c r="H327">
        <v>1877.030029</v>
      </c>
      <c r="R327">
        <f t="shared" si="33"/>
        <v>272</v>
      </c>
    </row>
    <row r="328" spans="1:18">
      <c r="A328">
        <v>326</v>
      </c>
      <c r="B328" s="1">
        <v>41703</v>
      </c>
      <c r="C328">
        <v>1874.0500489999999</v>
      </c>
      <c r="D328">
        <v>1876.530029</v>
      </c>
      <c r="E328">
        <v>1871.1099850000001</v>
      </c>
      <c r="F328">
        <v>1873.8100589999999</v>
      </c>
      <c r="G328">
        <v>3392990000</v>
      </c>
      <c r="H328">
        <v>1873.8100589999999</v>
      </c>
      <c r="R328">
        <f t="shared" si="33"/>
        <v>273</v>
      </c>
    </row>
    <row r="329" spans="1:18">
      <c r="A329">
        <v>327</v>
      </c>
      <c r="B329" s="1">
        <v>41702</v>
      </c>
      <c r="C329">
        <v>1849.2299800000001</v>
      </c>
      <c r="D329">
        <v>1876.2299800000001</v>
      </c>
      <c r="E329">
        <v>1849.2299800000001</v>
      </c>
      <c r="F329">
        <v>1873.910034</v>
      </c>
      <c r="G329">
        <v>3765770000</v>
      </c>
      <c r="H329">
        <v>1873.910034</v>
      </c>
      <c r="R329">
        <f t="shared" si="33"/>
        <v>274</v>
      </c>
    </row>
    <row r="330" spans="1:18">
      <c r="A330">
        <v>328</v>
      </c>
      <c r="B330" s="1">
        <v>41701</v>
      </c>
      <c r="C330">
        <v>1857.6800539999999</v>
      </c>
      <c r="D330">
        <v>1857.6800539999999</v>
      </c>
      <c r="E330">
        <v>1834.4399410000001</v>
      </c>
      <c r="F330">
        <v>1845.7299800000001</v>
      </c>
      <c r="G330">
        <v>3428220000</v>
      </c>
      <c r="H330">
        <v>1845.7299800000001</v>
      </c>
      <c r="R330">
        <f t="shared" si="33"/>
        <v>275</v>
      </c>
    </row>
    <row r="331" spans="1:18">
      <c r="A331">
        <v>329</v>
      </c>
      <c r="B331" s="1">
        <v>41698</v>
      </c>
      <c r="C331">
        <v>1855.119995</v>
      </c>
      <c r="D331">
        <v>1867.920044</v>
      </c>
      <c r="E331">
        <v>1847.670044</v>
      </c>
      <c r="F331">
        <v>1859.4499510000001</v>
      </c>
      <c r="G331">
        <v>3917450000</v>
      </c>
      <c r="H331">
        <v>1859.4499510000001</v>
      </c>
      <c r="R331">
        <f t="shared" si="33"/>
        <v>276</v>
      </c>
    </row>
    <row r="332" spans="1:18">
      <c r="A332">
        <v>330</v>
      </c>
      <c r="B332" s="1">
        <v>41697</v>
      </c>
      <c r="C332">
        <v>1844.900024</v>
      </c>
      <c r="D332">
        <v>1854.530029</v>
      </c>
      <c r="E332">
        <v>1841.130005</v>
      </c>
      <c r="F332">
        <v>1854.290039</v>
      </c>
      <c r="G332">
        <v>3547460000</v>
      </c>
      <c r="H332">
        <v>1854.290039</v>
      </c>
      <c r="R332">
        <f t="shared" si="33"/>
        <v>277</v>
      </c>
    </row>
    <row r="333" spans="1:18">
      <c r="A333">
        <v>331</v>
      </c>
      <c r="B333" s="1">
        <v>41696</v>
      </c>
      <c r="C333">
        <v>1845.790039</v>
      </c>
      <c r="D333">
        <v>1852.650024</v>
      </c>
      <c r="E333">
        <v>1840.660034</v>
      </c>
      <c r="F333">
        <v>1845.160034</v>
      </c>
      <c r="G333">
        <v>3716730000</v>
      </c>
      <c r="H333">
        <v>1845.160034</v>
      </c>
      <c r="R333">
        <f t="shared" si="33"/>
        <v>278</v>
      </c>
    </row>
    <row r="334" spans="1:18">
      <c r="A334">
        <v>332</v>
      </c>
      <c r="B334" s="1">
        <v>41695</v>
      </c>
      <c r="C334">
        <v>1847.660034</v>
      </c>
      <c r="D334">
        <v>1852.910034</v>
      </c>
      <c r="E334">
        <v>1840.1899410000001</v>
      </c>
      <c r="F334">
        <v>1845.119995</v>
      </c>
      <c r="G334">
        <v>3515560000</v>
      </c>
      <c r="H334">
        <v>1845.119995</v>
      </c>
      <c r="R334">
        <f t="shared" si="33"/>
        <v>279</v>
      </c>
    </row>
    <row r="335" spans="1:18">
      <c r="A335">
        <v>333</v>
      </c>
      <c r="B335" s="1">
        <v>41694</v>
      </c>
      <c r="C335">
        <v>1836.780029</v>
      </c>
      <c r="D335">
        <v>1858.709961</v>
      </c>
      <c r="E335">
        <v>1836.780029</v>
      </c>
      <c r="F335">
        <v>1847.6099850000001</v>
      </c>
      <c r="G335">
        <v>4014530000</v>
      </c>
      <c r="H335">
        <v>1847.6099850000001</v>
      </c>
      <c r="R335">
        <f t="shared" si="33"/>
        <v>280</v>
      </c>
    </row>
    <row r="336" spans="1:18">
      <c r="A336">
        <v>334</v>
      </c>
      <c r="B336" s="1">
        <v>41691</v>
      </c>
      <c r="C336">
        <v>1841.0699460000001</v>
      </c>
      <c r="D336">
        <v>1846.130005</v>
      </c>
      <c r="E336">
        <v>1835.599976</v>
      </c>
      <c r="F336">
        <v>1836.25</v>
      </c>
      <c r="G336">
        <v>3403880000</v>
      </c>
      <c r="H336">
        <v>1836.25</v>
      </c>
      <c r="R336">
        <f t="shared" si="33"/>
        <v>281</v>
      </c>
    </row>
    <row r="337" spans="1:18">
      <c r="A337">
        <v>335</v>
      </c>
      <c r="B337" s="1">
        <v>41690</v>
      </c>
      <c r="C337">
        <v>1829.23999</v>
      </c>
      <c r="D337">
        <v>1842.790039</v>
      </c>
      <c r="E337">
        <v>1824.579956</v>
      </c>
      <c r="F337">
        <v>1839.780029</v>
      </c>
      <c r="G337">
        <v>3404980000</v>
      </c>
      <c r="H337">
        <v>1839.780029</v>
      </c>
      <c r="R337">
        <f t="shared" si="33"/>
        <v>282</v>
      </c>
    </row>
    <row r="338" spans="1:18">
      <c r="A338">
        <v>336</v>
      </c>
      <c r="B338" s="1">
        <v>41689</v>
      </c>
      <c r="C338">
        <v>1838.900024</v>
      </c>
      <c r="D338">
        <v>1847.5</v>
      </c>
      <c r="E338">
        <v>1826.98999</v>
      </c>
      <c r="F338">
        <v>1828.75</v>
      </c>
      <c r="G338">
        <v>3661570000</v>
      </c>
      <c r="H338">
        <v>1828.75</v>
      </c>
      <c r="R338">
        <f t="shared" si="33"/>
        <v>283</v>
      </c>
    </row>
    <row r="339" spans="1:18">
      <c r="A339">
        <v>337</v>
      </c>
      <c r="B339" s="1">
        <v>41688</v>
      </c>
      <c r="C339">
        <v>1839.030029</v>
      </c>
      <c r="D339">
        <v>1842.869995</v>
      </c>
      <c r="E339">
        <v>1835.01001</v>
      </c>
      <c r="F339">
        <v>1840.76001</v>
      </c>
      <c r="G339">
        <v>3421110000</v>
      </c>
      <c r="H339">
        <v>1840.76001</v>
      </c>
      <c r="R339">
        <f t="shared" si="33"/>
        <v>284</v>
      </c>
    </row>
    <row r="340" spans="1:18">
      <c r="A340">
        <v>338</v>
      </c>
      <c r="B340" s="1">
        <v>41684</v>
      </c>
      <c r="C340">
        <v>1828.459961</v>
      </c>
      <c r="D340">
        <v>1841.650024</v>
      </c>
      <c r="E340">
        <v>1825.589966</v>
      </c>
      <c r="F340">
        <v>1838.630005</v>
      </c>
      <c r="G340">
        <v>3114750000</v>
      </c>
      <c r="H340">
        <v>1838.630005</v>
      </c>
      <c r="R340">
        <f t="shared" si="33"/>
        <v>285</v>
      </c>
    </row>
    <row r="341" spans="1:18">
      <c r="A341">
        <v>339</v>
      </c>
      <c r="B341" s="1">
        <v>41683</v>
      </c>
      <c r="C341">
        <v>1814.8199460000001</v>
      </c>
      <c r="D341">
        <v>1830.25</v>
      </c>
      <c r="E341">
        <v>1809.219971</v>
      </c>
      <c r="F341">
        <v>1829.829956</v>
      </c>
      <c r="G341">
        <v>3289510000</v>
      </c>
      <c r="H341">
        <v>1829.829956</v>
      </c>
      <c r="R341">
        <f t="shared" si="33"/>
        <v>286</v>
      </c>
    </row>
    <row r="342" spans="1:18">
      <c r="A342">
        <v>340</v>
      </c>
      <c r="B342" s="1">
        <v>41682</v>
      </c>
      <c r="C342">
        <v>1820.119995</v>
      </c>
      <c r="D342">
        <v>1826.5500489999999</v>
      </c>
      <c r="E342">
        <v>1815.969971</v>
      </c>
      <c r="F342">
        <v>1819.26001</v>
      </c>
      <c r="G342">
        <v>3326380000</v>
      </c>
      <c r="H342">
        <v>1819.26001</v>
      </c>
      <c r="R342">
        <f t="shared" si="33"/>
        <v>287</v>
      </c>
    </row>
    <row r="343" spans="1:18">
      <c r="A343">
        <v>341</v>
      </c>
      <c r="B343" s="1">
        <v>41681</v>
      </c>
      <c r="C343">
        <v>1800.4499510000001</v>
      </c>
      <c r="D343">
        <v>1823.540039</v>
      </c>
      <c r="E343">
        <v>1800.410034</v>
      </c>
      <c r="F343">
        <v>1819.75</v>
      </c>
      <c r="G343">
        <v>3699380000</v>
      </c>
      <c r="H343">
        <v>1819.75</v>
      </c>
      <c r="R343">
        <f t="shared" si="33"/>
        <v>288</v>
      </c>
    </row>
    <row r="344" spans="1:18">
      <c r="A344">
        <v>342</v>
      </c>
      <c r="B344" s="1">
        <v>41680</v>
      </c>
      <c r="C344">
        <v>1796.1999510000001</v>
      </c>
      <c r="D344">
        <v>1799.9399410000001</v>
      </c>
      <c r="E344">
        <v>1791.82995599999</v>
      </c>
      <c r="F344">
        <v>1799.839966</v>
      </c>
      <c r="G344">
        <v>3312160000</v>
      </c>
      <c r="H344">
        <v>1799.839966</v>
      </c>
    </row>
    <row r="345" spans="1:18">
      <c r="A345">
        <v>343</v>
      </c>
      <c r="B345" s="1">
        <v>41677</v>
      </c>
      <c r="C345">
        <v>1776.01001</v>
      </c>
      <c r="D345">
        <v>1798.030029</v>
      </c>
      <c r="E345">
        <v>1776.01001</v>
      </c>
      <c r="F345">
        <v>1797.0200199999999</v>
      </c>
      <c r="G345">
        <v>3775990000</v>
      </c>
      <c r="H345">
        <v>1797.0200199999999</v>
      </c>
    </row>
    <row r="346" spans="1:18">
      <c r="A346">
        <v>344</v>
      </c>
      <c r="B346" s="1">
        <v>41676</v>
      </c>
      <c r="C346">
        <v>1752.98998999999</v>
      </c>
      <c r="D346">
        <v>1774.0600589999999</v>
      </c>
      <c r="E346">
        <v>1752.98998999999</v>
      </c>
      <c r="F346">
        <v>1773.4300539999999</v>
      </c>
      <c r="G346">
        <v>3825410000</v>
      </c>
      <c r="H346">
        <v>1773.4300539999999</v>
      </c>
    </row>
    <row r="347" spans="1:18">
      <c r="A347">
        <v>345</v>
      </c>
      <c r="B347" s="1">
        <v>41675</v>
      </c>
      <c r="C347">
        <v>1753.380005</v>
      </c>
      <c r="D347">
        <v>1755.790039</v>
      </c>
      <c r="E347">
        <v>1737.920044</v>
      </c>
      <c r="F347">
        <v>1751.6400149999999</v>
      </c>
      <c r="G347">
        <v>3984290000</v>
      </c>
      <c r="H347">
        <v>1751.6400149999999</v>
      </c>
    </row>
    <row r="348" spans="1:18">
      <c r="A348">
        <v>346</v>
      </c>
      <c r="B348" s="1">
        <v>41674</v>
      </c>
      <c r="C348">
        <v>1743.8199460000001</v>
      </c>
      <c r="D348">
        <v>1758.7299800000001</v>
      </c>
      <c r="E348">
        <v>1743.8199460000001</v>
      </c>
      <c r="F348">
        <v>1755.1999510000001</v>
      </c>
      <c r="G348">
        <v>4068410000</v>
      </c>
      <c r="H348">
        <v>1755.1999510000001</v>
      </c>
    </row>
    <row r="349" spans="1:18">
      <c r="A349">
        <v>347</v>
      </c>
      <c r="B349" s="1">
        <v>41673</v>
      </c>
      <c r="C349">
        <v>1782.6800539999999</v>
      </c>
      <c r="D349">
        <v>1784.82995599999</v>
      </c>
      <c r="E349">
        <v>1739.660034</v>
      </c>
      <c r="F349">
        <v>1741.8900149999999</v>
      </c>
      <c r="G349">
        <v>4726040000</v>
      </c>
      <c r="H349">
        <v>1741.8900149999999</v>
      </c>
    </row>
    <row r="350" spans="1:18">
      <c r="A350">
        <v>348</v>
      </c>
      <c r="B350" s="1">
        <v>41670</v>
      </c>
      <c r="C350">
        <v>1790.880005</v>
      </c>
      <c r="D350">
        <v>1793.880005</v>
      </c>
      <c r="E350">
        <v>1772.26001</v>
      </c>
      <c r="F350">
        <v>1782.589966</v>
      </c>
      <c r="G350">
        <v>4059690000</v>
      </c>
      <c r="H350">
        <v>1782.589966</v>
      </c>
    </row>
    <row r="351" spans="1:18">
      <c r="A351">
        <v>349</v>
      </c>
      <c r="B351" s="1">
        <v>41669</v>
      </c>
      <c r="C351">
        <v>1777.170044</v>
      </c>
      <c r="D351">
        <v>1798.7700199999999</v>
      </c>
      <c r="E351">
        <v>1777.170044</v>
      </c>
      <c r="F351">
        <v>1794.1899410000001</v>
      </c>
      <c r="G351">
        <v>3547510000</v>
      </c>
      <c r="H351">
        <v>1794.1899410000001</v>
      </c>
    </row>
    <row r="352" spans="1:18">
      <c r="A352">
        <v>350</v>
      </c>
      <c r="B352" s="1">
        <v>41668</v>
      </c>
      <c r="C352">
        <v>1790.15002399999</v>
      </c>
      <c r="D352">
        <v>1790.15002399999</v>
      </c>
      <c r="E352">
        <v>1770.4499510000001</v>
      </c>
      <c r="F352">
        <v>1774.1999510000001</v>
      </c>
      <c r="G352">
        <v>3964020000</v>
      </c>
      <c r="H352">
        <v>1774.1999510000001</v>
      </c>
    </row>
    <row r="353" spans="1:8">
      <c r="A353">
        <v>351</v>
      </c>
      <c r="B353" s="1">
        <v>41667</v>
      </c>
      <c r="C353">
        <v>1783</v>
      </c>
      <c r="D353">
        <v>1793.869995</v>
      </c>
      <c r="E353">
        <v>1779.48998999999</v>
      </c>
      <c r="F353">
        <v>1792.5</v>
      </c>
      <c r="G353">
        <v>3437830000</v>
      </c>
      <c r="H353">
        <v>1792.5</v>
      </c>
    </row>
    <row r="354" spans="1:8">
      <c r="A354">
        <v>352</v>
      </c>
      <c r="B354" s="1">
        <v>41666</v>
      </c>
      <c r="C354">
        <v>1791.030029</v>
      </c>
      <c r="D354">
        <v>1795.9799800000001</v>
      </c>
      <c r="E354">
        <v>1772.880005</v>
      </c>
      <c r="F354">
        <v>1781.5600589999999</v>
      </c>
      <c r="G354">
        <v>4045200000</v>
      </c>
      <c r="H354">
        <v>1781.5600589999999</v>
      </c>
    </row>
    <row r="355" spans="1:8">
      <c r="A355">
        <v>353</v>
      </c>
      <c r="B355" s="1">
        <v>41663</v>
      </c>
      <c r="C355">
        <v>1826.959961</v>
      </c>
      <c r="D355">
        <v>1826.959961</v>
      </c>
      <c r="E355">
        <v>1790.290039</v>
      </c>
      <c r="F355">
        <v>1790.290039</v>
      </c>
      <c r="G355">
        <v>4618450000</v>
      </c>
      <c r="H355">
        <v>1790.290039</v>
      </c>
    </row>
    <row r="356" spans="1:8">
      <c r="A356">
        <v>354</v>
      </c>
      <c r="B356" s="1">
        <v>41662</v>
      </c>
      <c r="C356">
        <v>1842.290039</v>
      </c>
      <c r="D356">
        <v>1842.290039</v>
      </c>
      <c r="E356">
        <v>1820.0600589999999</v>
      </c>
      <c r="F356">
        <v>1828.459961</v>
      </c>
      <c r="G356">
        <v>3972250000</v>
      </c>
      <c r="H356">
        <v>1828.459961</v>
      </c>
    </row>
    <row r="357" spans="1:8">
      <c r="A357">
        <v>355</v>
      </c>
      <c r="B357" s="1">
        <v>41661</v>
      </c>
      <c r="C357">
        <v>1844.709961</v>
      </c>
      <c r="D357">
        <v>1846.869995</v>
      </c>
      <c r="E357">
        <v>1840.880005</v>
      </c>
      <c r="F357">
        <v>1844.8599850000001</v>
      </c>
      <c r="G357">
        <v>3374170000</v>
      </c>
      <c r="H357">
        <v>1844.8599850000001</v>
      </c>
    </row>
    <row r="358" spans="1:8">
      <c r="A358">
        <v>356</v>
      </c>
      <c r="B358" s="1">
        <v>41660</v>
      </c>
      <c r="C358">
        <v>1841.0500489999999</v>
      </c>
      <c r="D358">
        <v>1849.3100589999999</v>
      </c>
      <c r="E358">
        <v>1832.380005</v>
      </c>
      <c r="F358">
        <v>1843.8000489999999</v>
      </c>
      <c r="G358">
        <v>3782470000</v>
      </c>
      <c r="H358">
        <v>1843.8000489999999</v>
      </c>
    </row>
    <row r="359" spans="1:8">
      <c r="A359">
        <v>357</v>
      </c>
      <c r="B359" s="1">
        <v>41656</v>
      </c>
      <c r="C359">
        <v>1844.2299800000001</v>
      </c>
      <c r="D359">
        <v>1846.040039</v>
      </c>
      <c r="E359">
        <v>1835.2299800000001</v>
      </c>
      <c r="F359">
        <v>1838.6999510000001</v>
      </c>
      <c r="G359">
        <v>3626120000</v>
      </c>
      <c r="H359">
        <v>1838.6999510000001</v>
      </c>
    </row>
    <row r="360" spans="1:8">
      <c r="A360">
        <v>358</v>
      </c>
      <c r="B360" s="1">
        <v>41655</v>
      </c>
      <c r="C360">
        <v>1847.98999</v>
      </c>
      <c r="D360">
        <v>1847.98999</v>
      </c>
      <c r="E360">
        <v>1840.3000489999999</v>
      </c>
      <c r="F360">
        <v>1845.8900149999999</v>
      </c>
      <c r="G360">
        <v>3491310000</v>
      </c>
      <c r="H360">
        <v>1845.8900149999999</v>
      </c>
    </row>
    <row r="361" spans="1:8">
      <c r="A361">
        <v>359</v>
      </c>
      <c r="B361" s="1">
        <v>41654</v>
      </c>
      <c r="C361">
        <v>1840.5200199999999</v>
      </c>
      <c r="D361">
        <v>1850.839966</v>
      </c>
      <c r="E361">
        <v>1840.5200199999999</v>
      </c>
      <c r="F361">
        <v>1848.380005</v>
      </c>
      <c r="G361">
        <v>3777800000</v>
      </c>
      <c r="H361">
        <v>1848.380005</v>
      </c>
    </row>
    <row r="362" spans="1:8">
      <c r="A362">
        <v>360</v>
      </c>
      <c r="B362" s="1">
        <v>41653</v>
      </c>
      <c r="C362">
        <v>1821.3599850000001</v>
      </c>
      <c r="D362">
        <v>1839.26001</v>
      </c>
      <c r="E362">
        <v>1821.3599850000001</v>
      </c>
      <c r="F362">
        <v>1838.880005</v>
      </c>
      <c r="G362">
        <v>3353270000</v>
      </c>
      <c r="H362">
        <v>1838.880005</v>
      </c>
    </row>
    <row r="363" spans="1:8">
      <c r="A363">
        <v>361</v>
      </c>
      <c r="B363" s="1">
        <v>41652</v>
      </c>
      <c r="C363">
        <v>1841.26001</v>
      </c>
      <c r="D363">
        <v>1843.4499510000001</v>
      </c>
      <c r="E363">
        <v>1815.5200199999999</v>
      </c>
      <c r="F363">
        <v>1819.1999510000001</v>
      </c>
      <c r="G363">
        <v>3591350000</v>
      </c>
      <c r="H363">
        <v>1819.1999510000001</v>
      </c>
    </row>
    <row r="364" spans="1:8">
      <c r="A364">
        <v>362</v>
      </c>
      <c r="B364" s="1">
        <v>41649</v>
      </c>
      <c r="C364">
        <v>1840.0600589999999</v>
      </c>
      <c r="D364">
        <v>1843.150024</v>
      </c>
      <c r="E364">
        <v>1832.4300539999999</v>
      </c>
      <c r="F364">
        <v>1842.369995</v>
      </c>
      <c r="G364">
        <v>3335710000</v>
      </c>
      <c r="H364">
        <v>1842.369995</v>
      </c>
    </row>
    <row r="365" spans="1:8">
      <c r="A365">
        <v>363</v>
      </c>
      <c r="B365" s="1">
        <v>41648</v>
      </c>
      <c r="C365">
        <v>1839</v>
      </c>
      <c r="D365">
        <v>1843.2299800000001</v>
      </c>
      <c r="E365">
        <v>1830.380005</v>
      </c>
      <c r="F365">
        <v>1838.130005</v>
      </c>
      <c r="G365">
        <v>3581150000</v>
      </c>
      <c r="H365">
        <v>1838.130005</v>
      </c>
    </row>
    <row r="366" spans="1:8">
      <c r="A366">
        <v>364</v>
      </c>
      <c r="B366" s="1">
        <v>41647</v>
      </c>
      <c r="C366">
        <v>1837.900024</v>
      </c>
      <c r="D366">
        <v>1840.0200199999999</v>
      </c>
      <c r="E366">
        <v>1831.400024</v>
      </c>
      <c r="F366">
        <v>1837.48999</v>
      </c>
      <c r="G366">
        <v>3652140000</v>
      </c>
      <c r="H366">
        <v>1837.48999</v>
      </c>
    </row>
    <row r="367" spans="1:8">
      <c r="A367">
        <v>365</v>
      </c>
      <c r="B367" s="1">
        <v>41646</v>
      </c>
      <c r="C367">
        <v>1828.709961</v>
      </c>
      <c r="D367">
        <v>1840.099976</v>
      </c>
      <c r="E367">
        <v>1828.709961</v>
      </c>
      <c r="F367">
        <v>1837.880005</v>
      </c>
      <c r="G367">
        <v>3511750000</v>
      </c>
      <c r="H367">
        <v>1837.880005</v>
      </c>
    </row>
    <row r="368" spans="1:8">
      <c r="A368">
        <v>366</v>
      </c>
      <c r="B368" s="1">
        <v>41645</v>
      </c>
      <c r="C368">
        <v>1832.3100589999999</v>
      </c>
      <c r="D368">
        <v>1837.160034</v>
      </c>
      <c r="E368">
        <v>1823.7299800000001</v>
      </c>
      <c r="F368">
        <v>1826.7700199999999</v>
      </c>
      <c r="G368">
        <v>3294850000</v>
      </c>
      <c r="H368">
        <v>1826.7700199999999</v>
      </c>
    </row>
    <row r="369" spans="1:8">
      <c r="A369">
        <v>367</v>
      </c>
      <c r="B369" s="1">
        <v>41642</v>
      </c>
      <c r="C369">
        <v>1833.209961</v>
      </c>
      <c r="D369">
        <v>1838.23999</v>
      </c>
      <c r="E369">
        <v>1829.130005</v>
      </c>
      <c r="F369">
        <v>1831.369995</v>
      </c>
      <c r="G369">
        <v>2774270000</v>
      </c>
      <c r="H369">
        <v>1831.369995</v>
      </c>
    </row>
    <row r="370" spans="1:8">
      <c r="A370">
        <v>368</v>
      </c>
      <c r="B370" s="1">
        <v>41641</v>
      </c>
      <c r="C370">
        <v>1845.8599850000001</v>
      </c>
      <c r="D370">
        <v>1845.8599850000001</v>
      </c>
      <c r="E370">
        <v>1827.73999</v>
      </c>
      <c r="F370">
        <v>1831.9799800000001</v>
      </c>
      <c r="G370">
        <v>3080600000</v>
      </c>
      <c r="H370">
        <v>1831.9799800000001</v>
      </c>
    </row>
    <row r="371" spans="1:8">
      <c r="A371">
        <v>369</v>
      </c>
      <c r="B371" s="1">
        <v>41639</v>
      </c>
      <c r="C371">
        <v>1842.6099850000001</v>
      </c>
      <c r="D371">
        <v>1849.4399410000001</v>
      </c>
      <c r="E371">
        <v>1842.410034</v>
      </c>
      <c r="F371">
        <v>1848.3599850000001</v>
      </c>
      <c r="G371">
        <v>2312840000</v>
      </c>
      <c r="H371">
        <v>1848.3599850000001</v>
      </c>
    </row>
    <row r="372" spans="1:8">
      <c r="A372">
        <v>370</v>
      </c>
      <c r="B372" s="1">
        <v>41638</v>
      </c>
      <c r="C372">
        <v>1841.469971</v>
      </c>
      <c r="D372">
        <v>1842.469971</v>
      </c>
      <c r="E372">
        <v>1838.7700199999999</v>
      </c>
      <c r="F372">
        <v>1841.0699460000001</v>
      </c>
      <c r="G372">
        <v>2293860000</v>
      </c>
      <c r="H372">
        <v>1841.0699460000001</v>
      </c>
    </row>
    <row r="373" spans="1:8">
      <c r="A373">
        <v>371</v>
      </c>
      <c r="B373" s="1">
        <v>41635</v>
      </c>
      <c r="C373">
        <v>1842.969971</v>
      </c>
      <c r="D373">
        <v>1844.8900149999999</v>
      </c>
      <c r="E373">
        <v>1839.8100589999999</v>
      </c>
      <c r="F373">
        <v>1841.400024</v>
      </c>
      <c r="G373">
        <v>2052920000</v>
      </c>
      <c r="H373">
        <v>1841.400024</v>
      </c>
    </row>
    <row r="374" spans="1:8">
      <c r="A374">
        <v>372</v>
      </c>
      <c r="B374" s="1">
        <v>41634</v>
      </c>
      <c r="C374">
        <v>1834.959961</v>
      </c>
      <c r="D374">
        <v>1842.839966</v>
      </c>
      <c r="E374">
        <v>1834.959961</v>
      </c>
      <c r="F374">
        <v>1842.0200199999999</v>
      </c>
      <c r="G374">
        <v>1982270000</v>
      </c>
      <c r="H374">
        <v>1842.0200199999999</v>
      </c>
    </row>
    <row r="375" spans="1:8">
      <c r="A375">
        <v>373</v>
      </c>
      <c r="B375" s="1">
        <v>41632</v>
      </c>
      <c r="C375">
        <v>1828.0200199999999</v>
      </c>
      <c r="D375">
        <v>1833.3199460000001</v>
      </c>
      <c r="E375">
        <v>1828.0200199999999</v>
      </c>
      <c r="F375">
        <v>1833.3199460000001</v>
      </c>
      <c r="G375">
        <v>1307630000</v>
      </c>
      <c r="H375">
        <v>1833.3199460000001</v>
      </c>
    </row>
    <row r="376" spans="1:8">
      <c r="A376">
        <v>374</v>
      </c>
      <c r="B376" s="1">
        <v>41631</v>
      </c>
      <c r="C376">
        <v>1822.920044</v>
      </c>
      <c r="D376">
        <v>1829.75</v>
      </c>
      <c r="E376">
        <v>1822.920044</v>
      </c>
      <c r="F376">
        <v>1827.98999</v>
      </c>
      <c r="G376">
        <v>2851540000</v>
      </c>
      <c r="H376">
        <v>1827.98999</v>
      </c>
    </row>
    <row r="377" spans="1:8">
      <c r="A377">
        <v>375</v>
      </c>
      <c r="B377" s="1">
        <v>41628</v>
      </c>
      <c r="C377">
        <v>1810.3900149999999</v>
      </c>
      <c r="D377">
        <v>1823.75</v>
      </c>
      <c r="E377">
        <v>1810.25</v>
      </c>
      <c r="F377">
        <v>1818.3199460000001</v>
      </c>
      <c r="G377">
        <v>5097700000</v>
      </c>
      <c r="H377">
        <v>1818.3199460000001</v>
      </c>
    </row>
    <row r="378" spans="1:8">
      <c r="A378">
        <v>376</v>
      </c>
      <c r="B378" s="1">
        <v>41627</v>
      </c>
      <c r="C378">
        <v>1809</v>
      </c>
      <c r="D378">
        <v>1810.880005</v>
      </c>
      <c r="E378">
        <v>1801.349976</v>
      </c>
      <c r="F378">
        <v>1809.599976</v>
      </c>
      <c r="G378">
        <v>3497210000</v>
      </c>
      <c r="H378">
        <v>1809.599976</v>
      </c>
    </row>
    <row r="379" spans="1:8">
      <c r="A379">
        <v>377</v>
      </c>
      <c r="B379" s="1">
        <v>41626</v>
      </c>
      <c r="C379">
        <v>1781.459961</v>
      </c>
      <c r="D379">
        <v>1811.079956</v>
      </c>
      <c r="E379">
        <v>1767.98998999999</v>
      </c>
      <c r="F379">
        <v>1810.650024</v>
      </c>
      <c r="G379">
        <v>4327770000</v>
      </c>
      <c r="H379">
        <v>1810.650024</v>
      </c>
    </row>
    <row r="380" spans="1:8">
      <c r="A380">
        <v>378</v>
      </c>
      <c r="B380" s="1">
        <v>41625</v>
      </c>
      <c r="C380">
        <v>1786.469971</v>
      </c>
      <c r="D380">
        <v>1786.7700199999999</v>
      </c>
      <c r="E380">
        <v>1777.0500489999999</v>
      </c>
      <c r="F380">
        <v>1781</v>
      </c>
      <c r="G380">
        <v>3270030000</v>
      </c>
      <c r="H380">
        <v>1781</v>
      </c>
    </row>
    <row r="381" spans="1:8">
      <c r="A381">
        <v>379</v>
      </c>
      <c r="B381" s="1">
        <v>41624</v>
      </c>
      <c r="C381">
        <v>1777.4799800000001</v>
      </c>
      <c r="D381">
        <v>1792.219971</v>
      </c>
      <c r="E381">
        <v>1777.4799800000001</v>
      </c>
      <c r="F381">
        <v>1786.540039</v>
      </c>
      <c r="G381">
        <v>3209890000</v>
      </c>
      <c r="H381">
        <v>1786.540039</v>
      </c>
    </row>
    <row r="382" spans="1:8">
      <c r="A382">
        <v>380</v>
      </c>
      <c r="B382" s="1">
        <v>41621</v>
      </c>
      <c r="C382">
        <v>1777.9799800000001</v>
      </c>
      <c r="D382">
        <v>1780.920044</v>
      </c>
      <c r="E382">
        <v>1772.4499510000001</v>
      </c>
      <c r="F382">
        <v>1775.3199460000001</v>
      </c>
      <c r="G382">
        <v>3061070000</v>
      </c>
      <c r="H382">
        <v>1775.3199460000001</v>
      </c>
    </row>
    <row r="383" spans="1:8">
      <c r="A383">
        <v>381</v>
      </c>
      <c r="B383" s="1">
        <v>41620</v>
      </c>
      <c r="C383">
        <v>1781.709961</v>
      </c>
      <c r="D383">
        <v>1782.98998999999</v>
      </c>
      <c r="E383">
        <v>1772.280029</v>
      </c>
      <c r="F383">
        <v>1775.5</v>
      </c>
      <c r="G383">
        <v>3306640000</v>
      </c>
      <c r="H383">
        <v>1775.5</v>
      </c>
    </row>
    <row r="384" spans="1:8">
      <c r="A384">
        <v>382</v>
      </c>
      <c r="B384" s="1">
        <v>41619</v>
      </c>
      <c r="C384">
        <v>1802.76001</v>
      </c>
      <c r="D384">
        <v>1802.969971</v>
      </c>
      <c r="E384">
        <v>1780.089966</v>
      </c>
      <c r="F384">
        <v>1782.219971</v>
      </c>
      <c r="G384">
        <v>3472240000</v>
      </c>
      <c r="H384">
        <v>1782.219971</v>
      </c>
    </row>
    <row r="385" spans="1:8">
      <c r="A385">
        <v>383</v>
      </c>
      <c r="B385" s="1">
        <v>41618</v>
      </c>
      <c r="C385">
        <v>1807.599976</v>
      </c>
      <c r="D385">
        <v>1808.5200199999999</v>
      </c>
      <c r="E385">
        <v>1801.75</v>
      </c>
      <c r="F385">
        <v>1802.619995</v>
      </c>
      <c r="G385">
        <v>3117150000</v>
      </c>
      <c r="H385">
        <v>1802.619995</v>
      </c>
    </row>
    <row r="386" spans="1:8">
      <c r="A386">
        <v>384</v>
      </c>
      <c r="B386" s="1">
        <v>41617</v>
      </c>
      <c r="C386">
        <v>1806.209961</v>
      </c>
      <c r="D386">
        <v>1811.5200199999999</v>
      </c>
      <c r="E386">
        <v>1806.209961</v>
      </c>
      <c r="F386">
        <v>1808.369995</v>
      </c>
      <c r="G386">
        <v>3129500000</v>
      </c>
      <c r="H386">
        <v>1808.369995</v>
      </c>
    </row>
    <row r="387" spans="1:8">
      <c r="A387">
        <v>385</v>
      </c>
      <c r="B387" s="1">
        <v>41614</v>
      </c>
      <c r="C387">
        <v>1788.3599850000001</v>
      </c>
      <c r="D387">
        <v>1806.040039</v>
      </c>
      <c r="E387">
        <v>1788.3599850000001</v>
      </c>
      <c r="F387">
        <v>1805.089966</v>
      </c>
      <c r="G387">
        <v>3150030000</v>
      </c>
      <c r="H387">
        <v>1805.089966</v>
      </c>
    </row>
    <row r="388" spans="1:8">
      <c r="A388">
        <v>386</v>
      </c>
      <c r="B388" s="1">
        <v>41613</v>
      </c>
      <c r="C388">
        <v>1792.8199460000001</v>
      </c>
      <c r="D388">
        <v>1792.8199460000001</v>
      </c>
      <c r="E388">
        <v>1783.380005</v>
      </c>
      <c r="F388">
        <v>1785.030029</v>
      </c>
      <c r="G388">
        <v>3336880000</v>
      </c>
      <c r="H388">
        <v>1785.030029</v>
      </c>
    </row>
    <row r="389" spans="1:8">
      <c r="A389">
        <v>387</v>
      </c>
      <c r="B389" s="1">
        <v>41612</v>
      </c>
      <c r="C389">
        <v>1793.15002399999</v>
      </c>
      <c r="D389">
        <v>1799.8000489999999</v>
      </c>
      <c r="E389">
        <v>1779.089966</v>
      </c>
      <c r="F389">
        <v>1792.8100589999999</v>
      </c>
      <c r="G389">
        <v>3610540000</v>
      </c>
      <c r="H389">
        <v>1792.8100589999999</v>
      </c>
    </row>
    <row r="390" spans="1:8">
      <c r="A390">
        <v>388</v>
      </c>
      <c r="B390" s="1">
        <v>41611</v>
      </c>
      <c r="C390">
        <v>1800.099976</v>
      </c>
      <c r="D390">
        <v>1800.099976</v>
      </c>
      <c r="E390">
        <v>1787.849976</v>
      </c>
      <c r="F390">
        <v>1795.15002399999</v>
      </c>
      <c r="G390">
        <v>3475680000</v>
      </c>
      <c r="H390">
        <v>1795.15002399999</v>
      </c>
    </row>
    <row r="391" spans="1:8">
      <c r="A391">
        <v>389</v>
      </c>
      <c r="B391" s="1">
        <v>41610</v>
      </c>
      <c r="C391">
        <v>1806.5500489999999</v>
      </c>
      <c r="D391">
        <v>1810.0200199999999</v>
      </c>
      <c r="E391">
        <v>1798.599976</v>
      </c>
      <c r="F391">
        <v>1800.90002399999</v>
      </c>
      <c r="G391">
        <v>3095430000</v>
      </c>
      <c r="H391">
        <v>1800.90002399999</v>
      </c>
    </row>
    <row r="392" spans="1:8">
      <c r="A392">
        <v>390</v>
      </c>
      <c r="B392" s="1">
        <v>41607</v>
      </c>
      <c r="C392">
        <v>1808.6899410000001</v>
      </c>
      <c r="D392">
        <v>1813.5500489999999</v>
      </c>
      <c r="E392">
        <v>1803.9799800000001</v>
      </c>
      <c r="F392">
        <v>1805.8100589999999</v>
      </c>
      <c r="G392">
        <v>1598300000</v>
      </c>
      <c r="H392">
        <v>1805.8100589999999</v>
      </c>
    </row>
    <row r="393" spans="1:8">
      <c r="A393">
        <v>391</v>
      </c>
      <c r="B393" s="1">
        <v>41605</v>
      </c>
      <c r="C393">
        <v>1803.4799800000001</v>
      </c>
      <c r="D393">
        <v>1808.2700199999999</v>
      </c>
      <c r="E393">
        <v>1802.7700199999999</v>
      </c>
      <c r="F393">
        <v>1807.2299800000001</v>
      </c>
      <c r="G393">
        <v>2613590000</v>
      </c>
      <c r="H393">
        <v>1807.2299800000001</v>
      </c>
    </row>
    <row r="394" spans="1:8">
      <c r="A394">
        <v>392</v>
      </c>
      <c r="B394" s="1">
        <v>41604</v>
      </c>
      <c r="C394">
        <v>1802.869995</v>
      </c>
      <c r="D394">
        <v>1808.420044</v>
      </c>
      <c r="E394">
        <v>1800.7700199999999</v>
      </c>
      <c r="F394">
        <v>1802.75</v>
      </c>
      <c r="G394">
        <v>3427120000</v>
      </c>
      <c r="H394">
        <v>1802.75</v>
      </c>
    </row>
    <row r="395" spans="1:8">
      <c r="A395">
        <v>393</v>
      </c>
      <c r="B395" s="1">
        <v>41603</v>
      </c>
      <c r="C395">
        <v>1806.329956</v>
      </c>
      <c r="D395">
        <v>1808.099976</v>
      </c>
      <c r="E395">
        <v>1800.57995599999</v>
      </c>
      <c r="F395">
        <v>1802.4799800000001</v>
      </c>
      <c r="G395">
        <v>2998540000</v>
      </c>
      <c r="H395">
        <v>1802.4799800000001</v>
      </c>
    </row>
    <row r="396" spans="1:8">
      <c r="A396">
        <v>394</v>
      </c>
      <c r="B396" s="1">
        <v>41600</v>
      </c>
      <c r="C396">
        <v>1797.209961</v>
      </c>
      <c r="D396">
        <v>1804.839966</v>
      </c>
      <c r="E396">
        <v>1794.6999510000001</v>
      </c>
      <c r="F396">
        <v>1804.76001</v>
      </c>
      <c r="G396">
        <v>3055140000</v>
      </c>
      <c r="H396">
        <v>1804.76001</v>
      </c>
    </row>
    <row r="397" spans="1:8">
      <c r="A397">
        <v>395</v>
      </c>
      <c r="B397" s="1">
        <v>41599</v>
      </c>
      <c r="C397">
        <v>1783.5200199999999</v>
      </c>
      <c r="D397">
        <v>1797.160034</v>
      </c>
      <c r="E397">
        <v>1783.5200199999999</v>
      </c>
      <c r="F397">
        <v>1795.849976</v>
      </c>
      <c r="G397">
        <v>3256630000</v>
      </c>
      <c r="H397">
        <v>1795.849976</v>
      </c>
    </row>
    <row r="398" spans="1:8">
      <c r="A398">
        <v>396</v>
      </c>
      <c r="B398" s="1">
        <v>41598</v>
      </c>
      <c r="C398">
        <v>1789.589966</v>
      </c>
      <c r="D398">
        <v>1795.7299800000001</v>
      </c>
      <c r="E398">
        <v>1777.2299800000001</v>
      </c>
      <c r="F398">
        <v>1781.369995</v>
      </c>
      <c r="G398">
        <v>3109140000</v>
      </c>
      <c r="H398">
        <v>1781.369995</v>
      </c>
    </row>
    <row r="399" spans="1:8">
      <c r="A399">
        <v>397</v>
      </c>
      <c r="B399" s="1">
        <v>41597</v>
      </c>
      <c r="C399">
        <v>1790.790039</v>
      </c>
      <c r="D399">
        <v>1795.51001</v>
      </c>
      <c r="E399">
        <v>1784.719971</v>
      </c>
      <c r="F399">
        <v>1787.869995</v>
      </c>
      <c r="G399">
        <v>3224450000</v>
      </c>
      <c r="H399">
        <v>1787.869995</v>
      </c>
    </row>
    <row r="400" spans="1:8">
      <c r="A400">
        <v>398</v>
      </c>
      <c r="B400" s="1">
        <v>41596</v>
      </c>
      <c r="C400">
        <v>1798.8199460000001</v>
      </c>
      <c r="D400">
        <v>1802.329956</v>
      </c>
      <c r="E400">
        <v>1788</v>
      </c>
      <c r="F400">
        <v>1791.530029</v>
      </c>
      <c r="G400">
        <v>3168520000</v>
      </c>
      <c r="H400">
        <v>1791.530029</v>
      </c>
    </row>
    <row r="401" spans="1:8">
      <c r="A401">
        <v>399</v>
      </c>
      <c r="B401" s="1">
        <v>41593</v>
      </c>
      <c r="C401">
        <v>1790.660034</v>
      </c>
      <c r="D401">
        <v>1798.219971</v>
      </c>
      <c r="E401">
        <v>1790.660034</v>
      </c>
      <c r="F401">
        <v>1798.1800539999999</v>
      </c>
      <c r="G401">
        <v>3254820000</v>
      </c>
      <c r="H401">
        <v>1798.1800539999999</v>
      </c>
    </row>
    <row r="402" spans="1:8">
      <c r="A402">
        <v>400</v>
      </c>
      <c r="B402" s="1">
        <v>41592</v>
      </c>
      <c r="C402">
        <v>1782.75</v>
      </c>
      <c r="D402">
        <v>1791.530029</v>
      </c>
      <c r="E402">
        <v>1780.219971</v>
      </c>
      <c r="F402">
        <v>1790.619995</v>
      </c>
      <c r="G402">
        <v>3139060000</v>
      </c>
      <c r="H402">
        <v>1790.619995</v>
      </c>
    </row>
    <row r="403" spans="1:8">
      <c r="A403">
        <v>401</v>
      </c>
      <c r="B403" s="1">
        <v>41591</v>
      </c>
      <c r="C403">
        <v>1764.369995</v>
      </c>
      <c r="D403">
        <v>1782</v>
      </c>
      <c r="E403">
        <v>1760.6400149999999</v>
      </c>
      <c r="F403">
        <v>1782</v>
      </c>
      <c r="G403">
        <v>3327480000</v>
      </c>
      <c r="H403">
        <v>1782</v>
      </c>
    </row>
    <row r="404" spans="1:8">
      <c r="A404">
        <v>402</v>
      </c>
      <c r="B404" s="1">
        <v>41590</v>
      </c>
      <c r="C404">
        <v>1769.51001</v>
      </c>
      <c r="D404">
        <v>1771.780029</v>
      </c>
      <c r="E404">
        <v>1762.290039</v>
      </c>
      <c r="F404">
        <v>1767.6899410000001</v>
      </c>
      <c r="G404">
        <v>3221030000</v>
      </c>
      <c r="H404">
        <v>1767.6899410000001</v>
      </c>
    </row>
    <row r="405" spans="1:8">
      <c r="A405">
        <v>403</v>
      </c>
      <c r="B405" s="1">
        <v>41589</v>
      </c>
      <c r="C405">
        <v>1769.959961</v>
      </c>
      <c r="D405">
        <v>1773.4399410000001</v>
      </c>
      <c r="E405">
        <v>1767.849976</v>
      </c>
      <c r="F405">
        <v>1771.8900149999999</v>
      </c>
      <c r="G405">
        <v>2534060000</v>
      </c>
      <c r="H405">
        <v>1771.8900149999999</v>
      </c>
    </row>
    <row r="406" spans="1:8">
      <c r="A406">
        <v>404</v>
      </c>
      <c r="B406" s="1">
        <v>41586</v>
      </c>
      <c r="C406">
        <v>1748.369995</v>
      </c>
      <c r="D406">
        <v>1770.780029</v>
      </c>
      <c r="E406">
        <v>1747.630005</v>
      </c>
      <c r="F406">
        <v>1770.6099850000001</v>
      </c>
      <c r="G406">
        <v>3837170000</v>
      </c>
      <c r="H406">
        <v>1770.6099850000001</v>
      </c>
    </row>
    <row r="407" spans="1:8">
      <c r="A407">
        <v>405</v>
      </c>
      <c r="B407" s="1">
        <v>41585</v>
      </c>
      <c r="C407">
        <v>1770.73998999999</v>
      </c>
      <c r="D407">
        <v>1774.540039</v>
      </c>
      <c r="E407">
        <v>1746.1999510000001</v>
      </c>
      <c r="F407">
        <v>1747.15002399999</v>
      </c>
      <c r="G407">
        <v>4143200000</v>
      </c>
      <c r="H407">
        <v>1747.15002399999</v>
      </c>
    </row>
    <row r="408" spans="1:8">
      <c r="A408">
        <v>406</v>
      </c>
      <c r="B408" s="1">
        <v>41584</v>
      </c>
      <c r="C408">
        <v>1765</v>
      </c>
      <c r="D408">
        <v>1773.73998999999</v>
      </c>
      <c r="E408">
        <v>1764.40002399999</v>
      </c>
      <c r="F408">
        <v>1770.48998999999</v>
      </c>
      <c r="G408">
        <v>3322100000</v>
      </c>
      <c r="H408">
        <v>1770.48998999999</v>
      </c>
    </row>
    <row r="409" spans="1:8">
      <c r="A409">
        <v>407</v>
      </c>
      <c r="B409" s="1">
        <v>41583</v>
      </c>
      <c r="C409">
        <v>1765.670044</v>
      </c>
      <c r="D409">
        <v>1767.030029</v>
      </c>
      <c r="E409">
        <v>1755.76001</v>
      </c>
      <c r="F409">
        <v>1762.969971</v>
      </c>
      <c r="G409">
        <v>3516680000</v>
      </c>
      <c r="H409">
        <v>1762.969971</v>
      </c>
    </row>
    <row r="410" spans="1:8">
      <c r="A410">
        <v>408</v>
      </c>
      <c r="B410" s="1">
        <v>41582</v>
      </c>
      <c r="C410">
        <v>1763.40002399999</v>
      </c>
      <c r="D410">
        <v>1768.780029</v>
      </c>
      <c r="E410">
        <v>1761.5600589999999</v>
      </c>
      <c r="F410">
        <v>1767.9300539999999</v>
      </c>
      <c r="G410">
        <v>3194870000</v>
      </c>
      <c r="H410">
        <v>1767.9300539999999</v>
      </c>
    </row>
    <row r="411" spans="1:8">
      <c r="A411">
        <v>409</v>
      </c>
      <c r="B411" s="1">
        <v>41579</v>
      </c>
      <c r="C411">
        <v>1758.6999510000001</v>
      </c>
      <c r="D411">
        <v>1765.670044</v>
      </c>
      <c r="E411">
        <v>1752.6999510000001</v>
      </c>
      <c r="F411">
        <v>1761.6400149999999</v>
      </c>
      <c r="G411">
        <v>3686290000</v>
      </c>
      <c r="H411">
        <v>1761.6400149999999</v>
      </c>
    </row>
    <row r="412" spans="1:8">
      <c r="A412">
        <v>410</v>
      </c>
      <c r="B412" s="1">
        <v>41578</v>
      </c>
      <c r="C412">
        <v>1763.23998999999</v>
      </c>
      <c r="D412">
        <v>1768.530029</v>
      </c>
      <c r="E412">
        <v>1755.719971</v>
      </c>
      <c r="F412">
        <v>1756.540039</v>
      </c>
      <c r="G412">
        <v>3826530000</v>
      </c>
      <c r="H412">
        <v>1756.540039</v>
      </c>
    </row>
    <row r="413" spans="1:8">
      <c r="A413">
        <v>411</v>
      </c>
      <c r="B413" s="1">
        <v>41577</v>
      </c>
      <c r="C413">
        <v>1772.2700199999999</v>
      </c>
      <c r="D413">
        <v>1775.219971</v>
      </c>
      <c r="E413">
        <v>1757.23998999999</v>
      </c>
      <c r="F413">
        <v>1763.3100589999999</v>
      </c>
      <c r="G413">
        <v>3523040000</v>
      </c>
      <c r="H413">
        <v>1763.3100589999999</v>
      </c>
    </row>
    <row r="414" spans="1:8">
      <c r="A414">
        <v>412</v>
      </c>
      <c r="B414" s="1">
        <v>41576</v>
      </c>
      <c r="C414">
        <v>1762.9300539999999</v>
      </c>
      <c r="D414">
        <v>1772.089966</v>
      </c>
      <c r="E414">
        <v>1762.9300539999999</v>
      </c>
      <c r="F414">
        <v>1771.9499510000001</v>
      </c>
      <c r="G414">
        <v>3358460000</v>
      </c>
      <c r="H414">
        <v>1771.9499510000001</v>
      </c>
    </row>
    <row r="415" spans="1:8">
      <c r="A415">
        <v>413</v>
      </c>
      <c r="B415" s="1">
        <v>41575</v>
      </c>
      <c r="C415">
        <v>1759.420044</v>
      </c>
      <c r="D415">
        <v>1764.98998999999</v>
      </c>
      <c r="E415">
        <v>1757.670044</v>
      </c>
      <c r="F415">
        <v>1762.1099850000001</v>
      </c>
      <c r="G415">
        <v>3282300000</v>
      </c>
      <c r="H415">
        <v>1762.1099850000001</v>
      </c>
    </row>
    <row r="416" spans="1:8">
      <c r="A416">
        <v>414</v>
      </c>
      <c r="B416" s="1">
        <v>41572</v>
      </c>
      <c r="C416">
        <v>1756.01001</v>
      </c>
      <c r="D416">
        <v>1759.8199460000001</v>
      </c>
      <c r="E416">
        <v>1752.4499510000001</v>
      </c>
      <c r="F416">
        <v>1759.7700199999999</v>
      </c>
      <c r="G416">
        <v>3175720000</v>
      </c>
      <c r="H416">
        <v>1759.7700199999999</v>
      </c>
    </row>
    <row r="417" spans="1:8">
      <c r="A417">
        <v>415</v>
      </c>
      <c r="B417" s="1">
        <v>41571</v>
      </c>
      <c r="C417">
        <v>1747.4799800000001</v>
      </c>
      <c r="D417">
        <v>1753.9399410000001</v>
      </c>
      <c r="E417">
        <v>1745.5</v>
      </c>
      <c r="F417">
        <v>1752.0699460000001</v>
      </c>
      <c r="G417">
        <v>3671700000</v>
      </c>
      <c r="H417">
        <v>1752.0699460000001</v>
      </c>
    </row>
    <row r="418" spans="1:8">
      <c r="A418">
        <v>416</v>
      </c>
      <c r="B418" s="1">
        <v>41570</v>
      </c>
      <c r="C418">
        <v>1752.2700199999999</v>
      </c>
      <c r="D418">
        <v>1752.2700199999999</v>
      </c>
      <c r="E418">
        <v>1740.5</v>
      </c>
      <c r="F418">
        <v>1746.380005</v>
      </c>
      <c r="G418">
        <v>3713380000</v>
      </c>
      <c r="H418">
        <v>1746.380005</v>
      </c>
    </row>
    <row r="419" spans="1:8">
      <c r="A419">
        <v>417</v>
      </c>
      <c r="B419" s="1">
        <v>41569</v>
      </c>
      <c r="C419">
        <v>1746.4799800000001</v>
      </c>
      <c r="D419">
        <v>1759.32995599999</v>
      </c>
      <c r="E419">
        <v>1746.4799800000001</v>
      </c>
      <c r="F419">
        <v>1754.670044</v>
      </c>
      <c r="G419">
        <v>3850840000</v>
      </c>
      <c r="H419">
        <v>1754.670044</v>
      </c>
    </row>
    <row r="420" spans="1:8">
      <c r="A420">
        <v>418</v>
      </c>
      <c r="B420" s="1">
        <v>41568</v>
      </c>
      <c r="C420">
        <v>1745.1999510000001</v>
      </c>
      <c r="D420">
        <v>1747.790039</v>
      </c>
      <c r="E420">
        <v>1740.670044</v>
      </c>
      <c r="F420">
        <v>1744.660034</v>
      </c>
      <c r="G420">
        <v>3052710000</v>
      </c>
      <c r="H420">
        <v>1744.660034</v>
      </c>
    </row>
    <row r="421" spans="1:8">
      <c r="A421">
        <v>419</v>
      </c>
      <c r="B421" s="1">
        <v>41565</v>
      </c>
      <c r="C421">
        <v>1736.719971</v>
      </c>
      <c r="D421">
        <v>1745.3100589999999</v>
      </c>
      <c r="E421">
        <v>1735.73998999999</v>
      </c>
      <c r="F421">
        <v>1744.5</v>
      </c>
      <c r="G421">
        <v>3664890000</v>
      </c>
      <c r="H421">
        <v>1744.5</v>
      </c>
    </row>
    <row r="422" spans="1:8">
      <c r="A422">
        <v>420</v>
      </c>
      <c r="B422" s="1">
        <v>41564</v>
      </c>
      <c r="C422">
        <v>1720.170044</v>
      </c>
      <c r="D422">
        <v>1733.4499510000001</v>
      </c>
      <c r="E422">
        <v>1714.119995</v>
      </c>
      <c r="F422">
        <v>1733.15002399999</v>
      </c>
      <c r="G422">
        <v>3453590000</v>
      </c>
      <c r="H422">
        <v>1733.15002399999</v>
      </c>
    </row>
    <row r="423" spans="1:8">
      <c r="A423">
        <v>421</v>
      </c>
      <c r="B423" s="1">
        <v>41563</v>
      </c>
      <c r="C423">
        <v>1700.48998999999</v>
      </c>
      <c r="D423">
        <v>1721.76001</v>
      </c>
      <c r="E423">
        <v>1700.48998999999</v>
      </c>
      <c r="F423">
        <v>1721.540039</v>
      </c>
      <c r="G423">
        <v>3486180000</v>
      </c>
      <c r="H423">
        <v>1721.540039</v>
      </c>
    </row>
    <row r="424" spans="1:8">
      <c r="A424">
        <v>422</v>
      </c>
      <c r="B424" s="1">
        <v>41562</v>
      </c>
      <c r="C424">
        <v>1709.170044</v>
      </c>
      <c r="D424">
        <v>1711.5699460000001</v>
      </c>
      <c r="E424">
        <v>1695.9300539999999</v>
      </c>
      <c r="F424">
        <v>1698.0600589999999</v>
      </c>
      <c r="G424">
        <v>3327740000</v>
      </c>
      <c r="H424">
        <v>1698.0600589999999</v>
      </c>
    </row>
    <row r="425" spans="1:8">
      <c r="A425">
        <v>423</v>
      </c>
      <c r="B425" s="1">
        <v>41561</v>
      </c>
      <c r="C425">
        <v>1699.8599850000001</v>
      </c>
      <c r="D425">
        <v>1711.030029</v>
      </c>
      <c r="E425">
        <v>1692.130005</v>
      </c>
      <c r="F425">
        <v>1710.1400149999999</v>
      </c>
      <c r="G425">
        <v>2580580000</v>
      </c>
      <c r="H425">
        <v>1710.1400149999999</v>
      </c>
    </row>
    <row r="426" spans="1:8">
      <c r="A426">
        <v>424</v>
      </c>
      <c r="B426" s="1">
        <v>41558</v>
      </c>
      <c r="C426">
        <v>1691.089966</v>
      </c>
      <c r="D426">
        <v>1703.4399410000001</v>
      </c>
      <c r="E426">
        <v>1688.5200199999999</v>
      </c>
      <c r="F426">
        <v>1703.1999510000001</v>
      </c>
      <c r="G426">
        <v>2944670000</v>
      </c>
      <c r="H426">
        <v>1703.1999510000001</v>
      </c>
    </row>
    <row r="427" spans="1:8">
      <c r="A427">
        <v>425</v>
      </c>
      <c r="B427" s="1">
        <v>41557</v>
      </c>
      <c r="C427">
        <v>1660.880005</v>
      </c>
      <c r="D427">
        <v>1692.5600589999999</v>
      </c>
      <c r="E427">
        <v>1660.880005</v>
      </c>
      <c r="F427">
        <v>1692.5600589999999</v>
      </c>
      <c r="G427">
        <v>3362300000</v>
      </c>
      <c r="H427">
        <v>1692.5600589999999</v>
      </c>
    </row>
    <row r="428" spans="1:8">
      <c r="A428">
        <v>426</v>
      </c>
      <c r="B428" s="1">
        <v>41556</v>
      </c>
      <c r="C428">
        <v>1656.98999</v>
      </c>
      <c r="D428">
        <v>1662.469971</v>
      </c>
      <c r="E428">
        <v>1646.469971</v>
      </c>
      <c r="F428">
        <v>1656.400024</v>
      </c>
      <c r="G428">
        <v>3577840000</v>
      </c>
      <c r="H428">
        <v>1656.400024</v>
      </c>
    </row>
    <row r="429" spans="1:8">
      <c r="A429">
        <v>427</v>
      </c>
      <c r="B429" s="1">
        <v>41555</v>
      </c>
      <c r="C429">
        <v>1676.219971</v>
      </c>
      <c r="D429">
        <v>1676.790039</v>
      </c>
      <c r="E429">
        <v>1655.030029</v>
      </c>
      <c r="F429">
        <v>1655.4499510000001</v>
      </c>
      <c r="G429">
        <v>3569230000</v>
      </c>
      <c r="H429">
        <v>1655.4499510000001</v>
      </c>
    </row>
    <row r="430" spans="1:8">
      <c r="A430">
        <v>428</v>
      </c>
      <c r="B430" s="1">
        <v>41554</v>
      </c>
      <c r="C430">
        <v>1687.15002399999</v>
      </c>
      <c r="D430">
        <v>1687.15002399999</v>
      </c>
      <c r="E430">
        <v>1674.6999510000001</v>
      </c>
      <c r="F430">
        <v>1676.119995</v>
      </c>
      <c r="G430">
        <v>2678490000</v>
      </c>
      <c r="H430">
        <v>1676.119995</v>
      </c>
    </row>
    <row r="431" spans="1:8">
      <c r="A431">
        <v>429</v>
      </c>
      <c r="B431" s="1">
        <v>41551</v>
      </c>
      <c r="C431">
        <v>1678.790039</v>
      </c>
      <c r="D431">
        <v>1691.9399410000001</v>
      </c>
      <c r="E431">
        <v>1677.329956</v>
      </c>
      <c r="F431">
        <v>1690.5</v>
      </c>
      <c r="G431">
        <v>2880270000</v>
      </c>
      <c r="H431">
        <v>1690.5</v>
      </c>
    </row>
    <row r="432" spans="1:8">
      <c r="A432">
        <v>430</v>
      </c>
      <c r="B432" s="1">
        <v>41550</v>
      </c>
      <c r="C432">
        <v>1692.349976</v>
      </c>
      <c r="D432">
        <v>1692.349976</v>
      </c>
      <c r="E432">
        <v>1670.3599850000001</v>
      </c>
      <c r="F432">
        <v>1678.660034</v>
      </c>
      <c r="G432">
        <v>3279650000</v>
      </c>
      <c r="H432">
        <v>1678.660034</v>
      </c>
    </row>
    <row r="433" spans="1:8">
      <c r="A433">
        <v>431</v>
      </c>
      <c r="B433" s="1">
        <v>41549</v>
      </c>
      <c r="C433">
        <v>1691.90002399999</v>
      </c>
      <c r="D433">
        <v>1693.869995</v>
      </c>
      <c r="E433">
        <v>1680.339966</v>
      </c>
      <c r="F433">
        <v>1693.869995</v>
      </c>
      <c r="G433">
        <v>3148600000</v>
      </c>
      <c r="H433">
        <v>1693.869995</v>
      </c>
    </row>
    <row r="434" spans="1:8">
      <c r="A434">
        <v>432</v>
      </c>
      <c r="B434" s="1">
        <v>41548</v>
      </c>
      <c r="C434">
        <v>1682.410034</v>
      </c>
      <c r="D434">
        <v>1696.5500489999999</v>
      </c>
      <c r="E434">
        <v>1682.0699460000001</v>
      </c>
      <c r="F434">
        <v>1695</v>
      </c>
      <c r="G434">
        <v>3238690000</v>
      </c>
      <c r="H434">
        <v>1695</v>
      </c>
    </row>
    <row r="435" spans="1:8">
      <c r="A435">
        <v>433</v>
      </c>
      <c r="B435" s="1">
        <v>41547</v>
      </c>
      <c r="C435">
        <v>1687.26001</v>
      </c>
      <c r="D435">
        <v>1687.26001</v>
      </c>
      <c r="E435">
        <v>1674.98999</v>
      </c>
      <c r="F435">
        <v>1681.5500489999999</v>
      </c>
      <c r="G435">
        <v>3308630000</v>
      </c>
      <c r="H435">
        <v>1681.5500489999999</v>
      </c>
    </row>
    <row r="436" spans="1:8">
      <c r="A436">
        <v>434</v>
      </c>
      <c r="B436" s="1">
        <v>41544</v>
      </c>
      <c r="C436">
        <v>1695.5200199999999</v>
      </c>
      <c r="D436">
        <v>1695.5200199999999</v>
      </c>
      <c r="E436">
        <v>1687.1099850000001</v>
      </c>
      <c r="F436">
        <v>1691.75</v>
      </c>
      <c r="G436">
        <v>2951700000</v>
      </c>
      <c r="H436">
        <v>1691.75</v>
      </c>
    </row>
    <row r="437" spans="1:8">
      <c r="A437">
        <v>435</v>
      </c>
      <c r="B437" s="1">
        <v>41543</v>
      </c>
      <c r="C437">
        <v>1694.0500489999999</v>
      </c>
      <c r="D437">
        <v>1703.849976</v>
      </c>
      <c r="E437">
        <v>1693.1099850000001</v>
      </c>
      <c r="F437">
        <v>1698.670044</v>
      </c>
      <c r="G437">
        <v>2813930000</v>
      </c>
      <c r="H437">
        <v>1698.670044</v>
      </c>
    </row>
    <row r="438" spans="1:8">
      <c r="A438">
        <v>436</v>
      </c>
      <c r="B438" s="1">
        <v>41542</v>
      </c>
      <c r="C438">
        <v>1698.0200199999999</v>
      </c>
      <c r="D438">
        <v>1701.709961</v>
      </c>
      <c r="E438">
        <v>1691.880005</v>
      </c>
      <c r="F438">
        <v>1692.7700199999999</v>
      </c>
      <c r="G438">
        <v>3148730000</v>
      </c>
      <c r="H438">
        <v>1692.7700199999999</v>
      </c>
    </row>
    <row r="439" spans="1:8">
      <c r="A439">
        <v>437</v>
      </c>
      <c r="B439" s="1">
        <v>41541</v>
      </c>
      <c r="C439">
        <v>1702.599976</v>
      </c>
      <c r="D439">
        <v>1707.630005</v>
      </c>
      <c r="E439">
        <v>1694.90002399999</v>
      </c>
      <c r="F439">
        <v>1697.420044</v>
      </c>
      <c r="G439">
        <v>3268930000</v>
      </c>
      <c r="H439">
        <v>1697.420044</v>
      </c>
    </row>
    <row r="440" spans="1:8">
      <c r="A440">
        <v>438</v>
      </c>
      <c r="B440" s="1">
        <v>41540</v>
      </c>
      <c r="C440">
        <v>1711.4399410000001</v>
      </c>
      <c r="D440">
        <v>1711.4399410000001</v>
      </c>
      <c r="E440">
        <v>1697.099976</v>
      </c>
      <c r="F440">
        <v>1701.839966</v>
      </c>
      <c r="G440">
        <v>3126950000</v>
      </c>
      <c r="H440">
        <v>1701.839966</v>
      </c>
    </row>
    <row r="441" spans="1:8">
      <c r="A441">
        <v>439</v>
      </c>
      <c r="B441" s="1">
        <v>41537</v>
      </c>
      <c r="C441">
        <v>1722.4399410000001</v>
      </c>
      <c r="D441">
        <v>1725.2299800000001</v>
      </c>
      <c r="E441">
        <v>1708.8900149999999</v>
      </c>
      <c r="F441">
        <v>1709.910034</v>
      </c>
      <c r="G441">
        <v>5074030000</v>
      </c>
      <c r="H441">
        <v>1709.910034</v>
      </c>
    </row>
    <row r="442" spans="1:8">
      <c r="A442">
        <v>440</v>
      </c>
      <c r="B442" s="1">
        <v>41536</v>
      </c>
      <c r="C442">
        <v>1727.339966</v>
      </c>
      <c r="D442">
        <v>1729.8599850000001</v>
      </c>
      <c r="E442">
        <v>1720.1999510000001</v>
      </c>
      <c r="F442">
        <v>1722.339966</v>
      </c>
      <c r="G442">
        <v>3740130000</v>
      </c>
      <c r="H442">
        <v>1722.339966</v>
      </c>
    </row>
    <row r="443" spans="1:8">
      <c r="A443">
        <v>441</v>
      </c>
      <c r="B443" s="1">
        <v>41535</v>
      </c>
      <c r="C443">
        <v>1705.73998999999</v>
      </c>
      <c r="D443">
        <v>1729.4399410000001</v>
      </c>
      <c r="E443">
        <v>1700.349976</v>
      </c>
      <c r="F443">
        <v>1725.5200199999999</v>
      </c>
      <c r="G443">
        <v>3989760000</v>
      </c>
      <c r="H443">
        <v>1725.5200199999999</v>
      </c>
    </row>
    <row r="444" spans="1:8">
      <c r="A444">
        <v>442</v>
      </c>
      <c r="B444" s="1">
        <v>41534</v>
      </c>
      <c r="C444">
        <v>1697.7299800000001</v>
      </c>
      <c r="D444">
        <v>1705.5200199999999</v>
      </c>
      <c r="E444">
        <v>1697.7299800000001</v>
      </c>
      <c r="F444">
        <v>1704.76001</v>
      </c>
      <c r="G444">
        <v>2774240000</v>
      </c>
      <c r="H444">
        <v>1704.76001</v>
      </c>
    </row>
    <row r="445" spans="1:8">
      <c r="A445">
        <v>443</v>
      </c>
      <c r="B445" s="1">
        <v>41533</v>
      </c>
      <c r="C445">
        <v>1691.6999510000001</v>
      </c>
      <c r="D445">
        <v>1704.9499510000001</v>
      </c>
      <c r="E445">
        <v>1691.6999510000001</v>
      </c>
      <c r="F445">
        <v>1697.599976</v>
      </c>
      <c r="G445">
        <v>3079800000</v>
      </c>
      <c r="H445">
        <v>1697.599976</v>
      </c>
    </row>
    <row r="446" spans="1:8">
      <c r="A446">
        <v>444</v>
      </c>
      <c r="B446" s="1">
        <v>41530</v>
      </c>
      <c r="C446">
        <v>1685.040039</v>
      </c>
      <c r="D446">
        <v>1688.7299800000001</v>
      </c>
      <c r="E446">
        <v>1682.219971</v>
      </c>
      <c r="F446">
        <v>1687.98998999999</v>
      </c>
      <c r="G446">
        <v>2736500000</v>
      </c>
      <c r="H446">
        <v>1687.98998999999</v>
      </c>
    </row>
    <row r="447" spans="1:8">
      <c r="A447">
        <v>445</v>
      </c>
      <c r="B447" s="1">
        <v>41529</v>
      </c>
      <c r="C447">
        <v>1689.209961</v>
      </c>
      <c r="D447">
        <v>1689.969971</v>
      </c>
      <c r="E447">
        <v>1681.959961</v>
      </c>
      <c r="F447">
        <v>1683.420044</v>
      </c>
      <c r="G447">
        <v>3106290000</v>
      </c>
      <c r="H447">
        <v>1683.420044</v>
      </c>
    </row>
    <row r="448" spans="1:8">
      <c r="A448">
        <v>446</v>
      </c>
      <c r="B448" s="1">
        <v>41528</v>
      </c>
      <c r="C448">
        <v>1681.040039</v>
      </c>
      <c r="D448">
        <v>1689.130005</v>
      </c>
      <c r="E448">
        <v>1678.6999510000001</v>
      </c>
      <c r="F448">
        <v>1689.130005</v>
      </c>
      <c r="G448">
        <v>3135460000</v>
      </c>
      <c r="H448">
        <v>1689.130005</v>
      </c>
    </row>
    <row r="449" spans="1:8">
      <c r="A449">
        <v>447</v>
      </c>
      <c r="B449" s="1">
        <v>41527</v>
      </c>
      <c r="C449">
        <v>1675.1099850000001</v>
      </c>
      <c r="D449">
        <v>1684.089966</v>
      </c>
      <c r="E449">
        <v>1675.1099850000001</v>
      </c>
      <c r="F449">
        <v>1683.98998999999</v>
      </c>
      <c r="G449">
        <v>3691800000</v>
      </c>
      <c r="H449">
        <v>1683.98998999999</v>
      </c>
    </row>
    <row r="450" spans="1:8">
      <c r="A450">
        <v>448</v>
      </c>
      <c r="B450" s="1">
        <v>41526</v>
      </c>
      <c r="C450">
        <v>1656.849976</v>
      </c>
      <c r="D450">
        <v>1672.400024</v>
      </c>
      <c r="E450">
        <v>1656.849976</v>
      </c>
      <c r="F450">
        <v>1671.709961</v>
      </c>
      <c r="G450">
        <v>3102780000</v>
      </c>
      <c r="H450">
        <v>1671.709961</v>
      </c>
    </row>
    <row r="451" spans="1:8">
      <c r="A451">
        <v>449</v>
      </c>
      <c r="B451" s="1">
        <v>41523</v>
      </c>
      <c r="C451">
        <v>1657.4399410000001</v>
      </c>
      <c r="D451">
        <v>1664.829956</v>
      </c>
      <c r="E451">
        <v>1640.619995</v>
      </c>
      <c r="F451">
        <v>1655.170044</v>
      </c>
      <c r="G451">
        <v>3123880000</v>
      </c>
      <c r="H451">
        <v>1655.170044</v>
      </c>
    </row>
    <row r="452" spans="1:8">
      <c r="A452">
        <v>450</v>
      </c>
      <c r="B452" s="1">
        <v>41522</v>
      </c>
      <c r="C452">
        <v>1653.280029</v>
      </c>
      <c r="D452">
        <v>1659.170044</v>
      </c>
      <c r="E452">
        <v>1653.0699460000001</v>
      </c>
      <c r="F452">
        <v>1655.079956</v>
      </c>
      <c r="G452">
        <v>2957110000</v>
      </c>
      <c r="H452">
        <v>1655.079956</v>
      </c>
    </row>
    <row r="453" spans="1:8">
      <c r="A453">
        <v>451</v>
      </c>
      <c r="B453" s="1">
        <v>41521</v>
      </c>
      <c r="C453">
        <v>1640.719971</v>
      </c>
      <c r="D453">
        <v>1655.719971</v>
      </c>
      <c r="E453">
        <v>1637.410034</v>
      </c>
      <c r="F453">
        <v>1653.079956</v>
      </c>
      <c r="G453">
        <v>3312150000</v>
      </c>
      <c r="H453">
        <v>1653.079956</v>
      </c>
    </row>
    <row r="454" spans="1:8">
      <c r="A454">
        <v>452</v>
      </c>
      <c r="B454" s="1">
        <v>41520</v>
      </c>
      <c r="C454">
        <v>1635.9499510000001</v>
      </c>
      <c r="D454">
        <v>1651.349976</v>
      </c>
      <c r="E454">
        <v>1633.410034</v>
      </c>
      <c r="F454">
        <v>1639.7700199999999</v>
      </c>
      <c r="G454">
        <v>3731610000</v>
      </c>
      <c r="H454">
        <v>1639.7700199999999</v>
      </c>
    </row>
    <row r="455" spans="1:8">
      <c r="A455">
        <v>453</v>
      </c>
      <c r="B455" s="1">
        <v>41516</v>
      </c>
      <c r="C455">
        <v>1638.8900149999999</v>
      </c>
      <c r="D455">
        <v>1640.079956</v>
      </c>
      <c r="E455">
        <v>1628.0500489999999</v>
      </c>
      <c r="F455">
        <v>1632.969971</v>
      </c>
      <c r="G455">
        <v>2734300000</v>
      </c>
      <c r="H455">
        <v>1632.969971</v>
      </c>
    </row>
    <row r="456" spans="1:8">
      <c r="A456">
        <v>454</v>
      </c>
      <c r="B456" s="1">
        <v>41515</v>
      </c>
      <c r="C456">
        <v>1633.5</v>
      </c>
      <c r="D456">
        <v>1646.410034</v>
      </c>
      <c r="E456">
        <v>1630.880005</v>
      </c>
      <c r="F456">
        <v>1638.170044</v>
      </c>
      <c r="G456">
        <v>2527550000</v>
      </c>
      <c r="H456">
        <v>1638.170044</v>
      </c>
    </row>
    <row r="457" spans="1:8">
      <c r="A457">
        <v>455</v>
      </c>
      <c r="B457" s="1">
        <v>41514</v>
      </c>
      <c r="C457">
        <v>1630.25</v>
      </c>
      <c r="D457">
        <v>1641.1800539999999</v>
      </c>
      <c r="E457">
        <v>1627.469971</v>
      </c>
      <c r="F457">
        <v>1634.959961</v>
      </c>
      <c r="G457">
        <v>2784010000</v>
      </c>
      <c r="H457">
        <v>1634.959961</v>
      </c>
    </row>
    <row r="458" spans="1:8">
      <c r="A458">
        <v>456</v>
      </c>
      <c r="B458" s="1">
        <v>41513</v>
      </c>
      <c r="C458">
        <v>1652.540039</v>
      </c>
      <c r="D458">
        <v>1652.540039</v>
      </c>
      <c r="E458">
        <v>1629.0500489999999</v>
      </c>
      <c r="F458">
        <v>1630.4799800000001</v>
      </c>
      <c r="G458">
        <v>3219190000</v>
      </c>
      <c r="H458">
        <v>1630.4799800000001</v>
      </c>
    </row>
    <row r="459" spans="1:8">
      <c r="A459">
        <v>457</v>
      </c>
      <c r="B459" s="1">
        <v>41512</v>
      </c>
      <c r="C459">
        <v>1664.290039</v>
      </c>
      <c r="D459">
        <v>1669.51001</v>
      </c>
      <c r="E459">
        <v>1656.0200199999999</v>
      </c>
      <c r="F459">
        <v>1656.780029</v>
      </c>
      <c r="G459">
        <v>2430670000</v>
      </c>
      <c r="H459">
        <v>1656.780029</v>
      </c>
    </row>
    <row r="460" spans="1:8">
      <c r="A460">
        <v>458</v>
      </c>
      <c r="B460" s="1">
        <v>41509</v>
      </c>
      <c r="C460">
        <v>1659.920044</v>
      </c>
      <c r="D460">
        <v>1664.849976</v>
      </c>
      <c r="E460">
        <v>1654.8100589999999</v>
      </c>
      <c r="F460">
        <v>1663.5</v>
      </c>
      <c r="G460">
        <v>2582670000</v>
      </c>
      <c r="H460">
        <v>1663.5</v>
      </c>
    </row>
    <row r="461" spans="1:8">
      <c r="A461">
        <v>459</v>
      </c>
      <c r="B461" s="1">
        <v>41508</v>
      </c>
      <c r="C461">
        <v>1645.030029</v>
      </c>
      <c r="D461">
        <v>1659.5500489999999</v>
      </c>
      <c r="E461">
        <v>1645.030029</v>
      </c>
      <c r="F461">
        <v>1656.959961</v>
      </c>
      <c r="G461">
        <v>2537460000</v>
      </c>
      <c r="H461">
        <v>1656.959961</v>
      </c>
    </row>
    <row r="462" spans="1:8">
      <c r="A462">
        <v>460</v>
      </c>
      <c r="B462" s="1">
        <v>41507</v>
      </c>
      <c r="C462">
        <v>1650.660034</v>
      </c>
      <c r="D462">
        <v>1656.98999</v>
      </c>
      <c r="E462">
        <v>1639.4300539999999</v>
      </c>
      <c r="F462">
        <v>1642.8000489999999</v>
      </c>
      <c r="G462">
        <v>2932180000</v>
      </c>
      <c r="H462">
        <v>1642.8000489999999</v>
      </c>
    </row>
    <row r="463" spans="1:8">
      <c r="A463">
        <v>461</v>
      </c>
      <c r="B463" s="1">
        <v>41506</v>
      </c>
      <c r="C463">
        <v>1646.8100589999999</v>
      </c>
      <c r="D463">
        <v>1658.920044</v>
      </c>
      <c r="E463">
        <v>1646.079956</v>
      </c>
      <c r="F463">
        <v>1652.349976</v>
      </c>
      <c r="G463">
        <v>2994090000</v>
      </c>
      <c r="H463">
        <v>1652.349976</v>
      </c>
    </row>
    <row r="464" spans="1:8">
      <c r="A464">
        <v>462</v>
      </c>
      <c r="B464" s="1">
        <v>41505</v>
      </c>
      <c r="C464">
        <v>1655.25</v>
      </c>
      <c r="D464">
        <v>1659.1800539999999</v>
      </c>
      <c r="E464">
        <v>1645.839966</v>
      </c>
      <c r="F464">
        <v>1646.0600589999999</v>
      </c>
      <c r="G464">
        <v>2904530000</v>
      </c>
      <c r="H464">
        <v>1646.0600589999999</v>
      </c>
    </row>
    <row r="465" spans="1:8">
      <c r="A465">
        <v>463</v>
      </c>
      <c r="B465" s="1">
        <v>41502</v>
      </c>
      <c r="C465">
        <v>1661.219971</v>
      </c>
      <c r="D465">
        <v>1663.599976</v>
      </c>
      <c r="E465">
        <v>1652.6099850000001</v>
      </c>
      <c r="F465">
        <v>1655.829956</v>
      </c>
      <c r="G465">
        <v>3211450000</v>
      </c>
      <c r="H465">
        <v>1655.829956</v>
      </c>
    </row>
    <row r="466" spans="1:8">
      <c r="A466">
        <v>464</v>
      </c>
      <c r="B466" s="1">
        <v>41501</v>
      </c>
      <c r="C466">
        <v>1679.6099850000001</v>
      </c>
      <c r="D466">
        <v>1679.6099850000001</v>
      </c>
      <c r="E466">
        <v>1658.589966</v>
      </c>
      <c r="F466">
        <v>1661.3199460000001</v>
      </c>
      <c r="G466">
        <v>3426690000</v>
      </c>
      <c r="H466">
        <v>1661.3199460000001</v>
      </c>
    </row>
    <row r="467" spans="1:8">
      <c r="A467">
        <v>465</v>
      </c>
      <c r="B467" s="1">
        <v>41500</v>
      </c>
      <c r="C467">
        <v>1693.880005</v>
      </c>
      <c r="D467">
        <v>1695.5200199999999</v>
      </c>
      <c r="E467">
        <v>1684.82995599999</v>
      </c>
      <c r="F467">
        <v>1685.3900149999999</v>
      </c>
      <c r="G467">
        <v>2871430000</v>
      </c>
      <c r="H467">
        <v>1685.3900149999999</v>
      </c>
    </row>
    <row r="468" spans="1:8">
      <c r="A468">
        <v>466</v>
      </c>
      <c r="B468" s="1">
        <v>41499</v>
      </c>
      <c r="C468">
        <v>1690.65002399999</v>
      </c>
      <c r="D468">
        <v>1696.8100589999999</v>
      </c>
      <c r="E468">
        <v>1682.619995</v>
      </c>
      <c r="F468">
        <v>1694.160034</v>
      </c>
      <c r="G468">
        <v>3035560000</v>
      </c>
      <c r="H468">
        <v>1694.160034</v>
      </c>
    </row>
    <row r="469" spans="1:8">
      <c r="A469">
        <v>467</v>
      </c>
      <c r="B469" s="1">
        <v>41498</v>
      </c>
      <c r="C469">
        <v>1688.369995</v>
      </c>
      <c r="D469">
        <v>1691.48998999999</v>
      </c>
      <c r="E469">
        <v>1683.349976</v>
      </c>
      <c r="F469">
        <v>1689.469971</v>
      </c>
      <c r="G469">
        <v>2789160000</v>
      </c>
      <c r="H469">
        <v>1689.469971</v>
      </c>
    </row>
    <row r="470" spans="1:8">
      <c r="A470">
        <v>468</v>
      </c>
      <c r="B470" s="1">
        <v>41495</v>
      </c>
      <c r="C470">
        <v>1696.099976</v>
      </c>
      <c r="D470">
        <v>1699.420044</v>
      </c>
      <c r="E470">
        <v>1686.0200199999999</v>
      </c>
      <c r="F470">
        <v>1691.420044</v>
      </c>
      <c r="G470">
        <v>2957670000</v>
      </c>
      <c r="H470">
        <v>1691.420044</v>
      </c>
    </row>
    <row r="471" spans="1:8">
      <c r="A471">
        <v>469</v>
      </c>
      <c r="B471" s="1">
        <v>41494</v>
      </c>
      <c r="C471">
        <v>1693.349976</v>
      </c>
      <c r="D471">
        <v>1700.1800539999999</v>
      </c>
      <c r="E471">
        <v>1688.380005</v>
      </c>
      <c r="F471">
        <v>1697.4799800000001</v>
      </c>
      <c r="G471">
        <v>3271660000</v>
      </c>
      <c r="H471">
        <v>1697.4799800000001</v>
      </c>
    </row>
    <row r="472" spans="1:8">
      <c r="A472">
        <v>470</v>
      </c>
      <c r="B472" s="1">
        <v>41493</v>
      </c>
      <c r="C472">
        <v>1695.3000489999999</v>
      </c>
      <c r="D472">
        <v>1695.3000489999999</v>
      </c>
      <c r="E472">
        <v>1684.910034</v>
      </c>
      <c r="F472">
        <v>1690.910034</v>
      </c>
      <c r="G472">
        <v>3010230000</v>
      </c>
      <c r="H472">
        <v>1690.910034</v>
      </c>
    </row>
    <row r="473" spans="1:8">
      <c r="A473">
        <v>471</v>
      </c>
      <c r="B473" s="1">
        <v>41492</v>
      </c>
      <c r="C473">
        <v>1705.790039</v>
      </c>
      <c r="D473">
        <v>1705.790039</v>
      </c>
      <c r="E473">
        <v>1693.290039</v>
      </c>
      <c r="F473">
        <v>1697.369995</v>
      </c>
      <c r="G473">
        <v>3141210000</v>
      </c>
      <c r="H473">
        <v>1697.369995</v>
      </c>
    </row>
    <row r="474" spans="1:8">
      <c r="A474">
        <v>472</v>
      </c>
      <c r="B474" s="1">
        <v>41491</v>
      </c>
      <c r="C474">
        <v>1708.01001</v>
      </c>
      <c r="D474">
        <v>1709.23998999999</v>
      </c>
      <c r="E474">
        <v>1703.5500489999999</v>
      </c>
      <c r="F474">
        <v>1707.1400149999999</v>
      </c>
      <c r="G474">
        <v>2529300000</v>
      </c>
      <c r="H474">
        <v>1707.1400149999999</v>
      </c>
    </row>
    <row r="475" spans="1:8">
      <c r="A475">
        <v>473</v>
      </c>
      <c r="B475" s="1">
        <v>41488</v>
      </c>
      <c r="C475">
        <v>1706.099976</v>
      </c>
      <c r="D475">
        <v>1709.670044</v>
      </c>
      <c r="E475">
        <v>1700.6800539999999</v>
      </c>
      <c r="F475">
        <v>1709.670044</v>
      </c>
      <c r="G475">
        <v>3136630000</v>
      </c>
      <c r="H475">
        <v>1709.670044</v>
      </c>
    </row>
    <row r="476" spans="1:8">
      <c r="A476">
        <v>474</v>
      </c>
      <c r="B476" s="1">
        <v>41487</v>
      </c>
      <c r="C476">
        <v>1689.420044</v>
      </c>
      <c r="D476">
        <v>1707.849976</v>
      </c>
      <c r="E476">
        <v>1689.420044</v>
      </c>
      <c r="F476">
        <v>1706.869995</v>
      </c>
      <c r="G476">
        <v>3775170000</v>
      </c>
      <c r="H476">
        <v>1706.869995</v>
      </c>
    </row>
    <row r="477" spans="1:8">
      <c r="A477">
        <v>475</v>
      </c>
      <c r="B477" s="1">
        <v>41486</v>
      </c>
      <c r="C477">
        <v>1687.76001</v>
      </c>
      <c r="D477">
        <v>1698.4300539999999</v>
      </c>
      <c r="E477">
        <v>1684.9399410000001</v>
      </c>
      <c r="F477">
        <v>1685.7299800000001</v>
      </c>
      <c r="G477">
        <v>3847390000</v>
      </c>
      <c r="H477">
        <v>1685.7299800000001</v>
      </c>
    </row>
    <row r="478" spans="1:8">
      <c r="A478">
        <v>476</v>
      </c>
      <c r="B478" s="1">
        <v>41485</v>
      </c>
      <c r="C478">
        <v>1687.920044</v>
      </c>
      <c r="D478">
        <v>1693.1899410000001</v>
      </c>
      <c r="E478">
        <v>1682.420044</v>
      </c>
      <c r="F478">
        <v>1685.959961</v>
      </c>
      <c r="G478">
        <v>3320530000</v>
      </c>
      <c r="H478">
        <v>1685.959961</v>
      </c>
    </row>
    <row r="479" spans="1:8">
      <c r="A479">
        <v>477</v>
      </c>
      <c r="B479" s="1">
        <v>41484</v>
      </c>
      <c r="C479">
        <v>1690.3199460000001</v>
      </c>
      <c r="D479">
        <v>1690.920044</v>
      </c>
      <c r="E479">
        <v>1681.8599850000001</v>
      </c>
      <c r="F479">
        <v>1685.32995599999</v>
      </c>
      <c r="G479">
        <v>2840520000</v>
      </c>
      <c r="H479">
        <v>1685.32995599999</v>
      </c>
    </row>
    <row r="480" spans="1:8">
      <c r="A480">
        <v>478</v>
      </c>
      <c r="B480" s="1">
        <v>41481</v>
      </c>
      <c r="C480">
        <v>1687.3100589999999</v>
      </c>
      <c r="D480">
        <v>1691.849976</v>
      </c>
      <c r="E480">
        <v>1676.030029</v>
      </c>
      <c r="F480">
        <v>1691.65002399999</v>
      </c>
      <c r="G480">
        <v>2762770000</v>
      </c>
      <c r="H480">
        <v>1691.65002399999</v>
      </c>
    </row>
    <row r="481" spans="1:8">
      <c r="A481">
        <v>479</v>
      </c>
      <c r="B481" s="1">
        <v>41480</v>
      </c>
      <c r="C481">
        <v>1685.209961</v>
      </c>
      <c r="D481">
        <v>1690.9399410000001</v>
      </c>
      <c r="E481">
        <v>1680.0699460000001</v>
      </c>
      <c r="F481">
        <v>1690.25</v>
      </c>
      <c r="G481">
        <v>3322500000</v>
      </c>
      <c r="H481">
        <v>1690.25</v>
      </c>
    </row>
    <row r="482" spans="1:8">
      <c r="A482">
        <v>480</v>
      </c>
      <c r="B482" s="1">
        <v>41479</v>
      </c>
      <c r="C482">
        <v>1696.0600589999999</v>
      </c>
      <c r="D482">
        <v>1698.380005</v>
      </c>
      <c r="E482">
        <v>1682.5699460000001</v>
      </c>
      <c r="F482">
        <v>1685.9399410000001</v>
      </c>
      <c r="G482">
        <v>3336120000</v>
      </c>
      <c r="H482">
        <v>1685.9399410000001</v>
      </c>
    </row>
    <row r="483" spans="1:8">
      <c r="A483">
        <v>481</v>
      </c>
      <c r="B483" s="1">
        <v>41478</v>
      </c>
      <c r="C483">
        <v>1696.630005</v>
      </c>
      <c r="D483">
        <v>1698.780029</v>
      </c>
      <c r="E483">
        <v>1691.130005</v>
      </c>
      <c r="F483">
        <v>1692.3900149999999</v>
      </c>
      <c r="G483">
        <v>3096180000</v>
      </c>
      <c r="H483">
        <v>1692.3900149999999</v>
      </c>
    </row>
    <row r="484" spans="1:8">
      <c r="A484">
        <v>482</v>
      </c>
      <c r="B484" s="1">
        <v>41477</v>
      </c>
      <c r="C484">
        <v>1694.410034</v>
      </c>
      <c r="D484">
        <v>1697.6099850000001</v>
      </c>
      <c r="E484">
        <v>1690.670044</v>
      </c>
      <c r="F484">
        <v>1695.530029</v>
      </c>
      <c r="G484">
        <v>2779130000</v>
      </c>
      <c r="H484">
        <v>1695.530029</v>
      </c>
    </row>
    <row r="485" spans="1:8">
      <c r="A485">
        <v>483</v>
      </c>
      <c r="B485" s="1">
        <v>41474</v>
      </c>
      <c r="C485">
        <v>1686.15002399999</v>
      </c>
      <c r="D485">
        <v>1692.089966</v>
      </c>
      <c r="E485">
        <v>1684.07995599999</v>
      </c>
      <c r="F485">
        <v>1692.089966</v>
      </c>
      <c r="G485">
        <v>3302580000</v>
      </c>
      <c r="H485">
        <v>1692.089966</v>
      </c>
    </row>
    <row r="486" spans="1:8">
      <c r="A486">
        <v>484</v>
      </c>
      <c r="B486" s="1">
        <v>41473</v>
      </c>
      <c r="C486">
        <v>1681.0500489999999</v>
      </c>
      <c r="D486">
        <v>1693.119995</v>
      </c>
      <c r="E486">
        <v>1681.0500489999999</v>
      </c>
      <c r="F486">
        <v>1689.369995</v>
      </c>
      <c r="G486">
        <v>3452370000</v>
      </c>
      <c r="H486">
        <v>1689.369995</v>
      </c>
    </row>
    <row r="487" spans="1:8">
      <c r="A487">
        <v>485</v>
      </c>
      <c r="B487" s="1">
        <v>41472</v>
      </c>
      <c r="C487">
        <v>1677.910034</v>
      </c>
      <c r="D487">
        <v>1684.75</v>
      </c>
      <c r="E487">
        <v>1677.910034</v>
      </c>
      <c r="F487">
        <v>1680.910034</v>
      </c>
      <c r="G487">
        <v>3153440000</v>
      </c>
      <c r="H487">
        <v>1680.910034</v>
      </c>
    </row>
    <row r="488" spans="1:8">
      <c r="A488">
        <v>486</v>
      </c>
      <c r="B488" s="1">
        <v>41471</v>
      </c>
      <c r="C488">
        <v>1682.6999510000001</v>
      </c>
      <c r="D488">
        <v>1683.7299800000001</v>
      </c>
      <c r="E488">
        <v>1671.839966</v>
      </c>
      <c r="F488">
        <v>1676.26001</v>
      </c>
      <c r="G488">
        <v>3081710000</v>
      </c>
      <c r="H488">
        <v>1676.26001</v>
      </c>
    </row>
    <row r="489" spans="1:8">
      <c r="A489">
        <v>487</v>
      </c>
      <c r="B489" s="1">
        <v>41470</v>
      </c>
      <c r="C489">
        <v>1679.589966</v>
      </c>
      <c r="D489">
        <v>1684.51001</v>
      </c>
      <c r="E489">
        <v>1677.8900149999999</v>
      </c>
      <c r="F489">
        <v>1682.5</v>
      </c>
      <c r="G489">
        <v>2623200000</v>
      </c>
      <c r="H489">
        <v>1682.5</v>
      </c>
    </row>
    <row r="490" spans="1:8">
      <c r="A490">
        <v>488</v>
      </c>
      <c r="B490" s="1">
        <v>41467</v>
      </c>
      <c r="C490">
        <v>1675.26001</v>
      </c>
      <c r="D490">
        <v>1680.1899410000001</v>
      </c>
      <c r="E490">
        <v>1672.329956</v>
      </c>
      <c r="F490">
        <v>1680.1899410000001</v>
      </c>
      <c r="G490">
        <v>3039070000</v>
      </c>
      <c r="H490">
        <v>1680.1899410000001</v>
      </c>
    </row>
    <row r="491" spans="1:8">
      <c r="A491">
        <v>489</v>
      </c>
      <c r="B491" s="1">
        <v>41466</v>
      </c>
      <c r="C491">
        <v>1657.410034</v>
      </c>
      <c r="D491">
        <v>1676.630005</v>
      </c>
      <c r="E491">
        <v>1657.410034</v>
      </c>
      <c r="F491">
        <v>1675.0200199999999</v>
      </c>
      <c r="G491">
        <v>3446340000</v>
      </c>
      <c r="H491">
        <v>1675.0200199999999</v>
      </c>
    </row>
    <row r="492" spans="1:8">
      <c r="A492">
        <v>490</v>
      </c>
      <c r="B492" s="1">
        <v>41465</v>
      </c>
      <c r="C492">
        <v>1651.5600589999999</v>
      </c>
      <c r="D492">
        <v>1657.920044</v>
      </c>
      <c r="E492">
        <v>1647.660034</v>
      </c>
      <c r="F492">
        <v>1652.619995</v>
      </c>
      <c r="G492">
        <v>3011010000</v>
      </c>
      <c r="H492">
        <v>1652.619995</v>
      </c>
    </row>
    <row r="493" spans="1:8">
      <c r="A493">
        <v>491</v>
      </c>
      <c r="B493" s="1">
        <v>41464</v>
      </c>
      <c r="C493">
        <v>1642.8900149999999</v>
      </c>
      <c r="D493">
        <v>1654.1800539999999</v>
      </c>
      <c r="E493">
        <v>1642.8900149999999</v>
      </c>
      <c r="F493">
        <v>1652.3199460000001</v>
      </c>
      <c r="G493">
        <v>3155360000</v>
      </c>
      <c r="H493">
        <v>1652.3199460000001</v>
      </c>
    </row>
    <row r="494" spans="1:8">
      <c r="A494">
        <v>492</v>
      </c>
      <c r="B494" s="1">
        <v>41463</v>
      </c>
      <c r="C494">
        <v>1634.1999510000001</v>
      </c>
      <c r="D494">
        <v>1644.6800539999999</v>
      </c>
      <c r="E494">
        <v>1634.1999510000001</v>
      </c>
      <c r="F494">
        <v>1640.459961</v>
      </c>
      <c r="G494">
        <v>3514590000</v>
      </c>
      <c r="H494">
        <v>1640.459961</v>
      </c>
    </row>
    <row r="495" spans="1:8">
      <c r="A495">
        <v>493</v>
      </c>
      <c r="B495" s="1">
        <v>41460</v>
      </c>
      <c r="C495">
        <v>1618.650024</v>
      </c>
      <c r="D495">
        <v>1632.0699460000001</v>
      </c>
      <c r="E495">
        <v>1614.709961</v>
      </c>
      <c r="F495">
        <v>1631.8900149999999</v>
      </c>
      <c r="G495">
        <v>2634140000</v>
      </c>
      <c r="H495">
        <v>1631.8900149999999</v>
      </c>
    </row>
    <row r="496" spans="1:8">
      <c r="A496">
        <v>494</v>
      </c>
      <c r="B496" s="1">
        <v>41458</v>
      </c>
      <c r="C496">
        <v>1611.4799800000001</v>
      </c>
      <c r="D496">
        <v>1618.969971</v>
      </c>
      <c r="E496">
        <v>1604.5699460000001</v>
      </c>
      <c r="F496">
        <v>1615.410034</v>
      </c>
      <c r="G496">
        <v>1966050000</v>
      </c>
      <c r="H496">
        <v>1615.410034</v>
      </c>
    </row>
    <row r="497" spans="1:8">
      <c r="A497">
        <v>495</v>
      </c>
      <c r="B497" s="1">
        <v>41457</v>
      </c>
      <c r="C497">
        <v>1614.290039</v>
      </c>
      <c r="D497">
        <v>1624.26001</v>
      </c>
      <c r="E497">
        <v>1606.7700199999999</v>
      </c>
      <c r="F497">
        <v>1614.079956</v>
      </c>
      <c r="G497">
        <v>3317130000</v>
      </c>
      <c r="H497">
        <v>1614.079956</v>
      </c>
    </row>
    <row r="498" spans="1:8">
      <c r="A498">
        <v>496</v>
      </c>
      <c r="B498" s="1">
        <v>41456</v>
      </c>
      <c r="C498">
        <v>1609.780029</v>
      </c>
      <c r="D498">
        <v>1626.6099850000001</v>
      </c>
      <c r="E498">
        <v>1609.780029</v>
      </c>
      <c r="F498">
        <v>1614.959961</v>
      </c>
      <c r="G498">
        <v>3104690000</v>
      </c>
      <c r="H498">
        <v>1614.959961</v>
      </c>
    </row>
    <row r="499" spans="1:8">
      <c r="A499">
        <v>497</v>
      </c>
      <c r="B499" s="1">
        <v>41453</v>
      </c>
      <c r="C499">
        <v>1611.119995</v>
      </c>
      <c r="D499">
        <v>1615.9399410000001</v>
      </c>
      <c r="E499">
        <v>1601.0600589999999</v>
      </c>
      <c r="F499">
        <v>1606.280029</v>
      </c>
      <c r="G499">
        <v>4977190000</v>
      </c>
      <c r="H499">
        <v>1606.280029</v>
      </c>
    </row>
    <row r="500" spans="1:8">
      <c r="A500">
        <v>498</v>
      </c>
      <c r="B500" s="1">
        <v>41452</v>
      </c>
      <c r="C500">
        <v>1606.4399410000001</v>
      </c>
      <c r="D500">
        <v>1620.0699460000001</v>
      </c>
      <c r="E500">
        <v>1606.4399410000001</v>
      </c>
      <c r="F500">
        <v>1613.1999510000001</v>
      </c>
      <c r="G500">
        <v>3364540000</v>
      </c>
      <c r="H500">
        <v>1613.1999510000001</v>
      </c>
    </row>
    <row r="501" spans="1:8">
      <c r="A501">
        <v>499</v>
      </c>
      <c r="B501" s="1">
        <v>41451</v>
      </c>
      <c r="C501">
        <v>1592.2700199999999</v>
      </c>
      <c r="D501">
        <v>1606.829956</v>
      </c>
      <c r="E501">
        <v>1592.2700199999999</v>
      </c>
      <c r="F501">
        <v>1603.26001</v>
      </c>
      <c r="G501">
        <v>3558340000</v>
      </c>
      <c r="H501">
        <v>1603.26001</v>
      </c>
    </row>
    <row r="502" spans="1:8">
      <c r="A502">
        <v>500</v>
      </c>
      <c r="B502" s="1">
        <v>41450</v>
      </c>
      <c r="C502">
        <v>1577.5200199999999</v>
      </c>
      <c r="D502">
        <v>1593.790039</v>
      </c>
      <c r="E502">
        <v>1577.089966</v>
      </c>
      <c r="F502">
        <v>1588.030029</v>
      </c>
      <c r="G502">
        <v>3761170000</v>
      </c>
      <c r="H502">
        <v>1588.030029</v>
      </c>
    </row>
    <row r="503" spans="1:8">
      <c r="A503">
        <v>501</v>
      </c>
      <c r="B503" s="1">
        <v>41449</v>
      </c>
      <c r="C503">
        <v>1588.7700199999999</v>
      </c>
      <c r="D503">
        <v>1588.7700199999999</v>
      </c>
      <c r="E503">
        <v>1560.329956</v>
      </c>
      <c r="F503">
        <v>1573.089966</v>
      </c>
      <c r="G503">
        <v>4733660000</v>
      </c>
      <c r="H503">
        <v>1573.089966</v>
      </c>
    </row>
    <row r="504" spans="1:8">
      <c r="A504">
        <v>502</v>
      </c>
      <c r="B504" s="1">
        <v>41446</v>
      </c>
      <c r="C504">
        <v>1588.619995</v>
      </c>
      <c r="D504">
        <v>1599.1899410000001</v>
      </c>
      <c r="E504">
        <v>1577.6999510000001</v>
      </c>
      <c r="F504">
        <v>1592.4300539999999</v>
      </c>
      <c r="G504">
        <v>5797280000</v>
      </c>
      <c r="H504">
        <v>1592.4300539999999</v>
      </c>
    </row>
    <row r="505" spans="1:8">
      <c r="A505">
        <v>503</v>
      </c>
      <c r="B505" s="1">
        <v>41445</v>
      </c>
      <c r="C505">
        <v>1624.619995</v>
      </c>
      <c r="D505">
        <v>1624.619995</v>
      </c>
      <c r="E505">
        <v>1584.3199460000001</v>
      </c>
      <c r="F505">
        <v>1588.1899410000001</v>
      </c>
      <c r="G505">
        <v>4858850000</v>
      </c>
      <c r="H505">
        <v>1588.1899410000001</v>
      </c>
    </row>
    <row r="506" spans="1:8">
      <c r="A506">
        <v>504</v>
      </c>
      <c r="B506" s="1">
        <v>41444</v>
      </c>
      <c r="C506">
        <v>1651.829956</v>
      </c>
      <c r="D506">
        <v>1652.4499510000001</v>
      </c>
      <c r="E506">
        <v>1628.910034</v>
      </c>
      <c r="F506">
        <v>1628.9300539999999</v>
      </c>
      <c r="G506">
        <v>3545060000</v>
      </c>
      <c r="H506">
        <v>1628.9300539999999</v>
      </c>
    </row>
    <row r="507" spans="1:8">
      <c r="A507">
        <v>505</v>
      </c>
      <c r="B507" s="1">
        <v>41443</v>
      </c>
      <c r="C507">
        <v>1639.7700199999999</v>
      </c>
      <c r="D507">
        <v>1654.1899410000001</v>
      </c>
      <c r="E507">
        <v>1639.7700199999999</v>
      </c>
      <c r="F507">
        <v>1651.8100589999999</v>
      </c>
      <c r="G507">
        <v>3120980000</v>
      </c>
      <c r="H507">
        <v>1651.8100589999999</v>
      </c>
    </row>
    <row r="508" spans="1:8">
      <c r="A508">
        <v>506</v>
      </c>
      <c r="B508" s="1">
        <v>41442</v>
      </c>
      <c r="C508">
        <v>1630.6400149999999</v>
      </c>
      <c r="D508">
        <v>1646.5</v>
      </c>
      <c r="E508">
        <v>1630.339966</v>
      </c>
      <c r="F508">
        <v>1639.040039</v>
      </c>
      <c r="G508">
        <v>3137080000</v>
      </c>
      <c r="H508">
        <v>1639.040039</v>
      </c>
    </row>
    <row r="509" spans="1:8">
      <c r="A509">
        <v>507</v>
      </c>
      <c r="B509" s="1">
        <v>41439</v>
      </c>
      <c r="C509">
        <v>1635.5200199999999</v>
      </c>
      <c r="D509">
        <v>1640.8000489999999</v>
      </c>
      <c r="E509">
        <v>1623.959961</v>
      </c>
      <c r="F509">
        <v>1626.7299800000001</v>
      </c>
      <c r="G509">
        <v>2939400000</v>
      </c>
      <c r="H509">
        <v>1626.7299800000001</v>
      </c>
    </row>
    <row r="510" spans="1:8">
      <c r="A510">
        <v>508</v>
      </c>
      <c r="B510" s="1">
        <v>41438</v>
      </c>
      <c r="C510">
        <v>1612.150024</v>
      </c>
      <c r="D510">
        <v>1639.25</v>
      </c>
      <c r="E510">
        <v>1608.0699460000001</v>
      </c>
      <c r="F510">
        <v>1636.3599850000001</v>
      </c>
      <c r="G510">
        <v>3378620000</v>
      </c>
      <c r="H510">
        <v>1636.3599850000001</v>
      </c>
    </row>
    <row r="511" spans="1:8">
      <c r="A511">
        <v>509</v>
      </c>
      <c r="B511" s="1">
        <v>41437</v>
      </c>
      <c r="C511">
        <v>1629.9399410000001</v>
      </c>
      <c r="D511">
        <v>1637.709961</v>
      </c>
      <c r="E511">
        <v>1610.920044</v>
      </c>
      <c r="F511">
        <v>1612.5200199999999</v>
      </c>
      <c r="G511">
        <v>3202550000</v>
      </c>
      <c r="H511">
        <v>1612.5200199999999</v>
      </c>
    </row>
    <row r="512" spans="1:8">
      <c r="A512">
        <v>510</v>
      </c>
      <c r="B512" s="1">
        <v>41436</v>
      </c>
      <c r="C512">
        <v>1638.6400149999999</v>
      </c>
      <c r="D512">
        <v>1640.130005</v>
      </c>
      <c r="E512">
        <v>1622.920044</v>
      </c>
      <c r="F512">
        <v>1626.130005</v>
      </c>
      <c r="G512">
        <v>3435710000</v>
      </c>
      <c r="H512">
        <v>1626.130005</v>
      </c>
    </row>
    <row r="513" spans="1:8">
      <c r="A513">
        <v>511</v>
      </c>
      <c r="B513" s="1">
        <v>41435</v>
      </c>
      <c r="C513">
        <v>1644.670044</v>
      </c>
      <c r="D513">
        <v>1648.6899410000001</v>
      </c>
      <c r="E513">
        <v>1639.26001</v>
      </c>
      <c r="F513">
        <v>1642.8100589999999</v>
      </c>
      <c r="G513">
        <v>2978730000</v>
      </c>
      <c r="H513">
        <v>1642.8100589999999</v>
      </c>
    </row>
    <row r="514" spans="1:8">
      <c r="A514">
        <v>512</v>
      </c>
      <c r="B514" s="1">
        <v>41432</v>
      </c>
      <c r="C514">
        <v>1625.2700199999999</v>
      </c>
      <c r="D514">
        <v>1644.400024</v>
      </c>
      <c r="E514">
        <v>1625.2700199999999</v>
      </c>
      <c r="F514">
        <v>1643.380005</v>
      </c>
      <c r="G514">
        <v>3371990000</v>
      </c>
      <c r="H514">
        <v>1643.380005</v>
      </c>
    </row>
    <row r="515" spans="1:8">
      <c r="A515">
        <v>513</v>
      </c>
      <c r="B515" s="1">
        <v>41431</v>
      </c>
      <c r="C515">
        <v>1609.290039</v>
      </c>
      <c r="D515">
        <v>1622.5600589999999</v>
      </c>
      <c r="E515">
        <v>1598.2299800000001</v>
      </c>
      <c r="F515">
        <v>1622.5600589999999</v>
      </c>
      <c r="G515">
        <v>3547380000</v>
      </c>
      <c r="H515">
        <v>1622.5600589999999</v>
      </c>
    </row>
    <row r="516" spans="1:8">
      <c r="A516">
        <v>514</v>
      </c>
      <c r="B516" s="1">
        <v>41430</v>
      </c>
      <c r="C516">
        <v>1629.0500489999999</v>
      </c>
      <c r="D516">
        <v>1629.3100589999999</v>
      </c>
      <c r="E516">
        <v>1607.089966</v>
      </c>
      <c r="F516">
        <v>1608.900024</v>
      </c>
      <c r="G516">
        <v>3632350000</v>
      </c>
      <c r="H516">
        <v>1608.900024</v>
      </c>
    </row>
    <row r="517" spans="1:8">
      <c r="A517">
        <v>515</v>
      </c>
      <c r="B517" s="1">
        <v>41429</v>
      </c>
      <c r="C517">
        <v>1640.7299800000001</v>
      </c>
      <c r="D517">
        <v>1646.530029</v>
      </c>
      <c r="E517">
        <v>1623.619995</v>
      </c>
      <c r="F517">
        <v>1631.380005</v>
      </c>
      <c r="G517">
        <v>3653840000</v>
      </c>
      <c r="H517">
        <v>1631.380005</v>
      </c>
    </row>
    <row r="518" spans="1:8">
      <c r="A518">
        <v>516</v>
      </c>
      <c r="B518" s="1">
        <v>41428</v>
      </c>
      <c r="C518">
        <v>1631.709961</v>
      </c>
      <c r="D518">
        <v>1640.420044</v>
      </c>
      <c r="E518">
        <v>1622.719971</v>
      </c>
      <c r="F518">
        <v>1640.420044</v>
      </c>
      <c r="G518">
        <v>3952070000</v>
      </c>
      <c r="H518">
        <v>1640.420044</v>
      </c>
    </row>
    <row r="519" spans="1:8">
      <c r="A519">
        <v>517</v>
      </c>
      <c r="B519" s="1">
        <v>41425</v>
      </c>
      <c r="C519">
        <v>1652.130005</v>
      </c>
      <c r="D519">
        <v>1658.98999</v>
      </c>
      <c r="E519">
        <v>1630.73999</v>
      </c>
      <c r="F519">
        <v>1630.73999</v>
      </c>
      <c r="G519">
        <v>4099600000</v>
      </c>
      <c r="H519">
        <v>1630.73999</v>
      </c>
    </row>
    <row r="520" spans="1:8">
      <c r="A520">
        <v>518</v>
      </c>
      <c r="B520" s="1">
        <v>41424</v>
      </c>
      <c r="C520">
        <v>1649.1400149999999</v>
      </c>
      <c r="D520">
        <v>1661.910034</v>
      </c>
      <c r="E520">
        <v>1648.6099850000001</v>
      </c>
      <c r="F520">
        <v>1654.410034</v>
      </c>
      <c r="G520">
        <v>3498620000</v>
      </c>
      <c r="H520">
        <v>1654.410034</v>
      </c>
    </row>
    <row r="521" spans="1:8">
      <c r="A521">
        <v>519</v>
      </c>
      <c r="B521" s="1">
        <v>41423</v>
      </c>
      <c r="C521">
        <v>1656.5699460000001</v>
      </c>
      <c r="D521">
        <v>1656.5699460000001</v>
      </c>
      <c r="E521">
        <v>1640.0500489999999</v>
      </c>
      <c r="F521">
        <v>1648.3599850000001</v>
      </c>
      <c r="G521">
        <v>3587140000</v>
      </c>
      <c r="H521">
        <v>1648.3599850000001</v>
      </c>
    </row>
    <row r="522" spans="1:8">
      <c r="A522">
        <v>520</v>
      </c>
      <c r="B522" s="1">
        <v>41422</v>
      </c>
      <c r="C522">
        <v>1652.630005</v>
      </c>
      <c r="D522">
        <v>1674.209961</v>
      </c>
      <c r="E522">
        <v>1652.630005</v>
      </c>
      <c r="F522">
        <v>1660.0600589999999</v>
      </c>
      <c r="G522">
        <v>3457400000</v>
      </c>
      <c r="H522">
        <v>1660.0600589999999</v>
      </c>
    </row>
    <row r="523" spans="1:8">
      <c r="A523">
        <v>521</v>
      </c>
      <c r="B523" s="1">
        <v>41418</v>
      </c>
      <c r="C523">
        <v>1646.670044</v>
      </c>
      <c r="D523">
        <v>1649.780029</v>
      </c>
      <c r="E523">
        <v>1636.880005</v>
      </c>
      <c r="F523">
        <v>1649.599976</v>
      </c>
      <c r="G523">
        <v>2758080000</v>
      </c>
      <c r="H523">
        <v>1649.599976</v>
      </c>
    </row>
    <row r="524" spans="1:8">
      <c r="A524">
        <v>522</v>
      </c>
      <c r="B524" s="1">
        <v>41417</v>
      </c>
      <c r="C524">
        <v>1651.619995</v>
      </c>
      <c r="D524">
        <v>1655.5</v>
      </c>
      <c r="E524">
        <v>1635.530029</v>
      </c>
      <c r="F524">
        <v>1650.51001</v>
      </c>
      <c r="G524">
        <v>3945510000</v>
      </c>
      <c r="H524">
        <v>1650.51001</v>
      </c>
    </row>
    <row r="525" spans="1:8">
      <c r="A525">
        <v>523</v>
      </c>
      <c r="B525" s="1">
        <v>41416</v>
      </c>
      <c r="C525">
        <v>1669.3900149999999</v>
      </c>
      <c r="D525">
        <v>1687.1800539999999</v>
      </c>
      <c r="E525">
        <v>1648.8599850000001</v>
      </c>
      <c r="F525">
        <v>1655.349976</v>
      </c>
      <c r="G525">
        <v>4361020000</v>
      </c>
      <c r="H525">
        <v>1655.349976</v>
      </c>
    </row>
    <row r="526" spans="1:8">
      <c r="A526">
        <v>524</v>
      </c>
      <c r="B526" s="1">
        <v>41415</v>
      </c>
      <c r="C526">
        <v>1666.1999510000001</v>
      </c>
      <c r="D526">
        <v>1674.9300539999999</v>
      </c>
      <c r="E526">
        <v>1662.670044</v>
      </c>
      <c r="F526">
        <v>1669.160034</v>
      </c>
      <c r="G526">
        <v>3513560000</v>
      </c>
      <c r="H526">
        <v>1669.160034</v>
      </c>
    </row>
    <row r="527" spans="1:8">
      <c r="A527">
        <v>525</v>
      </c>
      <c r="B527" s="1">
        <v>41414</v>
      </c>
      <c r="C527">
        <v>1665.709961</v>
      </c>
      <c r="D527">
        <v>1672.839966</v>
      </c>
      <c r="E527">
        <v>1663.5200199999999</v>
      </c>
      <c r="F527">
        <v>1666.290039</v>
      </c>
      <c r="G527">
        <v>3275080000</v>
      </c>
      <c r="H527">
        <v>1666.290039</v>
      </c>
    </row>
    <row r="528" spans="1:8">
      <c r="A528">
        <v>526</v>
      </c>
      <c r="B528" s="1">
        <v>41411</v>
      </c>
      <c r="C528">
        <v>1652.4499510000001</v>
      </c>
      <c r="D528">
        <v>1667.469971</v>
      </c>
      <c r="E528">
        <v>1652.4499510000001</v>
      </c>
      <c r="F528">
        <v>1667.469971</v>
      </c>
      <c r="G528">
        <v>3440710000</v>
      </c>
      <c r="H528">
        <v>1667.469971</v>
      </c>
    </row>
    <row r="529" spans="1:8">
      <c r="A529">
        <v>527</v>
      </c>
      <c r="B529" s="1">
        <v>41410</v>
      </c>
      <c r="C529">
        <v>1658.0699460000001</v>
      </c>
      <c r="D529">
        <v>1660.51001</v>
      </c>
      <c r="E529">
        <v>1648.599976</v>
      </c>
      <c r="F529">
        <v>1650.469971</v>
      </c>
      <c r="G529">
        <v>3513130000</v>
      </c>
      <c r="H529">
        <v>1650.469971</v>
      </c>
    </row>
    <row r="530" spans="1:8">
      <c r="A530">
        <v>528</v>
      </c>
      <c r="B530" s="1">
        <v>41409</v>
      </c>
      <c r="C530">
        <v>1649.130005</v>
      </c>
      <c r="D530">
        <v>1661.48999</v>
      </c>
      <c r="E530">
        <v>1646.6800539999999</v>
      </c>
      <c r="F530">
        <v>1658.780029</v>
      </c>
      <c r="G530">
        <v>3657440000</v>
      </c>
      <c r="H530">
        <v>1658.780029</v>
      </c>
    </row>
    <row r="531" spans="1:8">
      <c r="A531">
        <v>529</v>
      </c>
      <c r="B531" s="1">
        <v>41408</v>
      </c>
      <c r="C531">
        <v>1633.75</v>
      </c>
      <c r="D531">
        <v>1651.099976</v>
      </c>
      <c r="E531">
        <v>1633.75</v>
      </c>
      <c r="F531">
        <v>1650.339966</v>
      </c>
      <c r="G531">
        <v>3457790000</v>
      </c>
      <c r="H531">
        <v>1650.339966</v>
      </c>
    </row>
    <row r="532" spans="1:8">
      <c r="A532">
        <v>530</v>
      </c>
      <c r="B532" s="1">
        <v>41407</v>
      </c>
      <c r="C532">
        <v>1632.099976</v>
      </c>
      <c r="D532">
        <v>1636</v>
      </c>
      <c r="E532">
        <v>1626.73999</v>
      </c>
      <c r="F532">
        <v>1633.7700199999999</v>
      </c>
      <c r="G532">
        <v>2910600000</v>
      </c>
      <c r="H532">
        <v>1633.7700199999999</v>
      </c>
    </row>
    <row r="533" spans="1:8">
      <c r="A533">
        <v>531</v>
      </c>
      <c r="B533" s="1">
        <v>41404</v>
      </c>
      <c r="C533">
        <v>1626.6899410000001</v>
      </c>
      <c r="D533">
        <v>1633.6999510000001</v>
      </c>
      <c r="E533">
        <v>1623.709961</v>
      </c>
      <c r="F533">
        <v>1633.6999510000001</v>
      </c>
      <c r="G533">
        <v>3086470000</v>
      </c>
      <c r="H533">
        <v>1633.6999510000001</v>
      </c>
    </row>
    <row r="534" spans="1:8">
      <c r="A534">
        <v>532</v>
      </c>
      <c r="B534" s="1">
        <v>41403</v>
      </c>
      <c r="C534">
        <v>1632.6899410000001</v>
      </c>
      <c r="D534">
        <v>1635.01001</v>
      </c>
      <c r="E534">
        <v>1623.089966</v>
      </c>
      <c r="F534">
        <v>1626.670044</v>
      </c>
      <c r="G534">
        <v>3457400000</v>
      </c>
      <c r="H534">
        <v>1626.670044</v>
      </c>
    </row>
    <row r="535" spans="1:8">
      <c r="A535">
        <v>533</v>
      </c>
      <c r="B535" s="1">
        <v>41402</v>
      </c>
      <c r="C535">
        <v>1625.9499510000001</v>
      </c>
      <c r="D535">
        <v>1632.780029</v>
      </c>
      <c r="E535">
        <v>1622.6999510000001</v>
      </c>
      <c r="F535">
        <v>1632.6899410000001</v>
      </c>
      <c r="G535">
        <v>3554700000</v>
      </c>
      <c r="H535">
        <v>1632.6899410000001</v>
      </c>
    </row>
    <row r="536" spans="1:8">
      <c r="A536">
        <v>534</v>
      </c>
      <c r="B536" s="1">
        <v>41401</v>
      </c>
      <c r="C536">
        <v>1617.5500489999999</v>
      </c>
      <c r="D536">
        <v>1626.030029</v>
      </c>
      <c r="E536">
        <v>1616.6400149999999</v>
      </c>
      <c r="F536">
        <v>1625.959961</v>
      </c>
      <c r="G536">
        <v>3309580000</v>
      </c>
      <c r="H536">
        <v>1625.959961</v>
      </c>
    </row>
    <row r="537" spans="1:8">
      <c r="A537">
        <v>535</v>
      </c>
      <c r="B537" s="1">
        <v>41400</v>
      </c>
      <c r="C537">
        <v>1614.400024</v>
      </c>
      <c r="D537">
        <v>1619.7700199999999</v>
      </c>
      <c r="E537">
        <v>1614.209961</v>
      </c>
      <c r="F537">
        <v>1617.5</v>
      </c>
      <c r="G537">
        <v>3062240000</v>
      </c>
      <c r="H537">
        <v>1617.5</v>
      </c>
    </row>
    <row r="538" spans="1:8">
      <c r="A538">
        <v>536</v>
      </c>
      <c r="B538" s="1">
        <v>41397</v>
      </c>
      <c r="C538">
        <v>1597.599976</v>
      </c>
      <c r="D538">
        <v>1618.459961</v>
      </c>
      <c r="E538">
        <v>1597.599976</v>
      </c>
      <c r="F538">
        <v>1614.420044</v>
      </c>
      <c r="G538">
        <v>3603910000</v>
      </c>
      <c r="H538">
        <v>1614.420044</v>
      </c>
    </row>
    <row r="539" spans="1:8">
      <c r="A539">
        <v>537</v>
      </c>
      <c r="B539" s="1">
        <v>41396</v>
      </c>
      <c r="C539">
        <v>1582.7700199999999</v>
      </c>
      <c r="D539">
        <v>1598.599976</v>
      </c>
      <c r="E539">
        <v>1582.7700199999999</v>
      </c>
      <c r="F539">
        <v>1597.589966</v>
      </c>
      <c r="G539">
        <v>3366950000</v>
      </c>
      <c r="H539">
        <v>1597.589966</v>
      </c>
    </row>
    <row r="540" spans="1:8">
      <c r="A540">
        <v>538</v>
      </c>
      <c r="B540" s="1">
        <v>41395</v>
      </c>
      <c r="C540">
        <v>1597.5500489999999</v>
      </c>
      <c r="D540">
        <v>1597.5500489999999</v>
      </c>
      <c r="E540">
        <v>1581.280029</v>
      </c>
      <c r="F540">
        <v>1582.6999510000001</v>
      </c>
      <c r="G540">
        <v>3530320000</v>
      </c>
      <c r="H540">
        <v>1582.6999510000001</v>
      </c>
    </row>
    <row r="541" spans="1:8">
      <c r="A541">
        <v>539</v>
      </c>
      <c r="B541" s="1">
        <v>41394</v>
      </c>
      <c r="C541">
        <v>1593.579956</v>
      </c>
      <c r="D541">
        <v>1597.5699460000001</v>
      </c>
      <c r="E541">
        <v>1586.5</v>
      </c>
      <c r="F541">
        <v>1597.5699460000001</v>
      </c>
      <c r="G541">
        <v>3745070000</v>
      </c>
      <c r="H541">
        <v>1597.5699460000001</v>
      </c>
    </row>
    <row r="542" spans="1:8">
      <c r="A542">
        <v>540</v>
      </c>
      <c r="B542" s="1">
        <v>41393</v>
      </c>
      <c r="C542">
        <v>1582.339966</v>
      </c>
      <c r="D542">
        <v>1596.650024</v>
      </c>
      <c r="E542">
        <v>1582.339966</v>
      </c>
      <c r="F542">
        <v>1593.6099850000001</v>
      </c>
      <c r="G542">
        <v>2891200000</v>
      </c>
      <c r="H542">
        <v>1593.6099850000001</v>
      </c>
    </row>
    <row r="543" spans="1:8">
      <c r="A543">
        <v>541</v>
      </c>
      <c r="B543" s="1">
        <v>41390</v>
      </c>
      <c r="C543">
        <v>1585.160034</v>
      </c>
      <c r="D543">
        <v>1585.780029</v>
      </c>
      <c r="E543">
        <v>1577.5600589999999</v>
      </c>
      <c r="F543">
        <v>1582.23999</v>
      </c>
      <c r="G543">
        <v>3198620000</v>
      </c>
      <c r="H543">
        <v>1582.23999</v>
      </c>
    </row>
    <row r="544" spans="1:8">
      <c r="A544">
        <v>542</v>
      </c>
      <c r="B544" s="1">
        <v>41389</v>
      </c>
      <c r="C544">
        <v>1578.9300539999999</v>
      </c>
      <c r="D544">
        <v>1592.6400149999999</v>
      </c>
      <c r="E544">
        <v>1578.9300539999999</v>
      </c>
      <c r="F544">
        <v>1585.160034</v>
      </c>
      <c r="G544">
        <v>3908580000</v>
      </c>
      <c r="H544">
        <v>1585.160034</v>
      </c>
    </row>
    <row r="545" spans="1:8">
      <c r="A545">
        <v>543</v>
      </c>
      <c r="B545" s="1">
        <v>41388</v>
      </c>
      <c r="C545">
        <v>1578.780029</v>
      </c>
      <c r="D545">
        <v>1583</v>
      </c>
      <c r="E545">
        <v>1575.8000489999999</v>
      </c>
      <c r="F545">
        <v>1578.790039</v>
      </c>
      <c r="G545">
        <v>3598240000</v>
      </c>
      <c r="H545">
        <v>1578.790039</v>
      </c>
    </row>
    <row r="546" spans="1:8">
      <c r="A546">
        <v>544</v>
      </c>
      <c r="B546" s="1">
        <v>41387</v>
      </c>
      <c r="C546">
        <v>1562.5</v>
      </c>
      <c r="D546">
        <v>1579.579956</v>
      </c>
      <c r="E546">
        <v>1562.5</v>
      </c>
      <c r="F546">
        <v>1578.780029</v>
      </c>
      <c r="G546">
        <v>3565150000</v>
      </c>
      <c r="H546">
        <v>1578.780029</v>
      </c>
    </row>
    <row r="547" spans="1:8">
      <c r="A547">
        <v>545</v>
      </c>
      <c r="B547" s="1">
        <v>41386</v>
      </c>
      <c r="C547">
        <v>1555.25</v>
      </c>
      <c r="D547">
        <v>1565.5500489999999</v>
      </c>
      <c r="E547">
        <v>1548.1899410000001</v>
      </c>
      <c r="F547">
        <v>1562.5</v>
      </c>
      <c r="G547">
        <v>2979880000</v>
      </c>
      <c r="H547">
        <v>1562.5</v>
      </c>
    </row>
    <row r="548" spans="1:8">
      <c r="A548">
        <v>546</v>
      </c>
      <c r="B548" s="1">
        <v>41383</v>
      </c>
      <c r="C548">
        <v>1541.6099850000001</v>
      </c>
      <c r="D548">
        <v>1555.8900149999999</v>
      </c>
      <c r="E548">
        <v>1539.400024</v>
      </c>
      <c r="F548">
        <v>1555.25</v>
      </c>
      <c r="G548">
        <v>3569870000</v>
      </c>
      <c r="H548">
        <v>1555.25</v>
      </c>
    </row>
    <row r="549" spans="1:8">
      <c r="A549">
        <v>547</v>
      </c>
      <c r="B549" s="1">
        <v>41382</v>
      </c>
      <c r="C549">
        <v>1552.030029</v>
      </c>
      <c r="D549">
        <v>1554.380005</v>
      </c>
      <c r="E549">
        <v>1536.030029</v>
      </c>
      <c r="F549">
        <v>1541.6099850000001</v>
      </c>
      <c r="G549">
        <v>3890800000</v>
      </c>
      <c r="H549">
        <v>1541.6099850000001</v>
      </c>
    </row>
    <row r="550" spans="1:8">
      <c r="A550">
        <v>548</v>
      </c>
      <c r="B550" s="1">
        <v>41381</v>
      </c>
      <c r="C550">
        <v>1574.5699460000001</v>
      </c>
      <c r="D550">
        <v>1574.5699460000001</v>
      </c>
      <c r="E550">
        <v>1543.6899410000001</v>
      </c>
      <c r="F550">
        <v>1552.01001</v>
      </c>
      <c r="G550">
        <v>4250310000</v>
      </c>
      <c r="H550">
        <v>1552.01001</v>
      </c>
    </row>
    <row r="551" spans="1:8">
      <c r="A551">
        <v>549</v>
      </c>
      <c r="B551" s="1">
        <v>41380</v>
      </c>
      <c r="C551">
        <v>1552.3599850000001</v>
      </c>
      <c r="D551">
        <v>1575.349976</v>
      </c>
      <c r="E551">
        <v>1552.3599850000001</v>
      </c>
      <c r="F551">
        <v>1574.5699460000001</v>
      </c>
      <c r="G551">
        <v>3654700000</v>
      </c>
      <c r="H551">
        <v>1574.5699460000001</v>
      </c>
    </row>
    <row r="552" spans="1:8">
      <c r="A552">
        <v>550</v>
      </c>
      <c r="B552" s="1">
        <v>41379</v>
      </c>
      <c r="C552">
        <v>1588.839966</v>
      </c>
      <c r="D552">
        <v>1588.839966</v>
      </c>
      <c r="E552">
        <v>1552.280029</v>
      </c>
      <c r="F552">
        <v>1552.3599850000001</v>
      </c>
      <c r="G552">
        <v>4660130000</v>
      </c>
      <c r="H552">
        <v>1552.3599850000001</v>
      </c>
    </row>
    <row r="553" spans="1:8">
      <c r="A553">
        <v>551</v>
      </c>
      <c r="B553" s="1">
        <v>41376</v>
      </c>
      <c r="C553">
        <v>1593.3000489999999</v>
      </c>
      <c r="D553">
        <v>1593.3000489999999</v>
      </c>
      <c r="E553">
        <v>1579.969971</v>
      </c>
      <c r="F553">
        <v>1588.849976</v>
      </c>
      <c r="G553">
        <v>3206290000</v>
      </c>
      <c r="H553">
        <v>1588.849976</v>
      </c>
    </row>
    <row r="554" spans="1:8">
      <c r="A554">
        <v>552</v>
      </c>
      <c r="B554" s="1">
        <v>41375</v>
      </c>
      <c r="C554">
        <v>1587.7299800000001</v>
      </c>
      <c r="D554">
        <v>1597.349976</v>
      </c>
      <c r="E554">
        <v>1586.170044</v>
      </c>
      <c r="F554">
        <v>1593.369995</v>
      </c>
      <c r="G554">
        <v>3393950000</v>
      </c>
      <c r="H554">
        <v>1593.369995</v>
      </c>
    </row>
    <row r="555" spans="1:8">
      <c r="A555">
        <v>553</v>
      </c>
      <c r="B555" s="1">
        <v>41374</v>
      </c>
      <c r="C555">
        <v>1568.6099850000001</v>
      </c>
      <c r="D555">
        <v>1589.0699460000001</v>
      </c>
      <c r="E555">
        <v>1568.6099850000001</v>
      </c>
      <c r="F555">
        <v>1587.7299800000001</v>
      </c>
      <c r="G555">
        <v>3453350000</v>
      </c>
      <c r="H555">
        <v>1587.7299800000001</v>
      </c>
    </row>
    <row r="556" spans="1:8">
      <c r="A556">
        <v>554</v>
      </c>
      <c r="B556" s="1">
        <v>41373</v>
      </c>
      <c r="C556">
        <v>1563.1099850000001</v>
      </c>
      <c r="D556">
        <v>1573.8900149999999</v>
      </c>
      <c r="E556">
        <v>1560.920044</v>
      </c>
      <c r="F556">
        <v>1568.6099850000001</v>
      </c>
      <c r="G556">
        <v>3252780000</v>
      </c>
      <c r="H556">
        <v>1568.6099850000001</v>
      </c>
    </row>
    <row r="557" spans="1:8">
      <c r="A557">
        <v>555</v>
      </c>
      <c r="B557" s="1">
        <v>41372</v>
      </c>
      <c r="C557">
        <v>1553.26001</v>
      </c>
      <c r="D557">
        <v>1563.0699460000001</v>
      </c>
      <c r="E557">
        <v>1548.630005</v>
      </c>
      <c r="F557">
        <v>1563.0699460000001</v>
      </c>
      <c r="G557">
        <v>2887120000</v>
      </c>
      <c r="H557">
        <v>1563.0699460000001</v>
      </c>
    </row>
    <row r="558" spans="1:8">
      <c r="A558">
        <v>556</v>
      </c>
      <c r="B558" s="1">
        <v>41369</v>
      </c>
      <c r="C558">
        <v>1559.9799800000001</v>
      </c>
      <c r="D558">
        <v>1559.9799800000001</v>
      </c>
      <c r="E558">
        <v>1539.5</v>
      </c>
      <c r="F558">
        <v>1553.280029</v>
      </c>
      <c r="G558">
        <v>3515410000</v>
      </c>
      <c r="H558">
        <v>1553.280029</v>
      </c>
    </row>
    <row r="559" spans="1:8">
      <c r="A559">
        <v>557</v>
      </c>
      <c r="B559" s="1">
        <v>41368</v>
      </c>
      <c r="C559">
        <v>1553.6899410000001</v>
      </c>
      <c r="D559">
        <v>1562.599976</v>
      </c>
      <c r="E559">
        <v>1552.5200199999999</v>
      </c>
      <c r="F559">
        <v>1559.9799800000001</v>
      </c>
      <c r="G559">
        <v>3350670000</v>
      </c>
      <c r="H559">
        <v>1559.9799800000001</v>
      </c>
    </row>
    <row r="560" spans="1:8">
      <c r="A560">
        <v>558</v>
      </c>
      <c r="B560" s="1">
        <v>41367</v>
      </c>
      <c r="C560">
        <v>1570.25</v>
      </c>
      <c r="D560">
        <v>1571.469971</v>
      </c>
      <c r="E560">
        <v>1549.8000489999999</v>
      </c>
      <c r="F560">
        <v>1553.6899410000001</v>
      </c>
      <c r="G560">
        <v>4060610000</v>
      </c>
      <c r="H560">
        <v>1553.6899410000001</v>
      </c>
    </row>
    <row r="561" spans="1:8">
      <c r="A561">
        <v>559</v>
      </c>
      <c r="B561" s="1">
        <v>41366</v>
      </c>
      <c r="C561">
        <v>1562.170044</v>
      </c>
      <c r="D561">
        <v>1573.660034</v>
      </c>
      <c r="E561">
        <v>1562.170044</v>
      </c>
      <c r="F561">
        <v>1570.25</v>
      </c>
      <c r="G561">
        <v>3312160000</v>
      </c>
      <c r="H561">
        <v>1570.25</v>
      </c>
    </row>
    <row r="562" spans="1:8">
      <c r="A562">
        <v>560</v>
      </c>
      <c r="B562" s="1">
        <v>41365</v>
      </c>
      <c r="C562">
        <v>1569.1800539999999</v>
      </c>
      <c r="D562">
        <v>1570.5699460000001</v>
      </c>
      <c r="E562">
        <v>1558.469971</v>
      </c>
      <c r="F562">
        <v>1562.170044</v>
      </c>
      <c r="G562">
        <v>2753110000</v>
      </c>
      <c r="H562">
        <v>1562.170044</v>
      </c>
    </row>
    <row r="563" spans="1:8">
      <c r="A563">
        <v>561</v>
      </c>
      <c r="B563" s="1">
        <v>41361</v>
      </c>
      <c r="C563">
        <v>1562.8599850000001</v>
      </c>
      <c r="D563">
        <v>1570.280029</v>
      </c>
      <c r="E563">
        <v>1561.079956</v>
      </c>
      <c r="F563">
        <v>1569.1899410000001</v>
      </c>
      <c r="G563">
        <v>3304440000</v>
      </c>
      <c r="H563">
        <v>1569.1899410000001</v>
      </c>
    </row>
    <row r="564" spans="1:8">
      <c r="A564">
        <v>562</v>
      </c>
      <c r="B564" s="1">
        <v>41360</v>
      </c>
      <c r="C564">
        <v>1563.75</v>
      </c>
      <c r="D564">
        <v>1564.0699460000001</v>
      </c>
      <c r="E564">
        <v>1551.900024</v>
      </c>
      <c r="F564">
        <v>1562.849976</v>
      </c>
      <c r="G564">
        <v>2914210000</v>
      </c>
      <c r="H564">
        <v>1562.849976</v>
      </c>
    </row>
    <row r="565" spans="1:8">
      <c r="A565">
        <v>563</v>
      </c>
      <c r="B565" s="1">
        <v>41359</v>
      </c>
      <c r="C565">
        <v>1551.6899410000001</v>
      </c>
      <c r="D565">
        <v>1563.9499510000001</v>
      </c>
      <c r="E565">
        <v>1551.6899410000001</v>
      </c>
      <c r="F565">
        <v>1563.7700199999999</v>
      </c>
      <c r="G565">
        <v>2869260000</v>
      </c>
      <c r="H565">
        <v>1563.7700199999999</v>
      </c>
    </row>
    <row r="566" spans="1:8">
      <c r="A566">
        <v>564</v>
      </c>
      <c r="B566" s="1">
        <v>41358</v>
      </c>
      <c r="C566">
        <v>1556.8900149999999</v>
      </c>
      <c r="D566">
        <v>1564.910034</v>
      </c>
      <c r="E566">
        <v>1546.219971</v>
      </c>
      <c r="F566">
        <v>1551.6899410000001</v>
      </c>
      <c r="G566">
        <v>3178170000</v>
      </c>
      <c r="H566">
        <v>1551.6899410000001</v>
      </c>
    </row>
    <row r="567" spans="1:8">
      <c r="A567">
        <v>565</v>
      </c>
      <c r="B567" s="1">
        <v>41355</v>
      </c>
      <c r="C567">
        <v>1545.900024</v>
      </c>
      <c r="D567">
        <v>1557.73999</v>
      </c>
      <c r="E567">
        <v>1545.900024</v>
      </c>
      <c r="F567">
        <v>1556.8900149999999</v>
      </c>
      <c r="G567">
        <v>2948380000</v>
      </c>
      <c r="H567">
        <v>1556.8900149999999</v>
      </c>
    </row>
    <row r="568" spans="1:8">
      <c r="A568">
        <v>566</v>
      </c>
      <c r="B568" s="1">
        <v>41354</v>
      </c>
      <c r="C568">
        <v>1558.709961</v>
      </c>
      <c r="D568">
        <v>1558.709961</v>
      </c>
      <c r="E568">
        <v>1543.5500489999999</v>
      </c>
      <c r="F568">
        <v>1545.8000489999999</v>
      </c>
      <c r="G568">
        <v>3243270000</v>
      </c>
      <c r="H568">
        <v>1545.8000489999999</v>
      </c>
    </row>
    <row r="569" spans="1:8">
      <c r="A569">
        <v>567</v>
      </c>
      <c r="B569" s="1">
        <v>41353</v>
      </c>
      <c r="C569">
        <v>1548.339966</v>
      </c>
      <c r="D569">
        <v>1561.5600589999999</v>
      </c>
      <c r="E569">
        <v>1548.339966</v>
      </c>
      <c r="F569">
        <v>1558.709961</v>
      </c>
      <c r="G569">
        <v>3349090000</v>
      </c>
      <c r="H569">
        <v>1558.709961</v>
      </c>
    </row>
    <row r="570" spans="1:8">
      <c r="A570">
        <v>568</v>
      </c>
      <c r="B570" s="1">
        <v>41352</v>
      </c>
      <c r="C570">
        <v>1552.099976</v>
      </c>
      <c r="D570">
        <v>1557.25</v>
      </c>
      <c r="E570">
        <v>1538.5699460000001</v>
      </c>
      <c r="F570">
        <v>1548.339966</v>
      </c>
      <c r="G570">
        <v>3796210000</v>
      </c>
      <c r="H570">
        <v>1548.339966</v>
      </c>
    </row>
    <row r="571" spans="1:8">
      <c r="A571">
        <v>569</v>
      </c>
      <c r="B571" s="1">
        <v>41351</v>
      </c>
      <c r="C571">
        <v>1560.6999510000001</v>
      </c>
      <c r="D571">
        <v>1560.6999510000001</v>
      </c>
      <c r="E571">
        <v>1545.130005</v>
      </c>
      <c r="F571">
        <v>1552.099976</v>
      </c>
      <c r="G571">
        <v>3164560000</v>
      </c>
      <c r="H571">
        <v>1552.099976</v>
      </c>
    </row>
    <row r="572" spans="1:8">
      <c r="A572">
        <v>570</v>
      </c>
      <c r="B572" s="1">
        <v>41348</v>
      </c>
      <c r="C572">
        <v>1563.209961</v>
      </c>
      <c r="D572">
        <v>1563.619995</v>
      </c>
      <c r="E572">
        <v>1555.73999</v>
      </c>
      <c r="F572">
        <v>1560.6999510000001</v>
      </c>
      <c r="G572">
        <v>5175850000</v>
      </c>
      <c r="H572">
        <v>1560.6999510000001</v>
      </c>
    </row>
    <row r="573" spans="1:8">
      <c r="A573">
        <v>571</v>
      </c>
      <c r="B573" s="1">
        <v>41347</v>
      </c>
      <c r="C573">
        <v>1554.5200199999999</v>
      </c>
      <c r="D573">
        <v>1563.3199460000001</v>
      </c>
      <c r="E573">
        <v>1554.5200199999999</v>
      </c>
      <c r="F573">
        <v>1563.2299800000001</v>
      </c>
      <c r="G573">
        <v>3459260000</v>
      </c>
      <c r="H573">
        <v>1563.2299800000001</v>
      </c>
    </row>
    <row r="574" spans="1:8">
      <c r="A574">
        <v>572</v>
      </c>
      <c r="B574" s="1">
        <v>41346</v>
      </c>
      <c r="C574">
        <v>1552.4799800000001</v>
      </c>
      <c r="D574">
        <v>1556.3900149999999</v>
      </c>
      <c r="E574">
        <v>1548.25</v>
      </c>
      <c r="F574">
        <v>1554.5200199999999</v>
      </c>
      <c r="G574">
        <v>3073830000</v>
      </c>
      <c r="H574">
        <v>1554.5200199999999</v>
      </c>
    </row>
    <row r="575" spans="1:8">
      <c r="A575">
        <v>573</v>
      </c>
      <c r="B575" s="1">
        <v>41345</v>
      </c>
      <c r="C575">
        <v>1556.219971</v>
      </c>
      <c r="D575">
        <v>1556.7700199999999</v>
      </c>
      <c r="E575">
        <v>1548.23999</v>
      </c>
      <c r="F575">
        <v>1552.4799800000001</v>
      </c>
      <c r="G575">
        <v>3274910000</v>
      </c>
      <c r="H575">
        <v>1552.4799800000001</v>
      </c>
    </row>
    <row r="576" spans="1:8">
      <c r="A576">
        <v>574</v>
      </c>
      <c r="B576" s="1">
        <v>41344</v>
      </c>
      <c r="C576">
        <v>1551.150024</v>
      </c>
      <c r="D576">
        <v>1556.2700199999999</v>
      </c>
      <c r="E576">
        <v>1547.3599850000001</v>
      </c>
      <c r="F576">
        <v>1556.219971</v>
      </c>
      <c r="G576">
        <v>3091080000</v>
      </c>
      <c r="H576">
        <v>1556.219971</v>
      </c>
    </row>
    <row r="577" spans="1:8">
      <c r="A577">
        <v>575</v>
      </c>
      <c r="B577" s="1">
        <v>41341</v>
      </c>
      <c r="C577">
        <v>1544.26001</v>
      </c>
      <c r="D577">
        <v>1552.4799800000001</v>
      </c>
      <c r="E577">
        <v>1542.9399410000001</v>
      </c>
      <c r="F577">
        <v>1551.1800539999999</v>
      </c>
      <c r="G577">
        <v>3652260000</v>
      </c>
      <c r="H577">
        <v>1551.1800539999999</v>
      </c>
    </row>
    <row r="578" spans="1:8">
      <c r="A578">
        <v>576</v>
      </c>
      <c r="B578" s="1">
        <v>41340</v>
      </c>
      <c r="C578">
        <v>1541.459961</v>
      </c>
      <c r="D578">
        <v>1545.780029</v>
      </c>
      <c r="E578">
        <v>1541.459961</v>
      </c>
      <c r="F578">
        <v>1544.26001</v>
      </c>
      <c r="G578">
        <v>3634710000</v>
      </c>
      <c r="H578">
        <v>1544.26001</v>
      </c>
    </row>
    <row r="579" spans="1:8">
      <c r="A579">
        <v>577</v>
      </c>
      <c r="B579" s="1">
        <v>41339</v>
      </c>
      <c r="C579">
        <v>1539.790039</v>
      </c>
      <c r="D579">
        <v>1545.25</v>
      </c>
      <c r="E579">
        <v>1538.1099850000001</v>
      </c>
      <c r="F579">
        <v>1541.459961</v>
      </c>
      <c r="G579">
        <v>3676890000</v>
      </c>
      <c r="H579">
        <v>1541.459961</v>
      </c>
    </row>
    <row r="580" spans="1:8">
      <c r="A580">
        <v>578</v>
      </c>
      <c r="B580" s="1">
        <v>41338</v>
      </c>
      <c r="C580">
        <v>1525.1999510000001</v>
      </c>
      <c r="D580">
        <v>1543.469971</v>
      </c>
      <c r="E580">
        <v>1525.1999510000001</v>
      </c>
      <c r="F580">
        <v>1539.790039</v>
      </c>
      <c r="G580">
        <v>3610690000</v>
      </c>
      <c r="H580">
        <v>1539.790039</v>
      </c>
    </row>
    <row r="581" spans="1:8">
      <c r="A581">
        <v>579</v>
      </c>
      <c r="B581" s="1">
        <v>41337</v>
      </c>
      <c r="C581">
        <v>1518.1999510000001</v>
      </c>
      <c r="D581">
        <v>1525.2700199999999</v>
      </c>
      <c r="E581">
        <v>1512.290039</v>
      </c>
      <c r="F581">
        <v>1525.1999510000001</v>
      </c>
      <c r="G581">
        <v>3414430000</v>
      </c>
      <c r="H581">
        <v>1525.1999510000001</v>
      </c>
    </row>
    <row r="582" spans="1:8">
      <c r="A582">
        <v>580</v>
      </c>
      <c r="B582" s="1">
        <v>41334</v>
      </c>
      <c r="C582">
        <v>1514.6800539999999</v>
      </c>
      <c r="D582">
        <v>1519.98999</v>
      </c>
      <c r="E582">
        <v>1501.4799800000001</v>
      </c>
      <c r="F582">
        <v>1518.1999510000001</v>
      </c>
      <c r="G582">
        <v>3695610000</v>
      </c>
      <c r="H582">
        <v>1518.1999510000001</v>
      </c>
    </row>
    <row r="583" spans="1:8">
      <c r="A583">
        <v>581</v>
      </c>
      <c r="B583" s="1">
        <v>41333</v>
      </c>
      <c r="C583">
        <v>1515.98999</v>
      </c>
      <c r="D583">
        <v>1525.339966</v>
      </c>
      <c r="E583">
        <v>1514.459961</v>
      </c>
      <c r="F583">
        <v>1514.6800539999999</v>
      </c>
      <c r="G583">
        <v>3912320000</v>
      </c>
      <c r="H583">
        <v>1514.6800539999999</v>
      </c>
    </row>
    <row r="584" spans="1:8">
      <c r="A584">
        <v>582</v>
      </c>
      <c r="B584" s="1">
        <v>41332</v>
      </c>
      <c r="C584">
        <v>1496.9399410000001</v>
      </c>
      <c r="D584">
        <v>1520.079956</v>
      </c>
      <c r="E584">
        <v>1494.880005</v>
      </c>
      <c r="F584">
        <v>1515.98999</v>
      </c>
      <c r="G584">
        <v>3551850000</v>
      </c>
      <c r="H584">
        <v>1515.98999</v>
      </c>
    </row>
    <row r="585" spans="1:8">
      <c r="A585">
        <v>583</v>
      </c>
      <c r="B585" s="1">
        <v>41331</v>
      </c>
      <c r="C585">
        <v>1487.849976</v>
      </c>
      <c r="D585">
        <v>1498.98999</v>
      </c>
      <c r="E585">
        <v>1485.01001</v>
      </c>
      <c r="F585">
        <v>1496.9399410000001</v>
      </c>
      <c r="G585">
        <v>3975280000</v>
      </c>
      <c r="H585">
        <v>1496.9399410000001</v>
      </c>
    </row>
    <row r="586" spans="1:8">
      <c r="A586">
        <v>584</v>
      </c>
      <c r="B586" s="1">
        <v>41330</v>
      </c>
      <c r="C586">
        <v>1515.599976</v>
      </c>
      <c r="D586">
        <v>1525.839966</v>
      </c>
      <c r="E586">
        <v>1487.849976</v>
      </c>
      <c r="F586">
        <v>1487.849976</v>
      </c>
      <c r="G586">
        <v>4011050000</v>
      </c>
      <c r="H586">
        <v>1487.849976</v>
      </c>
    </row>
    <row r="587" spans="1:8">
      <c r="A587">
        <v>585</v>
      </c>
      <c r="B587" s="1">
        <v>41327</v>
      </c>
      <c r="C587">
        <v>1502.420044</v>
      </c>
      <c r="D587">
        <v>1515.6400149999999</v>
      </c>
      <c r="E587">
        <v>1502.420044</v>
      </c>
      <c r="F587">
        <v>1515.599976</v>
      </c>
      <c r="G587">
        <v>3419320000</v>
      </c>
      <c r="H587">
        <v>1515.599976</v>
      </c>
    </row>
    <row r="588" spans="1:8">
      <c r="A588">
        <v>586</v>
      </c>
      <c r="B588" s="1">
        <v>41326</v>
      </c>
      <c r="C588">
        <v>1511.9499510000001</v>
      </c>
      <c r="D588">
        <v>1511.9499510000001</v>
      </c>
      <c r="E588">
        <v>1497.290039</v>
      </c>
      <c r="F588">
        <v>1502.420044</v>
      </c>
      <c r="G588">
        <v>4274600000</v>
      </c>
      <c r="H588">
        <v>1502.420044</v>
      </c>
    </row>
    <row r="589" spans="1:8">
      <c r="A589">
        <v>587</v>
      </c>
      <c r="B589" s="1">
        <v>41325</v>
      </c>
      <c r="C589">
        <v>1530.9399410000001</v>
      </c>
      <c r="D589">
        <v>1530.9399410000001</v>
      </c>
      <c r="E589">
        <v>1511.410034</v>
      </c>
      <c r="F589">
        <v>1511.9499510000001</v>
      </c>
      <c r="G589">
        <v>4240570000</v>
      </c>
      <c r="H589">
        <v>1511.9499510000001</v>
      </c>
    </row>
    <row r="590" spans="1:8">
      <c r="A590">
        <v>588</v>
      </c>
      <c r="B590" s="1">
        <v>41324</v>
      </c>
      <c r="C590">
        <v>1519.790039</v>
      </c>
      <c r="D590">
        <v>1530.9399410000001</v>
      </c>
      <c r="E590">
        <v>1519.790039</v>
      </c>
      <c r="F590">
        <v>1530.9399410000001</v>
      </c>
      <c r="G590">
        <v>3748910000</v>
      </c>
      <c r="H590">
        <v>1530.9399410000001</v>
      </c>
    </row>
    <row r="591" spans="1:8">
      <c r="A591">
        <v>589</v>
      </c>
      <c r="B591" s="1">
        <v>41320</v>
      </c>
      <c r="C591">
        <v>1521.380005</v>
      </c>
      <c r="D591">
        <v>1524.23999</v>
      </c>
      <c r="E591">
        <v>1514.1400149999999</v>
      </c>
      <c r="F591">
        <v>1519.790039</v>
      </c>
      <c r="G591">
        <v>3838510000</v>
      </c>
      <c r="H591">
        <v>1519.790039</v>
      </c>
    </row>
    <row r="592" spans="1:8">
      <c r="A592">
        <v>590</v>
      </c>
      <c r="B592" s="1">
        <v>41319</v>
      </c>
      <c r="C592">
        <v>1520.329956</v>
      </c>
      <c r="D592">
        <v>1523.1400149999999</v>
      </c>
      <c r="E592">
        <v>1514.0200199999999</v>
      </c>
      <c r="F592">
        <v>1521.380005</v>
      </c>
      <c r="G592">
        <v>3759740000</v>
      </c>
      <c r="H592">
        <v>1521.380005</v>
      </c>
    </row>
    <row r="593" spans="1:17">
      <c r="A593">
        <v>591</v>
      </c>
      <c r="B593" s="1">
        <v>41318</v>
      </c>
      <c r="C593">
        <v>1519.4300539999999</v>
      </c>
      <c r="D593">
        <v>1524.6899410000001</v>
      </c>
      <c r="E593">
        <v>1515.9300539999999</v>
      </c>
      <c r="F593">
        <v>1520.329956</v>
      </c>
      <c r="G593">
        <v>3385880000</v>
      </c>
      <c r="H593">
        <v>1520.329956</v>
      </c>
    </row>
    <row r="594" spans="1:17">
      <c r="A594">
        <v>592</v>
      </c>
      <c r="B594" s="1">
        <v>41317</v>
      </c>
      <c r="C594">
        <v>1517.01001</v>
      </c>
      <c r="D594">
        <v>1522.290039</v>
      </c>
      <c r="E594">
        <v>1515.6099850000001</v>
      </c>
      <c r="F594">
        <v>1519.4300539999999</v>
      </c>
      <c r="G594">
        <v>3414370000</v>
      </c>
      <c r="H594">
        <v>1519.4300539999999</v>
      </c>
    </row>
    <row r="595" spans="1:17">
      <c r="A595">
        <v>593</v>
      </c>
      <c r="B595" s="1">
        <v>41316</v>
      </c>
      <c r="C595">
        <v>1517.9300539999999</v>
      </c>
      <c r="D595">
        <v>1518.3100589999999</v>
      </c>
      <c r="E595">
        <v>1513.6099850000001</v>
      </c>
      <c r="F595">
        <v>1517.01001</v>
      </c>
      <c r="G595">
        <v>2684100000</v>
      </c>
      <c r="H595">
        <v>1517.01001</v>
      </c>
    </row>
    <row r="596" spans="1:17">
      <c r="A596">
        <v>594</v>
      </c>
      <c r="B596" s="1">
        <v>41313</v>
      </c>
      <c r="C596">
        <v>1509.3900149999999</v>
      </c>
      <c r="D596">
        <v>1518.3100589999999</v>
      </c>
      <c r="E596">
        <v>1509.3900149999999</v>
      </c>
      <c r="F596">
        <v>1517.9300539999999</v>
      </c>
      <c r="G596">
        <v>2986150000</v>
      </c>
      <c r="H596">
        <v>1517.9300539999999</v>
      </c>
    </row>
    <row r="597" spans="1:17">
      <c r="A597">
        <v>595</v>
      </c>
      <c r="B597" s="1">
        <v>41312</v>
      </c>
      <c r="C597">
        <v>1512.119995</v>
      </c>
      <c r="D597">
        <v>1512.900024</v>
      </c>
      <c r="E597">
        <v>1498.48999</v>
      </c>
      <c r="F597">
        <v>1509.3900149999999</v>
      </c>
      <c r="G597">
        <v>3614580000</v>
      </c>
      <c r="H597">
        <v>1509.3900149999999</v>
      </c>
    </row>
    <row r="598" spans="1:17">
      <c r="A598">
        <v>596</v>
      </c>
      <c r="B598" s="1">
        <v>41311</v>
      </c>
      <c r="C598">
        <v>1511.290039</v>
      </c>
      <c r="D598">
        <v>1512.530029</v>
      </c>
      <c r="E598">
        <v>1504.709961</v>
      </c>
      <c r="F598">
        <v>1512.119995</v>
      </c>
      <c r="G598">
        <v>3611570000</v>
      </c>
      <c r="H598">
        <v>1512.119995</v>
      </c>
    </row>
    <row r="599" spans="1:17">
      <c r="A599">
        <v>597</v>
      </c>
      <c r="B599" s="1">
        <v>41310</v>
      </c>
      <c r="C599">
        <v>1495.709961</v>
      </c>
      <c r="D599">
        <v>1514.959961</v>
      </c>
      <c r="E599">
        <v>1495.709961</v>
      </c>
      <c r="F599">
        <v>1511.290039</v>
      </c>
      <c r="G599">
        <v>3618360000</v>
      </c>
      <c r="H599">
        <v>1511.290039</v>
      </c>
    </row>
    <row r="600" spans="1:17">
      <c r="A600">
        <v>598</v>
      </c>
      <c r="B600" s="1">
        <v>41309</v>
      </c>
      <c r="C600">
        <v>1513.170044</v>
      </c>
      <c r="D600">
        <v>1513.170044</v>
      </c>
      <c r="E600">
        <v>1495.0200199999999</v>
      </c>
      <c r="F600">
        <v>1495.709961</v>
      </c>
      <c r="G600">
        <v>3390000000</v>
      </c>
      <c r="H600">
        <v>1495.709961</v>
      </c>
    </row>
    <row r="601" spans="1:17">
      <c r="A601">
        <v>599</v>
      </c>
      <c r="B601" s="1">
        <v>41306</v>
      </c>
      <c r="C601">
        <v>1498.1099850000001</v>
      </c>
      <c r="D601">
        <v>1514.410034</v>
      </c>
      <c r="E601">
        <v>1498.1099850000001</v>
      </c>
      <c r="F601">
        <v>1513.170044</v>
      </c>
      <c r="G601">
        <v>3836320000</v>
      </c>
      <c r="H601">
        <v>1513.170044</v>
      </c>
    </row>
    <row r="602" spans="1:17">
      <c r="A602">
        <v>600</v>
      </c>
      <c r="B602" s="1">
        <v>41305</v>
      </c>
      <c r="C602">
        <v>1501.959961</v>
      </c>
      <c r="D602">
        <v>1504.1899410000001</v>
      </c>
      <c r="E602">
        <v>1496.76001</v>
      </c>
      <c r="F602">
        <v>1498.1099850000001</v>
      </c>
      <c r="G602">
        <v>3999880000</v>
      </c>
      <c r="H602">
        <v>1498.1099850000001</v>
      </c>
    </row>
    <row r="603" spans="1:17">
      <c r="A603">
        <v>601</v>
      </c>
      <c r="B603" s="1">
        <v>41304</v>
      </c>
      <c r="C603">
        <v>1507.839966</v>
      </c>
      <c r="D603">
        <v>1509.9399410000001</v>
      </c>
      <c r="E603">
        <v>1500.1099850000001</v>
      </c>
      <c r="F603">
        <v>1501.959961</v>
      </c>
      <c r="G603">
        <v>3726810000</v>
      </c>
      <c r="H603">
        <v>1501.959961</v>
      </c>
      <c r="O603">
        <f>(O607+M607)/2</f>
        <v>-0.73934212896798468</v>
      </c>
    </row>
    <row r="604" spans="1:17">
      <c r="A604">
        <v>602</v>
      </c>
      <c r="B604" s="1">
        <v>41303</v>
      </c>
      <c r="C604">
        <v>1500.1800539999999</v>
      </c>
      <c r="D604">
        <v>1509.349976</v>
      </c>
      <c r="E604">
        <v>1498.089966</v>
      </c>
      <c r="F604">
        <v>1507.839966</v>
      </c>
      <c r="G604">
        <v>3949640000</v>
      </c>
      <c r="H604">
        <v>1507.839966</v>
      </c>
    </row>
    <row r="605" spans="1:17">
      <c r="A605">
        <v>603</v>
      </c>
      <c r="B605" s="1">
        <v>41302</v>
      </c>
      <c r="C605">
        <v>1502.959961</v>
      </c>
      <c r="D605">
        <v>1503.2299800000001</v>
      </c>
      <c r="E605">
        <v>1496.329956</v>
      </c>
      <c r="F605">
        <v>1500.1800539999999</v>
      </c>
      <c r="G605">
        <v>3388540000</v>
      </c>
      <c r="H605">
        <v>1500.1800539999999</v>
      </c>
    </row>
    <row r="606" spans="1:17">
      <c r="A606">
        <v>604</v>
      </c>
      <c r="B606" s="1">
        <v>41299</v>
      </c>
      <c r="C606">
        <v>1494.8199460000001</v>
      </c>
      <c r="D606">
        <v>1503.26001</v>
      </c>
      <c r="E606">
        <v>1494.8199460000001</v>
      </c>
      <c r="F606">
        <v>1502.959961</v>
      </c>
      <c r="G606">
        <v>3476290000</v>
      </c>
      <c r="H606">
        <v>1502.959961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41298</v>
      </c>
      <c r="C607">
        <v>1494.8100589999999</v>
      </c>
      <c r="D607">
        <v>1502.2700199999999</v>
      </c>
      <c r="E607">
        <v>1489.459961</v>
      </c>
      <c r="F607">
        <v>1494.8199460000001</v>
      </c>
      <c r="G607">
        <v>3699430000</v>
      </c>
      <c r="H607">
        <v>1494.8199460000001</v>
      </c>
      <c r="K607">
        <f>((K623/$S623)-1)*100</f>
        <v>-7.2417656557743904E-3</v>
      </c>
      <c r="L607">
        <f t="shared" ref="L607:Q607" si="34">((L623/$S623)-1)*100</f>
        <v>-0.41441636127297343</v>
      </c>
      <c r="M607">
        <f t="shared" si="34"/>
        <v>-1.169648115673616</v>
      </c>
      <c r="N607">
        <f t="shared" si="34"/>
        <v>-0.23320284474568354</v>
      </c>
      <c r="O607">
        <f t="shared" si="34"/>
        <v>-0.30903614226235332</v>
      </c>
      <c r="P607">
        <f t="shared" si="34"/>
        <v>-2.5507607243593244</v>
      </c>
      <c r="Q607">
        <f t="shared" si="34"/>
        <v>-4.6282582794002103</v>
      </c>
    </row>
    <row r="608" spans="1:17">
      <c r="A608">
        <v>606</v>
      </c>
      <c r="B608" s="1">
        <v>41297</v>
      </c>
      <c r="C608">
        <v>1492.5600589999999</v>
      </c>
      <c r="D608">
        <v>1496.130005</v>
      </c>
      <c r="E608">
        <v>1489.900024</v>
      </c>
      <c r="F608">
        <v>1494.8100589999999</v>
      </c>
      <c r="G608">
        <v>3552010000</v>
      </c>
      <c r="H608">
        <v>1494.8100589999999</v>
      </c>
    </row>
    <row r="609" spans="1:21">
      <c r="A609">
        <v>607</v>
      </c>
      <c r="B609" s="1">
        <v>41296</v>
      </c>
      <c r="C609">
        <v>1485.9799800000001</v>
      </c>
      <c r="D609">
        <v>1492.5600589999999</v>
      </c>
      <c r="E609">
        <v>1481.160034</v>
      </c>
      <c r="F609">
        <v>1492.5600589999999</v>
      </c>
      <c r="G609">
        <v>3570950000</v>
      </c>
      <c r="H609">
        <v>1492.5600589999999</v>
      </c>
      <c r="K609">
        <f>IF(K$621=-1,1,0)</f>
        <v>0</v>
      </c>
      <c r="L609">
        <f t="shared" ref="L609:Q609" si="35">IF(L$621=-1,1,0)</f>
        <v>0</v>
      </c>
      <c r="M609">
        <f t="shared" si="35"/>
        <v>0</v>
      </c>
      <c r="N609">
        <f t="shared" si="35"/>
        <v>0</v>
      </c>
      <c r="O609">
        <f t="shared" si="35"/>
        <v>0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41292</v>
      </c>
      <c r="C610">
        <v>1480.9499510000001</v>
      </c>
      <c r="D610">
        <v>1485.9799800000001</v>
      </c>
      <c r="E610">
        <v>1475.8100589999999</v>
      </c>
      <c r="F610">
        <v>1485.9799800000001</v>
      </c>
      <c r="G610">
        <v>3795740000</v>
      </c>
      <c r="H610">
        <v>1485.9799800000001</v>
      </c>
      <c r="K610">
        <f>IF(K$622=1,1,0)</f>
        <v>0</v>
      </c>
      <c r="L610">
        <f t="shared" ref="L610:Q610" si="36">IF(L$622=1,1,0)</f>
        <v>1</v>
      </c>
      <c r="M610">
        <f t="shared" si="36"/>
        <v>0</v>
      </c>
      <c r="N610">
        <f t="shared" si="36"/>
        <v>0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41291</v>
      </c>
      <c r="C611">
        <v>1472.630005</v>
      </c>
      <c r="D611">
        <v>1485.160034</v>
      </c>
      <c r="E611">
        <v>1472.630005</v>
      </c>
      <c r="F611">
        <v>1480.9399410000001</v>
      </c>
      <c r="G611">
        <v>3706710000</v>
      </c>
      <c r="H611">
        <v>1480.9399410000001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41290</v>
      </c>
      <c r="C612">
        <v>1472.329956</v>
      </c>
      <c r="D612">
        <v>1473.959961</v>
      </c>
      <c r="E612">
        <v>1467.599976</v>
      </c>
      <c r="F612">
        <v>1472.630005</v>
      </c>
      <c r="G612">
        <v>3384080000</v>
      </c>
      <c r="H612">
        <v>1472.630005</v>
      </c>
      <c r="K612" s="3">
        <f>SUM(K609:K611)</f>
        <v>0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0</v>
      </c>
      <c r="O612" s="3">
        <f t="shared" si="37"/>
        <v>2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41289</v>
      </c>
      <c r="C613">
        <v>1470.670044</v>
      </c>
      <c r="D613">
        <v>1473.3100589999999</v>
      </c>
      <c r="E613">
        <v>1463.76001</v>
      </c>
      <c r="F613">
        <v>1472.339966</v>
      </c>
      <c r="G613">
        <v>3135350000</v>
      </c>
      <c r="H613">
        <v>1472.339966</v>
      </c>
      <c r="K613">
        <f>IF(K$621=1,-1,0)</f>
        <v>-1</v>
      </c>
      <c r="L613">
        <f t="shared" ref="L613:Q613" si="38">IF(L$621=1,-1,0)</f>
        <v>-1</v>
      </c>
      <c r="M613">
        <f t="shared" si="38"/>
        <v>-1</v>
      </c>
      <c r="N613">
        <f t="shared" si="38"/>
        <v>-1</v>
      </c>
      <c r="O613">
        <f t="shared" si="38"/>
        <v>-1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41288</v>
      </c>
      <c r="C614">
        <v>1472.0500489999999</v>
      </c>
      <c r="D614">
        <v>1472.0500489999999</v>
      </c>
      <c r="E614">
        <v>1465.6899410000001</v>
      </c>
      <c r="F614">
        <v>1470.6800539999999</v>
      </c>
      <c r="G614">
        <v>3003010000</v>
      </c>
      <c r="H614">
        <v>1470.6800539999999</v>
      </c>
      <c r="K614">
        <f>IF(K$622=-1,-1,0)</f>
        <v>-1</v>
      </c>
      <c r="L614">
        <f t="shared" ref="L614:Q614" si="39">IF(L$622=-1,-1,0)</f>
        <v>0</v>
      </c>
      <c r="M614">
        <f t="shared" si="39"/>
        <v>-1</v>
      </c>
      <c r="N614">
        <f t="shared" si="39"/>
        <v>-1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41285</v>
      </c>
      <c r="C615">
        <v>1472.119995</v>
      </c>
      <c r="D615">
        <v>1472.75</v>
      </c>
      <c r="E615">
        <v>1467.579956</v>
      </c>
      <c r="F615">
        <v>1472.0500489999999</v>
      </c>
      <c r="G615">
        <v>3340650000</v>
      </c>
      <c r="H615">
        <v>1472.0500489999999</v>
      </c>
      <c r="K615">
        <f>IF(T629&lt;0,-1,0)</f>
        <v>0</v>
      </c>
      <c r="L615">
        <f>IF($T641&lt;0,-1,0)</f>
        <v>0</v>
      </c>
      <c r="M615">
        <f>IF($T665&lt;0,-1,0)</f>
        <v>0</v>
      </c>
      <c r="N615">
        <f>IF($T689&lt;0,-1,0)</f>
        <v>-1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41284</v>
      </c>
      <c r="C616">
        <v>1461.0200199999999</v>
      </c>
      <c r="D616">
        <v>1472.3000489999999</v>
      </c>
      <c r="E616">
        <v>1461.0200199999999</v>
      </c>
      <c r="F616">
        <v>1472.119995</v>
      </c>
      <c r="G616">
        <v>4081840000</v>
      </c>
      <c r="H616">
        <v>1472.119995</v>
      </c>
      <c r="K616" s="3">
        <f>SUM(K613:K615)</f>
        <v>-2</v>
      </c>
      <c r="L616" s="3">
        <f>SUM(L613:L615)</f>
        <v>-1</v>
      </c>
      <c r="M616" s="3">
        <f>SUM(M613:M615)</f>
        <v>-2</v>
      </c>
      <c r="N616" s="3">
        <f t="shared" ref="N616:Q616" si="40">SUM(N613:N615)</f>
        <v>-3</v>
      </c>
      <c r="O616" s="3">
        <f t="shared" si="40"/>
        <v>-1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41283</v>
      </c>
      <c r="C617">
        <v>1457.150024</v>
      </c>
      <c r="D617">
        <v>1464.7299800000001</v>
      </c>
      <c r="E617">
        <v>1457.150024</v>
      </c>
      <c r="F617">
        <v>1461.0200199999999</v>
      </c>
      <c r="G617">
        <v>3674390000</v>
      </c>
      <c r="H617">
        <v>1461.0200199999999</v>
      </c>
    </row>
    <row r="618" spans="1:21">
      <c r="A618">
        <v>616</v>
      </c>
      <c r="B618" s="1">
        <v>41282</v>
      </c>
      <c r="C618">
        <v>1461.8900149999999</v>
      </c>
      <c r="D618">
        <v>1461.8900149999999</v>
      </c>
      <c r="E618">
        <v>1451.6400149999999</v>
      </c>
      <c r="F618">
        <v>1457.150024</v>
      </c>
      <c r="G618">
        <v>3601600000</v>
      </c>
      <c r="H618">
        <v>1457.150024</v>
      </c>
    </row>
    <row r="619" spans="1:21">
      <c r="A619">
        <v>617</v>
      </c>
      <c r="B619" s="1">
        <v>41281</v>
      </c>
      <c r="C619">
        <v>1466.469971</v>
      </c>
      <c r="D619">
        <v>1466.469971</v>
      </c>
      <c r="E619">
        <v>1456.619995</v>
      </c>
      <c r="F619">
        <v>1461.8900149999999</v>
      </c>
      <c r="G619">
        <v>3304970000</v>
      </c>
      <c r="H619">
        <v>1461.8900149999999</v>
      </c>
    </row>
    <row r="620" spans="1:21">
      <c r="A620">
        <v>618</v>
      </c>
      <c r="B620" s="1">
        <v>41278</v>
      </c>
      <c r="C620">
        <v>1459.369995</v>
      </c>
      <c r="D620">
        <v>1467.9399410000001</v>
      </c>
      <c r="E620">
        <v>1458.98999</v>
      </c>
      <c r="F620">
        <v>1466.469971</v>
      </c>
      <c r="G620">
        <v>3424290000</v>
      </c>
      <c r="H620">
        <v>1466.469971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-2.6438777615216957</v>
      </c>
      <c r="T620" s="10" t="s">
        <v>49</v>
      </c>
      <c r="U620" s="11" t="s">
        <v>50</v>
      </c>
    </row>
    <row r="621" spans="1:21">
      <c r="A621">
        <v>619</v>
      </c>
      <c r="B621" s="1">
        <v>41277</v>
      </c>
      <c r="C621">
        <v>1462.420044</v>
      </c>
      <c r="D621">
        <v>1465.469971</v>
      </c>
      <c r="E621">
        <v>1455.530029</v>
      </c>
      <c r="F621">
        <v>1459.369995</v>
      </c>
      <c r="G621">
        <v>3829730000</v>
      </c>
      <c r="H621">
        <v>1459.369995</v>
      </c>
      <c r="K621" s="5">
        <f t="shared" ref="K621:Q621" si="41">IF($H623&gt;K623,1,-1)</f>
        <v>1</v>
      </c>
      <c r="L621" s="5">
        <f t="shared" si="41"/>
        <v>1</v>
      </c>
      <c r="M621" s="5">
        <f t="shared" si="41"/>
        <v>1</v>
      </c>
      <c r="N621" s="5">
        <f t="shared" si="41"/>
        <v>1</v>
      </c>
      <c r="O621" s="5">
        <f t="shared" si="41"/>
        <v>1</v>
      </c>
      <c r="P621" s="5">
        <f t="shared" si="41"/>
        <v>1</v>
      </c>
      <c r="Q621" s="5">
        <f t="shared" si="41"/>
        <v>1</v>
      </c>
      <c r="T621" s="9">
        <f>(O621+Q621)</f>
        <v>2</v>
      </c>
      <c r="U621">
        <f>SUM(U629:U905)/7</f>
        <v>2.1400793187085889</v>
      </c>
    </row>
    <row r="622" spans="1:21">
      <c r="A622">
        <v>620</v>
      </c>
      <c r="B622" s="1">
        <v>41276</v>
      </c>
      <c r="C622">
        <v>1426.1899410000001</v>
      </c>
      <c r="D622">
        <v>1462.4300539999999</v>
      </c>
      <c r="E622">
        <v>1426.1899410000001</v>
      </c>
      <c r="F622">
        <v>1462.420044</v>
      </c>
      <c r="G622">
        <v>4202600000</v>
      </c>
      <c r="H622">
        <v>1462.420044</v>
      </c>
      <c r="K622" s="5">
        <f>IF($H623&gt;$H635,1,-1)</f>
        <v>-1</v>
      </c>
      <c r="L622" s="5">
        <f>IF($H623&gt;$H647,1,-1)</f>
        <v>1</v>
      </c>
      <c r="M622" s="5">
        <f>IF($H623&gt;$H671,1,-1)</f>
        <v>-1</v>
      </c>
      <c r="N622" s="5">
        <f>IF($H623&gt;$H695,1,-1)</f>
        <v>-1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41274</v>
      </c>
      <c r="C623" s="2">
        <v>1402.4300539999999</v>
      </c>
      <c r="D623" s="2">
        <v>1426.73999</v>
      </c>
      <c r="E623" s="2">
        <v>1398.1099850000001</v>
      </c>
      <c r="F623" s="2">
        <v>1426.1899410000001</v>
      </c>
      <c r="G623" s="2">
        <v>3204330000</v>
      </c>
      <c r="H623" s="2">
        <v>1426.1899410000001</v>
      </c>
      <c r="K623" s="2">
        <f t="shared" ref="K623:K686" si="42">AVERAGE($H623:$H634)</f>
        <v>1426.0866596666667</v>
      </c>
      <c r="L623" s="2">
        <f t="shared" ref="L623:L686" si="43">AVERAGE($H623:$H646)</f>
        <v>1420.2795765416668</v>
      </c>
      <c r="M623" s="2">
        <f t="shared" ref="M623:M686" si="44">AVERAGE($H623:$H670)</f>
        <v>1409.5085372291669</v>
      </c>
      <c r="N623" s="2">
        <f t="shared" ref="N623:N686" si="45">AVERAGE($H623:$H694)</f>
        <v>1422.8640254861114</v>
      </c>
      <c r="O623" s="2">
        <f t="shared" ref="O623:O686" si="46">AVERAGE($H623:$H718)</f>
        <v>1421.782498625</v>
      </c>
      <c r="P623" s="2">
        <f t="shared" ref="P623:P686" si="47">AVERAGE($H623:$H814)</f>
        <v>1389.8112481302087</v>
      </c>
      <c r="Q623" s="2">
        <f t="shared" ref="Q623:Q686" si="48">AVERAGE($H623:$H910)</f>
        <v>1360.1821869756945</v>
      </c>
      <c r="R623" s="2">
        <v>0</v>
      </c>
      <c r="S623" s="2">
        <f>H623</f>
        <v>1426.1899410000001</v>
      </c>
      <c r="T623" s="8"/>
    </row>
    <row r="624" spans="1:21">
      <c r="A624">
        <v>622</v>
      </c>
      <c r="B624" s="1">
        <v>41271</v>
      </c>
      <c r="C624">
        <v>1418.099976</v>
      </c>
      <c r="D624">
        <v>1418.099976</v>
      </c>
      <c r="E624">
        <v>1401.579956</v>
      </c>
      <c r="F624">
        <v>1402.4300539999999</v>
      </c>
      <c r="G624">
        <v>2426680000</v>
      </c>
      <c r="H624">
        <v>1402.4300539999999</v>
      </c>
      <c r="K624">
        <f t="shared" si="42"/>
        <v>1426.27749625</v>
      </c>
      <c r="L624">
        <f t="shared" si="43"/>
        <v>1419.4504139583335</v>
      </c>
      <c r="M624">
        <f t="shared" si="44"/>
        <v>1410.1574960833334</v>
      </c>
      <c r="N624">
        <f t="shared" si="45"/>
        <v>1423.4137488055558</v>
      </c>
      <c r="O624">
        <f t="shared" si="46"/>
        <v>1421.5708325208332</v>
      </c>
      <c r="P624">
        <f t="shared" si="47"/>
        <v>1389.760831822917</v>
      </c>
      <c r="Q624">
        <f t="shared" si="48"/>
        <v>1359.5816315555558</v>
      </c>
      <c r="R624">
        <f>R623+1</f>
        <v>1</v>
      </c>
    </row>
    <row r="625" spans="1:21">
      <c r="A625">
        <v>623</v>
      </c>
      <c r="B625" s="1">
        <v>41270</v>
      </c>
      <c r="C625">
        <v>1419.829956</v>
      </c>
      <c r="D625">
        <v>1422.8000489999999</v>
      </c>
      <c r="E625">
        <v>1401.8000489999999</v>
      </c>
      <c r="F625">
        <v>1418.099976</v>
      </c>
      <c r="G625">
        <v>2830180000</v>
      </c>
      <c r="H625">
        <v>1418.099976</v>
      </c>
      <c r="K625">
        <f t="shared" si="42"/>
        <v>1428.3949889166668</v>
      </c>
      <c r="L625">
        <f t="shared" si="43"/>
        <v>1419.7304127083335</v>
      </c>
      <c r="M625">
        <f t="shared" si="44"/>
        <v>1411.3758290000003</v>
      </c>
      <c r="N625">
        <f t="shared" si="45"/>
        <v>1424.2131923611114</v>
      </c>
      <c r="O625">
        <f t="shared" si="46"/>
        <v>1421.5746866354168</v>
      </c>
      <c r="P625">
        <f t="shared" si="47"/>
        <v>1389.7331231302089</v>
      </c>
      <c r="Q625">
        <f t="shared" si="48"/>
        <v>1359.0910758958335</v>
      </c>
      <c r="R625">
        <f t="shared" ref="R625:R688" si="49">R624+1</f>
        <v>2</v>
      </c>
    </row>
    <row r="626" spans="1:21">
      <c r="A626">
        <v>624</v>
      </c>
      <c r="B626" s="1">
        <v>41269</v>
      </c>
      <c r="C626">
        <v>1426.660034</v>
      </c>
      <c r="D626">
        <v>1429.420044</v>
      </c>
      <c r="E626">
        <v>1416.4300539999999</v>
      </c>
      <c r="F626">
        <v>1419.829956</v>
      </c>
      <c r="G626">
        <v>2285030000</v>
      </c>
      <c r="H626">
        <v>1419.829956</v>
      </c>
      <c r="K626">
        <f t="shared" si="42"/>
        <v>1428.432495</v>
      </c>
      <c r="L626">
        <f t="shared" si="43"/>
        <v>1418.6024982500001</v>
      </c>
      <c r="M626">
        <f t="shared" si="44"/>
        <v>1412.1429137499999</v>
      </c>
      <c r="N626">
        <f t="shared" si="45"/>
        <v>1424.4695824027776</v>
      </c>
      <c r="O626">
        <f t="shared" si="46"/>
        <v>1421.4092699166667</v>
      </c>
      <c r="P626">
        <f t="shared" si="47"/>
        <v>1389.6012484062505</v>
      </c>
      <c r="Q626">
        <f t="shared" si="48"/>
        <v>1358.4653816180555</v>
      </c>
      <c r="R626">
        <f t="shared" si="49"/>
        <v>3</v>
      </c>
    </row>
    <row r="627" spans="1:21">
      <c r="A627">
        <v>625</v>
      </c>
      <c r="B627" s="1">
        <v>41267</v>
      </c>
      <c r="C627">
        <v>1430.150024</v>
      </c>
      <c r="D627">
        <v>1430.150024</v>
      </c>
      <c r="E627">
        <v>1424.660034</v>
      </c>
      <c r="F627">
        <v>1426.660034</v>
      </c>
      <c r="G627">
        <v>1248960000</v>
      </c>
      <c r="H627">
        <v>1426.660034</v>
      </c>
      <c r="K627">
        <f t="shared" si="42"/>
        <v>1428.2858274999999</v>
      </c>
      <c r="L627">
        <f t="shared" si="43"/>
        <v>1417.268335875</v>
      </c>
      <c r="M627">
        <f t="shared" si="44"/>
        <v>1412.5658314374998</v>
      </c>
      <c r="N627">
        <f t="shared" si="45"/>
        <v>1424.6602782777777</v>
      </c>
      <c r="O627">
        <f t="shared" si="46"/>
        <v>1421.2167701250003</v>
      </c>
      <c r="P627">
        <f t="shared" si="47"/>
        <v>1389.5130195468757</v>
      </c>
      <c r="Q627">
        <f t="shared" si="48"/>
        <v>1357.765555482639</v>
      </c>
      <c r="R627">
        <f t="shared" si="49"/>
        <v>4</v>
      </c>
    </row>
    <row r="628" spans="1:21">
      <c r="A628">
        <v>626</v>
      </c>
      <c r="B628" s="1">
        <v>41264</v>
      </c>
      <c r="C628">
        <v>1443.670044</v>
      </c>
      <c r="D628">
        <v>1443.670044</v>
      </c>
      <c r="E628">
        <v>1422.579956</v>
      </c>
      <c r="F628">
        <v>1430.150024</v>
      </c>
      <c r="G628">
        <v>5229160000</v>
      </c>
      <c r="H628">
        <v>1430.150024</v>
      </c>
      <c r="K628">
        <f t="shared" si="42"/>
        <v>1427.2258197499998</v>
      </c>
      <c r="L628">
        <f t="shared" si="43"/>
        <v>1415.6112517499998</v>
      </c>
      <c r="M628">
        <f t="shared" si="44"/>
        <v>1412.6060383541665</v>
      </c>
      <c r="N628">
        <f t="shared" si="45"/>
        <v>1424.6938883055554</v>
      </c>
      <c r="O628">
        <f t="shared" si="46"/>
        <v>1420.8789570625004</v>
      </c>
      <c r="P628">
        <f t="shared" si="47"/>
        <v>1389.4029153072925</v>
      </c>
      <c r="Q628">
        <f t="shared" si="48"/>
        <v>1357.163611090278</v>
      </c>
      <c r="R628">
        <f t="shared" si="49"/>
        <v>5</v>
      </c>
    </row>
    <row r="629" spans="1:21">
      <c r="A629">
        <v>627</v>
      </c>
      <c r="B629" s="1">
        <v>41263</v>
      </c>
      <c r="C629">
        <v>1435.8100589999999</v>
      </c>
      <c r="D629">
        <v>1443.6999510000001</v>
      </c>
      <c r="E629">
        <v>1432.8199460000001</v>
      </c>
      <c r="F629">
        <v>1443.6899410000001</v>
      </c>
      <c r="G629">
        <v>3686580000</v>
      </c>
      <c r="H629">
        <v>1443.6899410000001</v>
      </c>
      <c r="K629">
        <f t="shared" si="42"/>
        <v>1425.4866535000001</v>
      </c>
      <c r="L629">
        <f t="shared" si="43"/>
        <v>1412.6833342916668</v>
      </c>
      <c r="M629">
        <f t="shared" si="44"/>
        <v>1412.6620788125001</v>
      </c>
      <c r="N629">
        <f t="shared" si="45"/>
        <v>1424.8018052500001</v>
      </c>
      <c r="O629">
        <f t="shared" si="46"/>
        <v>1420.471040041667</v>
      </c>
      <c r="P629">
        <f t="shared" si="47"/>
        <v>1389.2966651822924</v>
      </c>
      <c r="Q629">
        <f t="shared" si="48"/>
        <v>1356.6599303333335</v>
      </c>
      <c r="R629">
        <f t="shared" si="49"/>
        <v>6</v>
      </c>
      <c r="S629">
        <f>MIN(H629:H634)</f>
        <v>1413.579956</v>
      </c>
      <c r="T629" s="8">
        <f>((S$623/S629)-1)*100</f>
        <v>0.89206025782102571</v>
      </c>
      <c r="U629">
        <f>((S$623/AVERAGE(H629:H634))-1)*100</f>
        <v>-0.37883000602342287</v>
      </c>
    </row>
    <row r="630" spans="1:21">
      <c r="A630">
        <v>628</v>
      </c>
      <c r="B630" s="1">
        <v>41262</v>
      </c>
      <c r="C630">
        <v>1446.790039</v>
      </c>
      <c r="D630">
        <v>1447.75</v>
      </c>
      <c r="E630">
        <v>1435.8000489999999</v>
      </c>
      <c r="F630">
        <v>1435.8100589999999</v>
      </c>
      <c r="G630">
        <v>3869800000</v>
      </c>
      <c r="H630">
        <v>1435.8100589999999</v>
      </c>
      <c r="K630">
        <f t="shared" si="42"/>
        <v>1422.4333291666665</v>
      </c>
      <c r="L630">
        <f t="shared" si="43"/>
        <v>1408.9183349166667</v>
      </c>
      <c r="M630">
        <f t="shared" si="44"/>
        <v>1412.4302062708332</v>
      </c>
      <c r="N630">
        <f t="shared" si="45"/>
        <v>1424.6411115555557</v>
      </c>
      <c r="O630">
        <f t="shared" si="46"/>
        <v>1419.6513531562503</v>
      </c>
      <c r="P630">
        <f t="shared" si="47"/>
        <v>1389.0908323854171</v>
      </c>
      <c r="Q630">
        <f t="shared" si="48"/>
        <v>1356.1074998645831</v>
      </c>
      <c r="R630">
        <f t="shared" si="49"/>
        <v>7</v>
      </c>
    </row>
    <row r="631" spans="1:21">
      <c r="A631">
        <v>629</v>
      </c>
      <c r="B631" s="1">
        <v>41261</v>
      </c>
      <c r="C631">
        <v>1430.469971</v>
      </c>
      <c r="D631">
        <v>1448</v>
      </c>
      <c r="E631">
        <v>1430.469971</v>
      </c>
      <c r="F631">
        <v>1446.790039</v>
      </c>
      <c r="G631">
        <v>4302240000</v>
      </c>
      <c r="H631">
        <v>1446.790039</v>
      </c>
      <c r="K631">
        <f t="shared" si="42"/>
        <v>1420.2374876666665</v>
      </c>
      <c r="L631">
        <f t="shared" si="43"/>
        <v>1405.5716653749998</v>
      </c>
      <c r="M631">
        <f t="shared" si="44"/>
        <v>1412.5483296249997</v>
      </c>
      <c r="N631">
        <f t="shared" si="45"/>
        <v>1424.1915265833331</v>
      </c>
      <c r="O631">
        <f t="shared" si="46"/>
        <v>1419.0212478125002</v>
      </c>
      <c r="P631">
        <f t="shared" si="47"/>
        <v>1388.9178632031255</v>
      </c>
      <c r="Q631">
        <f t="shared" si="48"/>
        <v>1355.4345482708331</v>
      </c>
      <c r="R631">
        <f t="shared" si="49"/>
        <v>8</v>
      </c>
    </row>
    <row r="632" spans="1:21">
      <c r="A632">
        <v>630</v>
      </c>
      <c r="B632" s="1">
        <v>41260</v>
      </c>
      <c r="C632">
        <v>1413.540039</v>
      </c>
      <c r="D632">
        <v>1430.670044</v>
      </c>
      <c r="E632">
        <v>1413.540039</v>
      </c>
      <c r="F632">
        <v>1430.3599850000001</v>
      </c>
      <c r="G632">
        <v>3455610000</v>
      </c>
      <c r="H632">
        <v>1430.3599850000001</v>
      </c>
      <c r="K632">
        <f t="shared" si="42"/>
        <v>1417.6866555833333</v>
      </c>
      <c r="L632">
        <f t="shared" si="43"/>
        <v>1402.560831625</v>
      </c>
      <c r="M632">
        <f t="shared" si="44"/>
        <v>1412.7377039166665</v>
      </c>
      <c r="N632">
        <f t="shared" si="45"/>
        <v>1423.6102752222223</v>
      </c>
      <c r="O632">
        <f t="shared" si="46"/>
        <v>1418.3184343437499</v>
      </c>
      <c r="P632">
        <f t="shared" si="47"/>
        <v>1388.6443735677087</v>
      </c>
      <c r="Q632">
        <f t="shared" si="48"/>
        <v>1354.6785066388886</v>
      </c>
      <c r="R632">
        <f t="shared" si="49"/>
        <v>9</v>
      </c>
    </row>
    <row r="633" spans="1:21">
      <c r="A633">
        <v>631</v>
      </c>
      <c r="B633" s="1">
        <v>41257</v>
      </c>
      <c r="C633">
        <v>1419.4499510000001</v>
      </c>
      <c r="D633">
        <v>1419.4499510000001</v>
      </c>
      <c r="E633">
        <v>1411.880005</v>
      </c>
      <c r="F633">
        <v>1413.579956</v>
      </c>
      <c r="G633">
        <v>3210170000</v>
      </c>
      <c r="H633">
        <v>1413.579956</v>
      </c>
      <c r="K633">
        <f t="shared" si="42"/>
        <v>1416.4858194166666</v>
      </c>
      <c r="L633">
        <f t="shared" si="43"/>
        <v>1400.4637501250002</v>
      </c>
      <c r="M633">
        <f t="shared" si="44"/>
        <v>1413.3745803541667</v>
      </c>
      <c r="N633">
        <f t="shared" si="45"/>
        <v>1423.2799970416668</v>
      </c>
      <c r="O633">
        <f t="shared" si="46"/>
        <v>1417.8490600104171</v>
      </c>
      <c r="P633">
        <f t="shared" si="47"/>
        <v>1388.4651546406258</v>
      </c>
      <c r="Q633">
        <f t="shared" si="48"/>
        <v>1354.0668050972224</v>
      </c>
      <c r="R633">
        <f t="shared" si="49"/>
        <v>10</v>
      </c>
    </row>
    <row r="634" spans="1:21">
      <c r="A634">
        <v>632</v>
      </c>
      <c r="B634" s="1">
        <v>41256</v>
      </c>
      <c r="C634">
        <v>1428.4799800000001</v>
      </c>
      <c r="D634">
        <v>1431.3599850000001</v>
      </c>
      <c r="E634">
        <v>1416</v>
      </c>
      <c r="F634">
        <v>1419.4499510000001</v>
      </c>
      <c r="G634">
        <v>3349960000</v>
      </c>
      <c r="H634">
        <v>1419.4499510000001</v>
      </c>
      <c r="K634">
        <f t="shared" si="42"/>
        <v>1416.1816609166665</v>
      </c>
      <c r="L634">
        <f t="shared" si="43"/>
        <v>1399.0583342916668</v>
      </c>
      <c r="M634">
        <f t="shared" si="44"/>
        <v>1414.3708317708333</v>
      </c>
      <c r="N634">
        <f t="shared" si="45"/>
        <v>1423.0841640416668</v>
      </c>
      <c r="O634">
        <f t="shared" si="46"/>
        <v>1417.5614560000004</v>
      </c>
      <c r="P634">
        <f t="shared" si="47"/>
        <v>1388.2438526093754</v>
      </c>
      <c r="Q634">
        <f t="shared" si="48"/>
        <v>1353.4580205277775</v>
      </c>
      <c r="R634">
        <f t="shared" si="49"/>
        <v>11</v>
      </c>
      <c r="S634">
        <f>MAX(H629:H634)</f>
        <v>1446.790039</v>
      </c>
      <c r="T634" s="8">
        <f>((S$623/S634)-1)*100</f>
        <v>-1.4238484814450558</v>
      </c>
    </row>
    <row r="635" spans="1:21">
      <c r="A635">
        <v>633</v>
      </c>
      <c r="B635" s="1">
        <v>41255</v>
      </c>
      <c r="C635">
        <v>1427.839966</v>
      </c>
      <c r="D635">
        <v>1438.589966</v>
      </c>
      <c r="E635">
        <v>1426.76001</v>
      </c>
      <c r="F635">
        <v>1428.4799800000001</v>
      </c>
      <c r="G635">
        <v>3709050000</v>
      </c>
      <c r="H635">
        <v>1428.4799800000001</v>
      </c>
      <c r="K635">
        <f t="shared" si="42"/>
        <v>1414.4724934166668</v>
      </c>
      <c r="L635">
        <f t="shared" si="43"/>
        <v>1397.3108367500001</v>
      </c>
      <c r="M635">
        <f t="shared" si="44"/>
        <v>1415.0279159166666</v>
      </c>
      <c r="N635">
        <f t="shared" si="45"/>
        <v>1422.959720138889</v>
      </c>
      <c r="O635">
        <f t="shared" si="46"/>
        <v>1416.9423942187505</v>
      </c>
      <c r="P635">
        <f t="shared" si="47"/>
        <v>1387.9908320052089</v>
      </c>
      <c r="Q635">
        <f t="shared" si="48"/>
        <v>1352.7494790833332</v>
      </c>
      <c r="R635">
        <f t="shared" si="49"/>
        <v>12</v>
      </c>
    </row>
    <row r="636" spans="1:21">
      <c r="A636">
        <v>634</v>
      </c>
      <c r="B636" s="1">
        <v>41254</v>
      </c>
      <c r="C636">
        <v>1418.5500489999999</v>
      </c>
      <c r="D636">
        <v>1434.2700199999999</v>
      </c>
      <c r="E636">
        <v>1418.5500489999999</v>
      </c>
      <c r="F636">
        <v>1427.839966</v>
      </c>
      <c r="G636">
        <v>3650230000</v>
      </c>
      <c r="H636">
        <v>1427.839966</v>
      </c>
      <c r="K636">
        <f t="shared" si="42"/>
        <v>1412.6233316666669</v>
      </c>
      <c r="L636">
        <f t="shared" si="43"/>
        <v>1395.8962554583338</v>
      </c>
      <c r="M636">
        <f t="shared" si="44"/>
        <v>1415.3877080000002</v>
      </c>
      <c r="N636">
        <f t="shared" si="45"/>
        <v>1422.6933322083337</v>
      </c>
      <c r="O636">
        <f t="shared" si="46"/>
        <v>1415.9987487500005</v>
      </c>
      <c r="P636">
        <f t="shared" si="47"/>
        <v>1387.6649468697922</v>
      </c>
      <c r="Q636">
        <f t="shared" si="48"/>
        <v>1351.9904513923609</v>
      </c>
      <c r="R636">
        <f t="shared" si="49"/>
        <v>13</v>
      </c>
    </row>
    <row r="637" spans="1:21">
      <c r="A637">
        <v>635</v>
      </c>
      <c r="B637" s="1">
        <v>41253</v>
      </c>
      <c r="C637">
        <v>1418.0699460000001</v>
      </c>
      <c r="D637">
        <v>1421.6400149999999</v>
      </c>
      <c r="E637">
        <v>1415.6400149999999</v>
      </c>
      <c r="F637">
        <v>1418.5500489999999</v>
      </c>
      <c r="G637">
        <v>2999430000</v>
      </c>
      <c r="H637">
        <v>1418.5500489999999</v>
      </c>
      <c r="K637">
        <f t="shared" si="42"/>
        <v>1411.0658364999999</v>
      </c>
      <c r="L637">
        <f t="shared" si="43"/>
        <v>1395.9191741666671</v>
      </c>
      <c r="M637">
        <f t="shared" si="44"/>
        <v>1415.7345835000003</v>
      </c>
      <c r="N637">
        <f t="shared" si="45"/>
        <v>1422.4516651944448</v>
      </c>
      <c r="O637">
        <f t="shared" si="46"/>
        <v>1415.066145552084</v>
      </c>
      <c r="P637">
        <f t="shared" si="47"/>
        <v>1387.273228322917</v>
      </c>
      <c r="Q637">
        <f t="shared" si="48"/>
        <v>1351.2874654166665</v>
      </c>
      <c r="R637">
        <f t="shared" si="49"/>
        <v>14</v>
      </c>
    </row>
    <row r="638" spans="1:21">
      <c r="A638">
        <v>636</v>
      </c>
      <c r="B638" s="1">
        <v>41250</v>
      </c>
      <c r="C638">
        <v>1413.9499510000001</v>
      </c>
      <c r="D638">
        <v>1420.339966</v>
      </c>
      <c r="E638">
        <v>1410.900024</v>
      </c>
      <c r="F638">
        <v>1418.0699460000001</v>
      </c>
      <c r="G638">
        <v>3125160000</v>
      </c>
      <c r="H638">
        <v>1418.0699460000001</v>
      </c>
      <c r="K638">
        <f t="shared" si="42"/>
        <v>1408.7725015000003</v>
      </c>
      <c r="L638">
        <f t="shared" si="43"/>
        <v>1395.8654225416674</v>
      </c>
      <c r="M638">
        <f t="shared" si="44"/>
        <v>1416.1954167291669</v>
      </c>
      <c r="N638">
        <f t="shared" si="45"/>
        <v>1422.3486090277781</v>
      </c>
      <c r="O638">
        <f t="shared" si="46"/>
        <v>1414.3574994166672</v>
      </c>
      <c r="P638">
        <f t="shared" si="47"/>
        <v>1386.8816134062499</v>
      </c>
      <c r="Q638">
        <f t="shared" si="48"/>
        <v>1350.5315971388884</v>
      </c>
      <c r="R638">
        <f t="shared" si="49"/>
        <v>15</v>
      </c>
    </row>
    <row r="639" spans="1:21">
      <c r="A639">
        <v>637</v>
      </c>
      <c r="B639" s="1">
        <v>41249</v>
      </c>
      <c r="C639">
        <v>1409.4300539999999</v>
      </c>
      <c r="D639">
        <v>1413.9499510000001</v>
      </c>
      <c r="E639">
        <v>1405.9300539999999</v>
      </c>
      <c r="F639">
        <v>1413.9399410000001</v>
      </c>
      <c r="G639">
        <v>3229700000</v>
      </c>
      <c r="H639">
        <v>1413.9399410000001</v>
      </c>
      <c r="K639">
        <f t="shared" si="42"/>
        <v>1406.2508442500002</v>
      </c>
      <c r="L639">
        <f t="shared" si="43"/>
        <v>1395.7041727500007</v>
      </c>
      <c r="M639">
        <f t="shared" si="44"/>
        <v>1416.8012516875003</v>
      </c>
      <c r="N639">
        <f t="shared" si="45"/>
        <v>1422.1265258333337</v>
      </c>
      <c r="O639">
        <f t="shared" si="46"/>
        <v>1413.7803128333337</v>
      </c>
      <c r="P639">
        <f t="shared" si="47"/>
        <v>1386.6017176249998</v>
      </c>
      <c r="Q639">
        <f t="shared" si="48"/>
        <v>1349.8597568958328</v>
      </c>
      <c r="R639">
        <f t="shared" si="49"/>
        <v>16</v>
      </c>
    </row>
    <row r="640" spans="1:21">
      <c r="A640">
        <v>638</v>
      </c>
      <c r="B640" s="1">
        <v>41248</v>
      </c>
      <c r="C640">
        <v>1407.0500489999999</v>
      </c>
      <c r="D640">
        <v>1415.5600589999999</v>
      </c>
      <c r="E640">
        <v>1398.2299800000001</v>
      </c>
      <c r="F640">
        <v>1409.280029</v>
      </c>
      <c r="G640">
        <v>4253920000</v>
      </c>
      <c r="H640">
        <v>1409.280029</v>
      </c>
      <c r="K640">
        <f t="shared" si="42"/>
        <v>1403.9966837499999</v>
      </c>
      <c r="L640">
        <f t="shared" si="43"/>
        <v>1396.2729237916672</v>
      </c>
      <c r="M640">
        <f t="shared" si="44"/>
        <v>1417.205001791667</v>
      </c>
      <c r="N640">
        <f t="shared" si="45"/>
        <v>1422.1202765138892</v>
      </c>
      <c r="O640">
        <f t="shared" si="46"/>
        <v>1413.3904177187503</v>
      </c>
      <c r="P640">
        <f t="shared" si="47"/>
        <v>1386.3709367083331</v>
      </c>
      <c r="Q640">
        <f t="shared" si="48"/>
        <v>1349.1296183298607</v>
      </c>
      <c r="R640">
        <f t="shared" si="49"/>
        <v>17</v>
      </c>
    </row>
    <row r="641" spans="1:21">
      <c r="A641">
        <v>639</v>
      </c>
      <c r="B641" s="1">
        <v>41247</v>
      </c>
      <c r="C641">
        <v>1409.459961</v>
      </c>
      <c r="D641">
        <v>1413.1400149999999</v>
      </c>
      <c r="E641">
        <v>1403.650024</v>
      </c>
      <c r="F641">
        <v>1407.0500489999999</v>
      </c>
      <c r="G641">
        <v>3247710000</v>
      </c>
      <c r="H641">
        <v>1407.0500489999999</v>
      </c>
      <c r="K641">
        <f t="shared" si="42"/>
        <v>1399.8800150833333</v>
      </c>
      <c r="L641">
        <f t="shared" si="43"/>
        <v>1396.3929240000004</v>
      </c>
      <c r="M641">
        <f t="shared" si="44"/>
        <v>1417.8781254791668</v>
      </c>
      <c r="N641">
        <f t="shared" si="45"/>
        <v>1422.1743045000003</v>
      </c>
      <c r="O641">
        <f t="shared" si="46"/>
        <v>1413.0102093854166</v>
      </c>
      <c r="P641">
        <f t="shared" si="47"/>
        <v>1386.1876551302082</v>
      </c>
      <c r="Q641">
        <f t="shared" si="48"/>
        <v>1348.4281251736106</v>
      </c>
      <c r="R641">
        <f t="shared" si="49"/>
        <v>18</v>
      </c>
      <c r="S641">
        <f>MIN(H641:H646)</f>
        <v>1398.9399410000001</v>
      </c>
      <c r="T641" s="8">
        <f>((S$623/S641)-1)*100</f>
        <v>1.9479034947362361</v>
      </c>
      <c r="U641">
        <f>((S$623/AVERAGE(H641:H646))-1)*100</f>
        <v>1.1780019873721459</v>
      </c>
    </row>
    <row r="642" spans="1:21" s="2" customFormat="1">
      <c r="A642" s="2">
        <v>640</v>
      </c>
      <c r="B642" s="4">
        <v>41246</v>
      </c>
      <c r="C642" s="2">
        <v>1416.339966</v>
      </c>
      <c r="D642" s="2">
        <v>1423.7299800000001</v>
      </c>
      <c r="E642" s="2">
        <v>1408.459961</v>
      </c>
      <c r="F642" s="2">
        <v>1409.459961</v>
      </c>
      <c r="G642" s="2">
        <v>3074280000</v>
      </c>
      <c r="H642" s="2">
        <v>1409.459961</v>
      </c>
      <c r="K642" s="2">
        <f t="shared" si="42"/>
        <v>1395.4033406666667</v>
      </c>
      <c r="L642" s="2">
        <f t="shared" si="43"/>
        <v>1396.5966695000004</v>
      </c>
      <c r="M642" s="2">
        <f t="shared" si="44"/>
        <v>1418.9164581041668</v>
      </c>
      <c r="N642" s="2">
        <f t="shared" si="45"/>
        <v>1422.328192777778</v>
      </c>
      <c r="O642" s="2">
        <f t="shared" si="46"/>
        <v>1412.5583343333331</v>
      </c>
      <c r="P642" s="2">
        <f t="shared" si="47"/>
        <v>1385.9721864062496</v>
      </c>
      <c r="Q642" s="2">
        <f t="shared" si="48"/>
        <v>1347.693715416666</v>
      </c>
      <c r="R642" s="2">
        <f t="shared" si="49"/>
        <v>19</v>
      </c>
      <c r="T642" s="8"/>
    </row>
    <row r="643" spans="1:21">
      <c r="A643">
        <v>641</v>
      </c>
      <c r="B643" s="1">
        <v>41243</v>
      </c>
      <c r="C643">
        <v>1415.9499510000001</v>
      </c>
      <c r="D643">
        <v>1418.8599850000001</v>
      </c>
      <c r="E643">
        <v>1411.630005</v>
      </c>
      <c r="F643">
        <v>1416.1800539999999</v>
      </c>
      <c r="G643">
        <v>3966000000</v>
      </c>
      <c r="H643">
        <v>1416.1800539999999</v>
      </c>
      <c r="K643">
        <f t="shared" si="42"/>
        <v>1390.9058430833331</v>
      </c>
      <c r="L643">
        <f t="shared" si="43"/>
        <v>1396.742919916667</v>
      </c>
      <c r="M643">
        <f t="shared" si="44"/>
        <v>1419.9725010833336</v>
      </c>
      <c r="N643">
        <f t="shared" si="45"/>
        <v>1422.4490271250004</v>
      </c>
      <c r="O643">
        <f t="shared" si="46"/>
        <v>1411.9768765625001</v>
      </c>
      <c r="P643">
        <f t="shared" si="47"/>
        <v>1385.7780202239583</v>
      </c>
      <c r="Q643">
        <f t="shared" si="48"/>
        <v>1346.948680881944</v>
      </c>
      <c r="R643">
        <f t="shared" si="49"/>
        <v>20</v>
      </c>
    </row>
    <row r="644" spans="1:21">
      <c r="A644">
        <v>642</v>
      </c>
      <c r="B644" s="1">
        <v>41242</v>
      </c>
      <c r="C644">
        <v>1409.959961</v>
      </c>
      <c r="D644">
        <v>1419.6999510000001</v>
      </c>
      <c r="E644">
        <v>1409.040039</v>
      </c>
      <c r="F644">
        <v>1415.9499510000001</v>
      </c>
      <c r="G644">
        <v>3356850000</v>
      </c>
      <c r="H644">
        <v>1415.9499510000001</v>
      </c>
      <c r="K644">
        <f t="shared" si="42"/>
        <v>1387.4350076666667</v>
      </c>
      <c r="L644">
        <f t="shared" si="43"/>
        <v>1396.4333343333335</v>
      </c>
      <c r="M644">
        <f t="shared" si="44"/>
        <v>1420.8908335000003</v>
      </c>
      <c r="N644">
        <f t="shared" si="45"/>
        <v>1422.4397209583337</v>
      </c>
      <c r="O644">
        <f t="shared" si="46"/>
        <v>1411.3581263020833</v>
      </c>
      <c r="P644">
        <f t="shared" si="47"/>
        <v>1385.5249468489583</v>
      </c>
      <c r="Q644">
        <f t="shared" si="48"/>
        <v>1346.0434027812496</v>
      </c>
      <c r="R644">
        <f t="shared" si="49"/>
        <v>21</v>
      </c>
    </row>
    <row r="645" spans="1:21">
      <c r="A645">
        <v>643</v>
      </c>
      <c r="B645" s="1">
        <v>41241</v>
      </c>
      <c r="C645">
        <v>1398.7700199999999</v>
      </c>
      <c r="D645">
        <v>1410.3100589999999</v>
      </c>
      <c r="E645">
        <v>1385.4300539999999</v>
      </c>
      <c r="F645">
        <v>1409.9300539999999</v>
      </c>
      <c r="G645">
        <v>3359250000</v>
      </c>
      <c r="H645">
        <v>1409.9300539999999</v>
      </c>
      <c r="K645">
        <f t="shared" si="42"/>
        <v>1384.4416808333333</v>
      </c>
      <c r="L645">
        <f t="shared" si="43"/>
        <v>1396.3150024166669</v>
      </c>
      <c r="M645">
        <f t="shared" si="44"/>
        <v>1421.8304188750001</v>
      </c>
      <c r="N645">
        <f t="shared" si="45"/>
        <v>1422.2949998194447</v>
      </c>
      <c r="O645">
        <f t="shared" si="46"/>
        <v>1410.51239775</v>
      </c>
      <c r="P645">
        <f t="shared" si="47"/>
        <v>1385.2634366354166</v>
      </c>
      <c r="Q645">
        <f t="shared" si="48"/>
        <v>1345.1719445173608</v>
      </c>
      <c r="R645">
        <f t="shared" si="49"/>
        <v>22</v>
      </c>
    </row>
    <row r="646" spans="1:21">
      <c r="A646">
        <v>644</v>
      </c>
      <c r="B646" s="1">
        <v>41240</v>
      </c>
      <c r="C646">
        <v>1406.290039</v>
      </c>
      <c r="D646">
        <v>1409.01001</v>
      </c>
      <c r="E646">
        <v>1398.030029</v>
      </c>
      <c r="F646">
        <v>1398.9399410000001</v>
      </c>
      <c r="G646">
        <v>3323120000</v>
      </c>
      <c r="H646">
        <v>1398.9399410000001</v>
      </c>
      <c r="K646">
        <f t="shared" si="42"/>
        <v>1381.9350076666667</v>
      </c>
      <c r="L646">
        <f t="shared" si="43"/>
        <v>1397.3104145833333</v>
      </c>
      <c r="M646">
        <f t="shared" si="44"/>
        <v>1422.8593749583333</v>
      </c>
      <c r="N646">
        <f t="shared" si="45"/>
        <v>1422.2116664861112</v>
      </c>
      <c r="O646">
        <f t="shared" si="46"/>
        <v>1409.7990633437496</v>
      </c>
      <c r="P646">
        <f t="shared" si="47"/>
        <v>1385.0214049010417</v>
      </c>
      <c r="Q646">
        <f t="shared" si="48"/>
        <v>1344.2486805416663</v>
      </c>
      <c r="R646">
        <f t="shared" si="49"/>
        <v>23</v>
      </c>
      <c r="S646">
        <f>MAX(H641:H646)</f>
        <v>1416.1800539999999</v>
      </c>
      <c r="T646" s="8">
        <f>((S$623/S646)-1)*100</f>
        <v>0.7068230463864511</v>
      </c>
    </row>
    <row r="647" spans="1:21">
      <c r="A647">
        <v>645</v>
      </c>
      <c r="B647" s="1">
        <v>41239</v>
      </c>
      <c r="C647">
        <v>1409.150024</v>
      </c>
      <c r="D647">
        <v>1409.150024</v>
      </c>
      <c r="E647">
        <v>1397.6800539999999</v>
      </c>
      <c r="F647">
        <v>1406.290039</v>
      </c>
      <c r="G647">
        <v>2948960000</v>
      </c>
      <c r="H647">
        <v>1406.290039</v>
      </c>
      <c r="K647">
        <f t="shared" si="42"/>
        <v>1380.149180083333</v>
      </c>
      <c r="L647">
        <f t="shared" si="43"/>
        <v>1398.7374979166664</v>
      </c>
      <c r="M647">
        <f t="shared" si="44"/>
        <v>1424.1562499583333</v>
      </c>
      <c r="N647">
        <f t="shared" si="45"/>
        <v>1422.2834726527778</v>
      </c>
      <c r="O647">
        <f t="shared" si="46"/>
        <v>1409.2004178229165</v>
      </c>
      <c r="P647">
        <f t="shared" si="47"/>
        <v>1384.8064053854166</v>
      </c>
      <c r="Q647">
        <f t="shared" si="48"/>
        <v>1343.2938541874996</v>
      </c>
      <c r="R647">
        <f t="shared" si="49"/>
        <v>24</v>
      </c>
    </row>
    <row r="648" spans="1:21">
      <c r="A648">
        <v>646</v>
      </c>
      <c r="B648" s="1">
        <v>41236</v>
      </c>
      <c r="C648">
        <v>1391.030029</v>
      </c>
      <c r="D648">
        <v>1409.160034</v>
      </c>
      <c r="E648">
        <v>1391.030029</v>
      </c>
      <c r="F648">
        <v>1409.150024</v>
      </c>
      <c r="G648">
        <v>1504960000</v>
      </c>
      <c r="H648">
        <v>1409.150024</v>
      </c>
      <c r="K648">
        <f t="shared" si="42"/>
        <v>1379.1691792499998</v>
      </c>
      <c r="L648">
        <f t="shared" si="43"/>
        <v>1400.8645782083333</v>
      </c>
      <c r="M648">
        <f t="shared" si="44"/>
        <v>1425.3954162291668</v>
      </c>
      <c r="N648">
        <f t="shared" si="45"/>
        <v>1422.2776387083336</v>
      </c>
      <c r="O648">
        <f t="shared" si="46"/>
        <v>1408.6396878437499</v>
      </c>
      <c r="P648">
        <f t="shared" si="47"/>
        <v>1384.5768216458334</v>
      </c>
      <c r="Q648">
        <f t="shared" si="48"/>
        <v>1342.2276734270829</v>
      </c>
      <c r="R648">
        <f t="shared" si="49"/>
        <v>25</v>
      </c>
    </row>
    <row r="649" spans="1:21">
      <c r="A649">
        <v>647</v>
      </c>
      <c r="B649" s="1">
        <v>41234</v>
      </c>
      <c r="C649">
        <v>1387.790039</v>
      </c>
      <c r="D649">
        <v>1391.25</v>
      </c>
      <c r="E649">
        <v>1386.3900149999999</v>
      </c>
      <c r="F649">
        <v>1391.030029</v>
      </c>
      <c r="G649">
        <v>2667090000</v>
      </c>
      <c r="H649">
        <v>1391.030029</v>
      </c>
      <c r="K649">
        <f t="shared" si="42"/>
        <v>1380.7725118333331</v>
      </c>
      <c r="L649">
        <f t="shared" si="43"/>
        <v>1403.0212452916664</v>
      </c>
      <c r="M649">
        <f t="shared" si="44"/>
        <v>1426.4545821874999</v>
      </c>
      <c r="N649">
        <f t="shared" si="45"/>
        <v>1422.1894446111112</v>
      </c>
      <c r="O649">
        <f t="shared" si="46"/>
        <v>1408.0722923229166</v>
      </c>
      <c r="P649">
        <f t="shared" si="47"/>
        <v>1384.3272380833332</v>
      </c>
      <c r="Q649">
        <f t="shared" si="48"/>
        <v>1341.2633332187497</v>
      </c>
      <c r="R649">
        <f t="shared" si="49"/>
        <v>26</v>
      </c>
    </row>
    <row r="650" spans="1:21">
      <c r="A650">
        <v>648</v>
      </c>
      <c r="B650" s="1">
        <v>41233</v>
      </c>
      <c r="C650">
        <v>1386.8199460000001</v>
      </c>
      <c r="D650">
        <v>1389.7700199999999</v>
      </c>
      <c r="E650">
        <v>1377.040039</v>
      </c>
      <c r="F650">
        <v>1387.8100589999999</v>
      </c>
      <c r="G650">
        <v>3207160000</v>
      </c>
      <c r="H650">
        <v>1387.8100589999999</v>
      </c>
      <c r="K650">
        <f t="shared" si="42"/>
        <v>1382.9583435833331</v>
      </c>
      <c r="L650">
        <f t="shared" si="43"/>
        <v>1405.6833292499998</v>
      </c>
      <c r="M650">
        <f t="shared" si="44"/>
        <v>1427.4031244791668</v>
      </c>
      <c r="N650">
        <f t="shared" si="45"/>
        <v>1422.3448604722225</v>
      </c>
      <c r="O650">
        <f t="shared" si="46"/>
        <v>1407.8280207291666</v>
      </c>
      <c r="P650">
        <f t="shared" si="47"/>
        <v>1384.15541521875</v>
      </c>
      <c r="Q650">
        <f t="shared" si="48"/>
        <v>1340.4625345902775</v>
      </c>
      <c r="R650">
        <f t="shared" si="49"/>
        <v>27</v>
      </c>
    </row>
    <row r="651" spans="1:21">
      <c r="A651">
        <v>649</v>
      </c>
      <c r="B651" s="1">
        <v>41232</v>
      </c>
      <c r="C651">
        <v>1359.880005</v>
      </c>
      <c r="D651">
        <v>1386.8900149999999</v>
      </c>
      <c r="E651">
        <v>1359.880005</v>
      </c>
      <c r="F651">
        <v>1386.8900149999999</v>
      </c>
      <c r="G651">
        <v>3374800000</v>
      </c>
      <c r="H651">
        <v>1386.8900149999999</v>
      </c>
      <c r="K651">
        <f t="shared" si="42"/>
        <v>1385.1575012499998</v>
      </c>
      <c r="L651">
        <f t="shared" si="43"/>
        <v>1407.8633269999998</v>
      </c>
      <c r="M651">
        <f t="shared" si="44"/>
        <v>1428.3562494791665</v>
      </c>
      <c r="N651">
        <f t="shared" si="45"/>
        <v>1422.532914875</v>
      </c>
      <c r="O651">
        <f t="shared" si="46"/>
        <v>1407.6843744895832</v>
      </c>
      <c r="P651">
        <f t="shared" si="47"/>
        <v>1383.9232273072914</v>
      </c>
      <c r="Q651">
        <f t="shared" si="48"/>
        <v>1339.6404859791662</v>
      </c>
      <c r="R651">
        <f t="shared" si="49"/>
        <v>28</v>
      </c>
    </row>
    <row r="652" spans="1:21">
      <c r="A652">
        <v>650</v>
      </c>
      <c r="B652" s="1">
        <v>41229</v>
      </c>
      <c r="C652">
        <v>1353.3599850000001</v>
      </c>
      <c r="D652">
        <v>1362.030029</v>
      </c>
      <c r="E652">
        <v>1343.349976</v>
      </c>
      <c r="F652">
        <v>1359.880005</v>
      </c>
      <c r="G652">
        <v>4045910000</v>
      </c>
      <c r="H652">
        <v>1359.880005</v>
      </c>
      <c r="K652">
        <f t="shared" si="42"/>
        <v>1388.5491638333333</v>
      </c>
      <c r="L652">
        <f t="shared" si="43"/>
        <v>1409.6008249583331</v>
      </c>
      <c r="M652">
        <f t="shared" si="44"/>
        <v>1429.2352065833331</v>
      </c>
      <c r="N652">
        <f t="shared" si="45"/>
        <v>1422.6348588333335</v>
      </c>
      <c r="O652">
        <f t="shared" si="46"/>
        <v>1407.4616661041664</v>
      </c>
      <c r="P652">
        <f t="shared" si="47"/>
        <v>1383.7336959791664</v>
      </c>
      <c r="Q652">
        <f t="shared" si="48"/>
        <v>1338.9060762222216</v>
      </c>
      <c r="R652">
        <f t="shared" si="49"/>
        <v>29</v>
      </c>
    </row>
    <row r="653" spans="1:21">
      <c r="A653">
        <v>651</v>
      </c>
      <c r="B653" s="1">
        <v>41228</v>
      </c>
      <c r="C653">
        <v>1355.410034</v>
      </c>
      <c r="D653">
        <v>1360.619995</v>
      </c>
      <c r="E653">
        <v>1348.0500489999999</v>
      </c>
      <c r="F653">
        <v>1353.329956</v>
      </c>
      <c r="G653">
        <v>3928870000</v>
      </c>
      <c r="H653">
        <v>1353.329956</v>
      </c>
      <c r="K653">
        <f t="shared" si="42"/>
        <v>1392.9058329166667</v>
      </c>
      <c r="L653">
        <f t="shared" si="43"/>
        <v>1412.6408233333332</v>
      </c>
      <c r="M653">
        <f t="shared" si="44"/>
        <v>1430.8610407291669</v>
      </c>
      <c r="N653">
        <f t="shared" si="45"/>
        <v>1423.0669419583337</v>
      </c>
      <c r="O653">
        <f t="shared" si="46"/>
        <v>1407.4854164062501</v>
      </c>
      <c r="P653">
        <f t="shared" si="47"/>
        <v>1383.6914564739584</v>
      </c>
      <c r="Q653">
        <f t="shared" si="48"/>
        <v>1338.2222913124997</v>
      </c>
      <c r="R653">
        <f t="shared" si="49"/>
        <v>30</v>
      </c>
    </row>
    <row r="654" spans="1:21">
      <c r="A654">
        <v>652</v>
      </c>
      <c r="B654" s="1">
        <v>41227</v>
      </c>
      <c r="C654">
        <v>1374.6400149999999</v>
      </c>
      <c r="D654">
        <v>1380.130005</v>
      </c>
      <c r="E654">
        <v>1352.5</v>
      </c>
      <c r="F654">
        <v>1355.48999</v>
      </c>
      <c r="G654">
        <v>4109510000</v>
      </c>
      <c r="H654">
        <v>1355.48999</v>
      </c>
      <c r="K654">
        <f t="shared" si="42"/>
        <v>1397.7899983333334</v>
      </c>
      <c r="L654">
        <f t="shared" si="43"/>
        <v>1415.9420776249999</v>
      </c>
      <c r="M654">
        <f t="shared" si="44"/>
        <v>1432.5024998750002</v>
      </c>
      <c r="N654">
        <f t="shared" si="45"/>
        <v>1423.2290259027782</v>
      </c>
      <c r="O654">
        <f t="shared" si="46"/>
        <v>1407.2323964375003</v>
      </c>
      <c r="P654">
        <f t="shared" si="47"/>
        <v>1383.6357796979171</v>
      </c>
      <c r="Q654">
        <f t="shared" si="48"/>
        <v>1337.4691666527774</v>
      </c>
      <c r="R654">
        <f t="shared" si="49"/>
        <v>31</v>
      </c>
    </row>
    <row r="655" spans="1:21">
      <c r="A655">
        <v>653</v>
      </c>
      <c r="B655" s="1">
        <v>41226</v>
      </c>
      <c r="C655">
        <v>1380.030029</v>
      </c>
      <c r="D655">
        <v>1388.8100589999999</v>
      </c>
      <c r="E655">
        <v>1371.3900149999999</v>
      </c>
      <c r="F655">
        <v>1374.530029</v>
      </c>
      <c r="G655">
        <v>3455550000</v>
      </c>
      <c r="H655">
        <v>1374.530029</v>
      </c>
      <c r="K655">
        <f t="shared" si="42"/>
        <v>1402.57999675</v>
      </c>
      <c r="L655">
        <f t="shared" si="43"/>
        <v>1419.5249938749996</v>
      </c>
      <c r="M655">
        <f t="shared" si="44"/>
        <v>1433.5014571875001</v>
      </c>
      <c r="N655">
        <f t="shared" si="45"/>
        <v>1423.5044419583337</v>
      </c>
      <c r="O655">
        <f t="shared" si="46"/>
        <v>1406.9861462916667</v>
      </c>
      <c r="P655">
        <f t="shared" si="47"/>
        <v>1383.6173419947918</v>
      </c>
      <c r="Q655">
        <f t="shared" si="48"/>
        <v>1336.6846877256939</v>
      </c>
      <c r="R655">
        <f t="shared" si="49"/>
        <v>32</v>
      </c>
    </row>
    <row r="656" spans="1:21">
      <c r="A656">
        <v>654</v>
      </c>
      <c r="B656" s="1">
        <v>41225</v>
      </c>
      <c r="C656">
        <v>1379.8599850000001</v>
      </c>
      <c r="D656">
        <v>1384.869995</v>
      </c>
      <c r="E656">
        <v>1377.1899410000001</v>
      </c>
      <c r="F656">
        <v>1380.030029</v>
      </c>
      <c r="G656">
        <v>2567540000</v>
      </c>
      <c r="H656">
        <v>1380.030029</v>
      </c>
      <c r="K656">
        <f t="shared" si="42"/>
        <v>1405.4316610000003</v>
      </c>
      <c r="L656">
        <f t="shared" si="43"/>
        <v>1422.9145762083333</v>
      </c>
      <c r="M656">
        <f t="shared" si="44"/>
        <v>1434.1349970208337</v>
      </c>
      <c r="N656">
        <f t="shared" si="45"/>
        <v>1423.5709685833338</v>
      </c>
      <c r="O656">
        <f t="shared" si="46"/>
        <v>1406.4180208854168</v>
      </c>
      <c r="P656">
        <f t="shared" si="47"/>
        <v>1383.4893728906252</v>
      </c>
      <c r="Q656">
        <f t="shared" si="48"/>
        <v>1335.9632640486107</v>
      </c>
      <c r="R656">
        <f t="shared" si="49"/>
        <v>33</v>
      </c>
    </row>
    <row r="657" spans="1:21">
      <c r="A657">
        <v>655</v>
      </c>
      <c r="B657" s="1">
        <v>41222</v>
      </c>
      <c r="C657">
        <v>1377.5500489999999</v>
      </c>
      <c r="D657">
        <v>1391.3900149999999</v>
      </c>
      <c r="E657">
        <v>1373.030029</v>
      </c>
      <c r="F657">
        <v>1379.849976</v>
      </c>
      <c r="G657">
        <v>3647350000</v>
      </c>
      <c r="H657">
        <v>1379.849976</v>
      </c>
      <c r="K657">
        <f t="shared" si="42"/>
        <v>1408.188324</v>
      </c>
      <c r="L657">
        <f t="shared" si="43"/>
        <v>1426.285410583333</v>
      </c>
      <c r="M657">
        <f t="shared" si="44"/>
        <v>1434.6881205000002</v>
      </c>
      <c r="N657">
        <f t="shared" si="45"/>
        <v>1423.6441633055558</v>
      </c>
      <c r="O657">
        <f t="shared" si="46"/>
        <v>1405.7272911145835</v>
      </c>
      <c r="P657">
        <f t="shared" si="47"/>
        <v>1383.3176021614584</v>
      </c>
      <c r="Q657">
        <f t="shared" si="48"/>
        <v>1335.3454166076383</v>
      </c>
      <c r="R657">
        <f t="shared" si="49"/>
        <v>34</v>
      </c>
    </row>
    <row r="658" spans="1:21">
      <c r="A658">
        <v>656</v>
      </c>
      <c r="B658" s="1">
        <v>41221</v>
      </c>
      <c r="C658">
        <v>1394.530029</v>
      </c>
      <c r="D658">
        <v>1401.2299800000001</v>
      </c>
      <c r="E658">
        <v>1377.51001</v>
      </c>
      <c r="F658">
        <v>1377.51001</v>
      </c>
      <c r="G658">
        <v>3779520000</v>
      </c>
      <c r="H658">
        <v>1377.51001</v>
      </c>
      <c r="K658">
        <f t="shared" si="42"/>
        <v>1412.6858215000002</v>
      </c>
      <c r="L658">
        <f t="shared" si="43"/>
        <v>1429.6833292499998</v>
      </c>
      <c r="M658">
        <f t="shared" si="44"/>
        <v>1435.0970789166668</v>
      </c>
      <c r="N658">
        <f t="shared" si="45"/>
        <v>1423.7291632361112</v>
      </c>
      <c r="O658">
        <f t="shared" si="46"/>
        <v>1405.2603124062498</v>
      </c>
      <c r="P658">
        <f t="shared" si="47"/>
        <v>1383.1326020572915</v>
      </c>
      <c r="Q658">
        <f t="shared" si="48"/>
        <v>1334.7351387951383</v>
      </c>
      <c r="R658">
        <f t="shared" si="49"/>
        <v>35</v>
      </c>
    </row>
    <row r="659" spans="1:21">
      <c r="A659">
        <v>657</v>
      </c>
      <c r="B659" s="1">
        <v>41220</v>
      </c>
      <c r="C659">
        <v>1428.2700199999999</v>
      </c>
      <c r="D659">
        <v>1428.2700199999999</v>
      </c>
      <c r="E659">
        <v>1388.1400149999999</v>
      </c>
      <c r="F659">
        <v>1394.530029</v>
      </c>
      <c r="G659">
        <v>4356490000</v>
      </c>
      <c r="H659">
        <v>1394.530029</v>
      </c>
      <c r="K659">
        <f t="shared" si="42"/>
        <v>1417.3258157500002</v>
      </c>
      <c r="L659">
        <f t="shared" si="43"/>
        <v>1432.7449950833334</v>
      </c>
      <c r="M659">
        <f t="shared" si="44"/>
        <v>1435.7841618333334</v>
      </c>
      <c r="N659">
        <f t="shared" si="45"/>
        <v>1423.4862467083335</v>
      </c>
      <c r="O659">
        <f t="shared" si="46"/>
        <v>1404.7186457395831</v>
      </c>
      <c r="P659">
        <f t="shared" si="47"/>
        <v>1382.9627583802078</v>
      </c>
      <c r="Q659">
        <f t="shared" si="48"/>
        <v>1334.1743749062493</v>
      </c>
      <c r="R659">
        <f t="shared" si="49"/>
        <v>36</v>
      </c>
    </row>
    <row r="660" spans="1:21">
      <c r="A660">
        <v>658</v>
      </c>
      <c r="B660" s="1">
        <v>41219</v>
      </c>
      <c r="C660">
        <v>1417.26001</v>
      </c>
      <c r="D660">
        <v>1433.380005</v>
      </c>
      <c r="E660">
        <v>1417.26001</v>
      </c>
      <c r="F660">
        <v>1428.3900149999999</v>
      </c>
      <c r="G660">
        <v>3306970000</v>
      </c>
      <c r="H660">
        <v>1428.3900149999999</v>
      </c>
      <c r="K660">
        <f t="shared" si="42"/>
        <v>1422.5599771666666</v>
      </c>
      <c r="L660">
        <f t="shared" si="43"/>
        <v>1434.8791605416664</v>
      </c>
      <c r="M660">
        <f t="shared" si="44"/>
        <v>1436.0918705833335</v>
      </c>
      <c r="N660">
        <f t="shared" si="45"/>
        <v>1422.6995798472224</v>
      </c>
      <c r="O660">
        <f t="shared" si="46"/>
        <v>1404.3140614895831</v>
      </c>
      <c r="P660">
        <f t="shared" si="47"/>
        <v>1382.6034355156246</v>
      </c>
      <c r="Q660">
        <f t="shared" si="48"/>
        <v>1333.5305553090272</v>
      </c>
      <c r="R660">
        <f t="shared" si="49"/>
        <v>37</v>
      </c>
    </row>
    <row r="661" spans="1:21">
      <c r="A661">
        <v>659</v>
      </c>
      <c r="B661" s="1">
        <v>41218</v>
      </c>
      <c r="C661">
        <v>1414.0200199999999</v>
      </c>
      <c r="D661">
        <v>1419.900024</v>
      </c>
      <c r="E661">
        <v>1408.130005</v>
      </c>
      <c r="F661">
        <v>1417.26001</v>
      </c>
      <c r="G661">
        <v>2921040000</v>
      </c>
      <c r="H661">
        <v>1417.26001</v>
      </c>
      <c r="K661">
        <f t="shared" si="42"/>
        <v>1425.2699787500003</v>
      </c>
      <c r="L661">
        <f t="shared" si="43"/>
        <v>1435.5499928333331</v>
      </c>
      <c r="M661">
        <f t="shared" si="44"/>
        <v>1435.7179107083336</v>
      </c>
      <c r="N661">
        <f t="shared" si="45"/>
        <v>1421.4484693472223</v>
      </c>
      <c r="O661">
        <f t="shared" si="46"/>
        <v>1403.5806236249998</v>
      </c>
      <c r="P661">
        <f t="shared" si="47"/>
        <v>1382.0602060937497</v>
      </c>
      <c r="Q661">
        <f t="shared" si="48"/>
        <v>1332.698229055555</v>
      </c>
      <c r="R661">
        <f t="shared" si="49"/>
        <v>38</v>
      </c>
    </row>
    <row r="662" spans="1:21">
      <c r="A662">
        <v>660</v>
      </c>
      <c r="B662" s="1">
        <v>41215</v>
      </c>
      <c r="C662">
        <v>1427.589966</v>
      </c>
      <c r="D662">
        <v>1434.2700199999999</v>
      </c>
      <c r="E662">
        <v>1412.910034</v>
      </c>
      <c r="F662">
        <v>1414.1999510000001</v>
      </c>
      <c r="G662">
        <v>3732480000</v>
      </c>
      <c r="H662">
        <v>1414.1999510000001</v>
      </c>
      <c r="K662">
        <f t="shared" si="42"/>
        <v>1428.4083149166665</v>
      </c>
      <c r="L662">
        <f t="shared" si="43"/>
        <v>1436.5254109166665</v>
      </c>
      <c r="M662">
        <f t="shared" si="44"/>
        <v>1435.5902022708335</v>
      </c>
      <c r="N662">
        <f t="shared" si="45"/>
        <v>1420.5215250416668</v>
      </c>
      <c r="O662">
        <f t="shared" si="46"/>
        <v>1402.8256238229162</v>
      </c>
      <c r="P662">
        <f t="shared" si="47"/>
        <v>1381.5141124687498</v>
      </c>
      <c r="Q662">
        <f t="shared" si="48"/>
        <v>1331.849652614583</v>
      </c>
      <c r="R662">
        <f t="shared" si="49"/>
        <v>39</v>
      </c>
    </row>
    <row r="663" spans="1:21">
      <c r="A663">
        <v>661</v>
      </c>
      <c r="B663" s="1">
        <v>41214</v>
      </c>
      <c r="C663">
        <v>1412.1999510000001</v>
      </c>
      <c r="D663">
        <v>1428.349976</v>
      </c>
      <c r="E663">
        <v>1412.1999510000001</v>
      </c>
      <c r="F663">
        <v>1427.589966</v>
      </c>
      <c r="G663">
        <v>3929890000</v>
      </c>
      <c r="H663">
        <v>1427.589966</v>
      </c>
      <c r="K663">
        <f t="shared" si="42"/>
        <v>1430.5691527500003</v>
      </c>
      <c r="L663">
        <f t="shared" si="43"/>
        <v>1437.8983306250002</v>
      </c>
      <c r="M663">
        <f t="shared" si="44"/>
        <v>1435.3377023750002</v>
      </c>
      <c r="N663">
        <f t="shared" si="45"/>
        <v>1419.8056928611111</v>
      </c>
      <c r="O663">
        <f t="shared" si="46"/>
        <v>1402.0822906458332</v>
      </c>
      <c r="P663">
        <f t="shared" si="47"/>
        <v>1380.9870815260419</v>
      </c>
      <c r="Q663">
        <f t="shared" si="48"/>
        <v>1330.9748959097221</v>
      </c>
      <c r="R663">
        <f t="shared" si="49"/>
        <v>40</v>
      </c>
    </row>
    <row r="664" spans="1:21">
      <c r="A664">
        <v>662</v>
      </c>
      <c r="B664" s="1">
        <v>41213</v>
      </c>
      <c r="C664">
        <v>1410.98999</v>
      </c>
      <c r="D664">
        <v>1418.76001</v>
      </c>
      <c r="E664">
        <v>1405.9499510000001</v>
      </c>
      <c r="F664">
        <v>1412.160034</v>
      </c>
      <c r="G664">
        <v>3577110000</v>
      </c>
      <c r="H664">
        <v>1412.160034</v>
      </c>
      <c r="K664">
        <f t="shared" si="42"/>
        <v>1430.6524860833333</v>
      </c>
      <c r="L664">
        <f t="shared" si="43"/>
        <v>1438.1370797916668</v>
      </c>
      <c r="M664">
        <f t="shared" si="44"/>
        <v>1435.0439528750003</v>
      </c>
      <c r="N664">
        <f t="shared" si="45"/>
        <v>1419.0962490277777</v>
      </c>
      <c r="O664">
        <f t="shared" si="46"/>
        <v>1401.0563532499998</v>
      </c>
      <c r="P664">
        <f t="shared" si="47"/>
        <v>1380.4076023072914</v>
      </c>
      <c r="Q664">
        <f t="shared" si="48"/>
        <v>1330.0257292916663</v>
      </c>
      <c r="R664">
        <f t="shared" si="49"/>
        <v>41</v>
      </c>
    </row>
    <row r="665" spans="1:21">
      <c r="A665">
        <v>663</v>
      </c>
      <c r="B665" s="1">
        <v>41208</v>
      </c>
      <c r="C665">
        <v>1412.969971</v>
      </c>
      <c r="D665">
        <v>1417.089966</v>
      </c>
      <c r="E665">
        <v>1403.280029</v>
      </c>
      <c r="F665">
        <v>1411.9399410000001</v>
      </c>
      <c r="G665">
        <v>3284910000</v>
      </c>
      <c r="H665">
        <v>1411.9399410000001</v>
      </c>
      <c r="K665">
        <f t="shared" si="42"/>
        <v>1432.3758137499999</v>
      </c>
      <c r="L665">
        <f t="shared" si="43"/>
        <v>1439.3633269583331</v>
      </c>
      <c r="M665">
        <f t="shared" si="44"/>
        <v>1435.0649947499996</v>
      </c>
      <c r="N665">
        <f t="shared" si="45"/>
        <v>1418.5493045138885</v>
      </c>
      <c r="O665">
        <f t="shared" si="46"/>
        <v>1400.0430196145833</v>
      </c>
      <c r="P665">
        <f t="shared" si="47"/>
        <v>1379.9194253281248</v>
      </c>
      <c r="Q665">
        <f t="shared" si="48"/>
        <v>1329.2401042569441</v>
      </c>
      <c r="R665">
        <f t="shared" si="49"/>
        <v>42</v>
      </c>
      <c r="S665">
        <f>MIN(H665:H670)</f>
        <v>1408.75</v>
      </c>
      <c r="T665" s="8">
        <f>((S$623/S665)-1)*100</f>
        <v>1.2379727417923814</v>
      </c>
      <c r="U665">
        <f>((S$623/AVERAGE(H665:H670))-1)*100</f>
        <v>0.50929038687947958</v>
      </c>
    </row>
    <row r="666" spans="1:21">
      <c r="A666">
        <v>664</v>
      </c>
      <c r="B666" s="1">
        <v>41207</v>
      </c>
      <c r="C666">
        <v>1409.73999</v>
      </c>
      <c r="D666">
        <v>1421.119995</v>
      </c>
      <c r="E666">
        <v>1405.1400149999999</v>
      </c>
      <c r="F666">
        <v>1412.969971</v>
      </c>
      <c r="G666">
        <v>3512640000</v>
      </c>
      <c r="H666">
        <v>1412.969971</v>
      </c>
      <c r="K666">
        <f t="shared" si="42"/>
        <v>1434.0941569166664</v>
      </c>
      <c r="L666">
        <f t="shared" si="43"/>
        <v>1441.2362467083331</v>
      </c>
      <c r="M666">
        <f t="shared" si="44"/>
        <v>1435.1939544166664</v>
      </c>
      <c r="N666">
        <f t="shared" si="45"/>
        <v>1417.8788892777775</v>
      </c>
      <c r="O666">
        <f t="shared" si="46"/>
        <v>1399.1288541249999</v>
      </c>
      <c r="P666">
        <f t="shared" si="47"/>
        <v>1379.4721342760415</v>
      </c>
      <c r="Q666">
        <f t="shared" si="48"/>
        <v>1328.4994099999997</v>
      </c>
      <c r="R666">
        <f t="shared" si="49"/>
        <v>43</v>
      </c>
    </row>
    <row r="667" spans="1:21">
      <c r="A667">
        <v>665</v>
      </c>
      <c r="B667" s="1">
        <v>41206</v>
      </c>
      <c r="C667">
        <v>1413.1999510000001</v>
      </c>
      <c r="D667">
        <v>1420.040039</v>
      </c>
      <c r="E667">
        <v>1407.099976</v>
      </c>
      <c r="F667">
        <v>1408.75</v>
      </c>
      <c r="G667">
        <v>3385970000</v>
      </c>
      <c r="H667">
        <v>1408.75</v>
      </c>
      <c r="K667">
        <f t="shared" si="42"/>
        <v>1436.4699909999999</v>
      </c>
      <c r="L667">
        <f t="shared" si="43"/>
        <v>1443.2020822499999</v>
      </c>
      <c r="M667">
        <f t="shared" si="44"/>
        <v>1435.3020807291668</v>
      </c>
      <c r="N667">
        <f t="shared" si="45"/>
        <v>1417.0548621111111</v>
      </c>
      <c r="O667">
        <f t="shared" si="46"/>
        <v>1398.045104989583</v>
      </c>
      <c r="P667">
        <f t="shared" si="47"/>
        <v>1378.9600512187499</v>
      </c>
      <c r="Q667">
        <f t="shared" si="48"/>
        <v>1327.6392364548608</v>
      </c>
      <c r="R667">
        <f t="shared" si="49"/>
        <v>44</v>
      </c>
    </row>
    <row r="668" spans="1:21">
      <c r="A668">
        <v>666</v>
      </c>
      <c r="B668" s="1">
        <v>41205</v>
      </c>
      <c r="C668">
        <v>1433.73999</v>
      </c>
      <c r="D668">
        <v>1433.73999</v>
      </c>
      <c r="E668">
        <v>1407.5600589999999</v>
      </c>
      <c r="F668">
        <v>1413.1099850000001</v>
      </c>
      <c r="G668">
        <v>3587670000</v>
      </c>
      <c r="H668">
        <v>1413.1099850000001</v>
      </c>
      <c r="K668">
        <f t="shared" si="42"/>
        <v>1440.3974914166665</v>
      </c>
      <c r="L668">
        <f t="shared" si="43"/>
        <v>1445.3483326666665</v>
      </c>
      <c r="M668">
        <f t="shared" si="44"/>
        <v>1435.4429142708334</v>
      </c>
      <c r="N668">
        <f t="shared" si="45"/>
        <v>1416.3330569583331</v>
      </c>
      <c r="O668">
        <f t="shared" si="46"/>
        <v>1397.1795845104164</v>
      </c>
      <c r="P668">
        <f t="shared" si="47"/>
        <v>1378.4769783020831</v>
      </c>
      <c r="Q668">
        <f t="shared" si="48"/>
        <v>1326.8240280208329</v>
      </c>
      <c r="R668">
        <f t="shared" si="49"/>
        <v>45</v>
      </c>
    </row>
    <row r="669" spans="1:21">
      <c r="A669">
        <v>667</v>
      </c>
      <c r="B669" s="1">
        <v>41204</v>
      </c>
      <c r="C669">
        <v>1433.209961</v>
      </c>
      <c r="D669">
        <v>1435.459961</v>
      </c>
      <c r="E669">
        <v>1422.0600589999999</v>
      </c>
      <c r="F669">
        <v>1433.8199460000001</v>
      </c>
      <c r="G669">
        <v>3216220000</v>
      </c>
      <c r="H669">
        <v>1433.8199460000001</v>
      </c>
      <c r="K669">
        <f t="shared" si="42"/>
        <v>1444.3824971666666</v>
      </c>
      <c r="L669">
        <f t="shared" si="43"/>
        <v>1447.3458353333328</v>
      </c>
      <c r="M669">
        <f t="shared" si="44"/>
        <v>1435.2849985208331</v>
      </c>
      <c r="N669">
        <f t="shared" si="45"/>
        <v>1415.2448628611107</v>
      </c>
      <c r="O669">
        <f t="shared" si="46"/>
        <v>1396.1575012291662</v>
      </c>
      <c r="P669">
        <f t="shared" si="47"/>
        <v>1377.9679679895833</v>
      </c>
      <c r="Q669">
        <f t="shared" si="48"/>
        <v>1326.0994101701388</v>
      </c>
      <c r="R669">
        <f t="shared" si="49"/>
        <v>46</v>
      </c>
    </row>
    <row r="670" spans="1:21">
      <c r="A670">
        <v>668</v>
      </c>
      <c r="B670" s="1">
        <v>41201</v>
      </c>
      <c r="C670">
        <v>1457.339966</v>
      </c>
      <c r="D670">
        <v>1457.339966</v>
      </c>
      <c r="E670">
        <v>1429.849976</v>
      </c>
      <c r="F670">
        <v>1433.1899410000001</v>
      </c>
      <c r="G670">
        <v>3875170000</v>
      </c>
      <c r="H670">
        <v>1433.1899410000001</v>
      </c>
      <c r="K670">
        <f t="shared" si="42"/>
        <v>1446.6808369999999</v>
      </c>
      <c r="L670">
        <f t="shared" si="43"/>
        <v>1448.4083353333333</v>
      </c>
      <c r="M670">
        <f t="shared" si="44"/>
        <v>1434.6622924374999</v>
      </c>
      <c r="N670">
        <f t="shared" si="45"/>
        <v>1413.9619462638886</v>
      </c>
      <c r="O670">
        <f t="shared" si="46"/>
        <v>1394.9211476770831</v>
      </c>
      <c r="P670">
        <f t="shared" si="47"/>
        <v>1377.3465099374998</v>
      </c>
      <c r="Q670">
        <f t="shared" si="48"/>
        <v>1325.3531256874999</v>
      </c>
      <c r="R670">
        <f t="shared" si="49"/>
        <v>47</v>
      </c>
      <c r="S670">
        <f>MAX(H665:H670)</f>
        <v>1433.8199460000001</v>
      </c>
      <c r="T670" s="8">
        <f>((S$623/S670)-1)*100</f>
        <v>-0.5321452683989869</v>
      </c>
    </row>
    <row r="671" spans="1:21">
      <c r="A671">
        <v>669</v>
      </c>
      <c r="B671" s="1">
        <v>41200</v>
      </c>
      <c r="C671">
        <v>1460.9399410000001</v>
      </c>
      <c r="D671">
        <v>1464.0200199999999</v>
      </c>
      <c r="E671">
        <v>1452.630005</v>
      </c>
      <c r="F671">
        <v>1457.339966</v>
      </c>
      <c r="G671">
        <v>3880030000</v>
      </c>
      <c r="H671">
        <v>1457.339966</v>
      </c>
      <c r="K671">
        <f t="shared" si="42"/>
        <v>1448.1641744166666</v>
      </c>
      <c r="L671">
        <f t="shared" si="43"/>
        <v>1449.5750019999996</v>
      </c>
      <c r="M671">
        <f t="shared" si="44"/>
        <v>1434.0564600208329</v>
      </c>
      <c r="N671">
        <f t="shared" si="45"/>
        <v>1412.6880577916663</v>
      </c>
      <c r="O671">
        <f t="shared" si="46"/>
        <v>1393.3827107916661</v>
      </c>
      <c r="P671">
        <f t="shared" si="47"/>
        <v>1376.6946875312497</v>
      </c>
      <c r="Q671">
        <f t="shared" si="48"/>
        <v>1324.5882996562498</v>
      </c>
      <c r="R671">
        <f t="shared" si="49"/>
        <v>48</v>
      </c>
    </row>
    <row r="672" spans="1:21">
      <c r="A672">
        <v>670</v>
      </c>
      <c r="B672" s="1">
        <v>41199</v>
      </c>
      <c r="C672">
        <v>1454.219971</v>
      </c>
      <c r="D672">
        <v>1462.1999510000001</v>
      </c>
      <c r="E672">
        <v>1453.349976</v>
      </c>
      <c r="F672">
        <v>1460.910034</v>
      </c>
      <c r="G672">
        <v>3655320000</v>
      </c>
      <c r="H672">
        <v>1460.910034</v>
      </c>
      <c r="K672">
        <f t="shared" si="42"/>
        <v>1447.1983439166668</v>
      </c>
      <c r="L672">
        <f t="shared" si="43"/>
        <v>1449.9262542499994</v>
      </c>
      <c r="M672">
        <f t="shared" si="44"/>
        <v>1432.9841689583334</v>
      </c>
      <c r="N672">
        <f t="shared" si="45"/>
        <v>1411.2313910555554</v>
      </c>
      <c r="O672">
        <f t="shared" si="46"/>
        <v>1391.5164617083331</v>
      </c>
      <c r="P672">
        <f t="shared" si="47"/>
        <v>1375.8422400208335</v>
      </c>
      <c r="Q672">
        <f t="shared" si="48"/>
        <v>1323.729757954861</v>
      </c>
      <c r="R672">
        <f t="shared" si="49"/>
        <v>49</v>
      </c>
    </row>
    <row r="673" spans="1:18">
      <c r="A673">
        <v>671</v>
      </c>
      <c r="B673" s="1">
        <v>41198</v>
      </c>
      <c r="C673">
        <v>1440.3100589999999</v>
      </c>
      <c r="D673">
        <v>1455.51001</v>
      </c>
      <c r="E673">
        <v>1440.3100589999999</v>
      </c>
      <c r="F673">
        <v>1454.920044</v>
      </c>
      <c r="G673">
        <v>3568770000</v>
      </c>
      <c r="H673">
        <v>1454.920044</v>
      </c>
      <c r="K673">
        <f t="shared" si="42"/>
        <v>1445.8300069166664</v>
      </c>
      <c r="L673">
        <f t="shared" si="43"/>
        <v>1449.8879190833331</v>
      </c>
      <c r="M673">
        <f t="shared" si="44"/>
        <v>1431.7735442708329</v>
      </c>
      <c r="N673">
        <f t="shared" si="45"/>
        <v>1409.7559746666661</v>
      </c>
      <c r="O673">
        <f t="shared" si="46"/>
        <v>1389.6115659270829</v>
      </c>
      <c r="P673">
        <f t="shared" si="47"/>
        <v>1374.9473438333334</v>
      </c>
      <c r="Q673">
        <f t="shared" si="48"/>
        <v>1322.7432649513889</v>
      </c>
      <c r="R673">
        <f t="shared" si="49"/>
        <v>50</v>
      </c>
    </row>
    <row r="674" spans="1:18">
      <c r="A674">
        <v>672</v>
      </c>
      <c r="B674" s="1">
        <v>41197</v>
      </c>
      <c r="C674">
        <v>1428.75</v>
      </c>
      <c r="D674">
        <v>1441.3100589999999</v>
      </c>
      <c r="E674">
        <v>1427.23999</v>
      </c>
      <c r="F674">
        <v>1440.130005</v>
      </c>
      <c r="G674">
        <v>3483810000</v>
      </c>
      <c r="H674">
        <v>1440.130005</v>
      </c>
      <c r="K674">
        <f t="shared" si="42"/>
        <v>1444.6425069166669</v>
      </c>
      <c r="L674">
        <f t="shared" si="43"/>
        <v>1449.1229197083337</v>
      </c>
      <c r="M674">
        <f t="shared" si="44"/>
        <v>1430.6756260833333</v>
      </c>
      <c r="N674">
        <f t="shared" si="45"/>
        <v>1408.5429178888887</v>
      </c>
      <c r="O674">
        <f t="shared" si="46"/>
        <v>1388.1054191770829</v>
      </c>
      <c r="P674">
        <f t="shared" si="47"/>
        <v>1374.1170311041667</v>
      </c>
      <c r="Q674">
        <f t="shared" si="48"/>
        <v>1321.7167023680554</v>
      </c>
      <c r="R674">
        <f t="shared" si="49"/>
        <v>51</v>
      </c>
    </row>
    <row r="675" spans="1:18">
      <c r="A675">
        <v>673</v>
      </c>
      <c r="B675" s="1">
        <v>41194</v>
      </c>
      <c r="C675">
        <v>1432.839966</v>
      </c>
      <c r="D675">
        <v>1438.4300539999999</v>
      </c>
      <c r="E675">
        <v>1425.530029</v>
      </c>
      <c r="F675">
        <v>1428.589966</v>
      </c>
      <c r="G675">
        <v>3134750000</v>
      </c>
      <c r="H675">
        <v>1428.589966</v>
      </c>
      <c r="K675">
        <f t="shared" si="42"/>
        <v>1445.2275085000001</v>
      </c>
      <c r="L675">
        <f t="shared" si="43"/>
        <v>1448.8491719583337</v>
      </c>
      <c r="M675">
        <f t="shared" si="44"/>
        <v>1429.8677088125003</v>
      </c>
      <c r="N675">
        <f t="shared" si="45"/>
        <v>1407.6247236527777</v>
      </c>
      <c r="O675">
        <f t="shared" si="46"/>
        <v>1386.7844810624999</v>
      </c>
      <c r="P675">
        <f t="shared" si="47"/>
        <v>1373.3480205572916</v>
      </c>
      <c r="Q675">
        <f t="shared" si="48"/>
        <v>1320.8051397673612</v>
      </c>
      <c r="R675">
        <f t="shared" si="49"/>
        <v>52</v>
      </c>
    </row>
    <row r="676" spans="1:18">
      <c r="A676">
        <v>674</v>
      </c>
      <c r="B676" s="1">
        <v>41193</v>
      </c>
      <c r="C676">
        <v>1432.8199460000001</v>
      </c>
      <c r="D676">
        <v>1443.900024</v>
      </c>
      <c r="E676">
        <v>1432.8199460000001</v>
      </c>
      <c r="F676">
        <v>1432.839966</v>
      </c>
      <c r="G676">
        <v>3672540000</v>
      </c>
      <c r="H676">
        <v>1432.839966</v>
      </c>
      <c r="K676">
        <f t="shared" si="42"/>
        <v>1445.6216735</v>
      </c>
      <c r="L676">
        <f t="shared" si="43"/>
        <v>1448.8695882083337</v>
      </c>
      <c r="M676">
        <f t="shared" si="44"/>
        <v>1429.1518757708334</v>
      </c>
      <c r="N676">
        <f t="shared" si="45"/>
        <v>1406.7486131527776</v>
      </c>
      <c r="O676">
        <f t="shared" si="46"/>
        <v>1385.7827110416663</v>
      </c>
      <c r="P676">
        <f t="shared" si="47"/>
        <v>1372.6370309218746</v>
      </c>
      <c r="Q676">
        <f t="shared" si="48"/>
        <v>1319.8806953576388</v>
      </c>
      <c r="R676">
        <f t="shared" si="49"/>
        <v>53</v>
      </c>
    </row>
    <row r="677" spans="1:18">
      <c r="A677">
        <v>675</v>
      </c>
      <c r="B677" s="1">
        <v>41192</v>
      </c>
      <c r="C677">
        <v>1441.4799800000001</v>
      </c>
      <c r="D677">
        <v>1442.5200199999999</v>
      </c>
      <c r="E677">
        <v>1430.6400149999999</v>
      </c>
      <c r="F677">
        <v>1432.5600589999999</v>
      </c>
      <c r="G677">
        <v>3225060000</v>
      </c>
      <c r="H677">
        <v>1432.5600589999999</v>
      </c>
      <c r="K677">
        <f t="shared" si="42"/>
        <v>1446.3508401666668</v>
      </c>
      <c r="L677">
        <f t="shared" si="43"/>
        <v>1449.0812581250002</v>
      </c>
      <c r="M677">
        <f t="shared" si="44"/>
        <v>1428.2800012708333</v>
      </c>
      <c r="N677">
        <f t="shared" si="45"/>
        <v>1405.7669474305553</v>
      </c>
      <c r="O677">
        <f t="shared" si="46"/>
        <v>1384.5845858333332</v>
      </c>
      <c r="P677">
        <f t="shared" si="47"/>
        <v>1371.8446350104168</v>
      </c>
      <c r="Q677">
        <f t="shared" si="48"/>
        <v>1318.8077091770838</v>
      </c>
      <c r="R677">
        <f t="shared" si="49"/>
        <v>54</v>
      </c>
    </row>
    <row r="678" spans="1:18">
      <c r="A678">
        <v>676</v>
      </c>
      <c r="B678" s="1">
        <v>41191</v>
      </c>
      <c r="C678">
        <v>1455.900024</v>
      </c>
      <c r="D678">
        <v>1455.900024</v>
      </c>
      <c r="E678">
        <v>1441.1800539999999</v>
      </c>
      <c r="F678">
        <v>1441.4799800000001</v>
      </c>
      <c r="G678">
        <v>3216320000</v>
      </c>
      <c r="H678">
        <v>1441.4799800000001</v>
      </c>
      <c r="K678">
        <f t="shared" si="42"/>
        <v>1448.3783364999999</v>
      </c>
      <c r="L678">
        <f t="shared" si="43"/>
        <v>1449.0629221250001</v>
      </c>
      <c r="M678">
        <f t="shared" si="44"/>
        <v>1426.8725000416664</v>
      </c>
      <c r="N678">
        <f t="shared" si="45"/>
        <v>1404.3291693749995</v>
      </c>
      <c r="O678">
        <f t="shared" si="46"/>
        <v>1383.4191691145827</v>
      </c>
      <c r="P678">
        <f t="shared" si="47"/>
        <v>1371.0386454270831</v>
      </c>
      <c r="Q678">
        <f t="shared" si="48"/>
        <v>1317.7346882395836</v>
      </c>
      <c r="R678">
        <f t="shared" si="49"/>
        <v>55</v>
      </c>
    </row>
    <row r="679" spans="1:18">
      <c r="A679">
        <v>677</v>
      </c>
      <c r="B679" s="1">
        <v>41190</v>
      </c>
      <c r="C679">
        <v>1460.9300539999999</v>
      </c>
      <c r="D679">
        <v>1460.9300539999999</v>
      </c>
      <c r="E679">
        <v>1453.099976</v>
      </c>
      <c r="F679">
        <v>1455.880005</v>
      </c>
      <c r="G679">
        <v>2328720000</v>
      </c>
      <c r="H679">
        <v>1455.880005</v>
      </c>
      <c r="K679">
        <f t="shared" si="42"/>
        <v>1449.9341734999998</v>
      </c>
      <c r="L679">
        <f t="shared" si="43"/>
        <v>1447.4779204999998</v>
      </c>
      <c r="M679">
        <f t="shared" si="44"/>
        <v>1425.4941659999997</v>
      </c>
      <c r="N679">
        <f t="shared" si="45"/>
        <v>1402.8065304305551</v>
      </c>
      <c r="O679">
        <f t="shared" si="46"/>
        <v>1382.1418774999995</v>
      </c>
      <c r="P679">
        <f t="shared" si="47"/>
        <v>1370.2031250052084</v>
      </c>
      <c r="Q679">
        <f t="shared" si="48"/>
        <v>1316.6901397812503</v>
      </c>
      <c r="R679">
        <f t="shared" si="49"/>
        <v>56</v>
      </c>
    </row>
    <row r="680" spans="1:18">
      <c r="A680">
        <v>678</v>
      </c>
      <c r="B680" s="1">
        <v>41187</v>
      </c>
      <c r="C680">
        <v>1461.400024</v>
      </c>
      <c r="D680">
        <v>1470.959961</v>
      </c>
      <c r="E680">
        <v>1456.8900149999999</v>
      </c>
      <c r="F680">
        <v>1460.9300539999999</v>
      </c>
      <c r="G680">
        <v>3172940000</v>
      </c>
      <c r="H680">
        <v>1460.9300539999999</v>
      </c>
      <c r="K680">
        <f t="shared" si="42"/>
        <v>1450.2991739166666</v>
      </c>
      <c r="L680">
        <f t="shared" si="43"/>
        <v>1445.3554178333331</v>
      </c>
      <c r="M680">
        <f t="shared" si="44"/>
        <v>1423.8991647708333</v>
      </c>
      <c r="N680">
        <f t="shared" si="45"/>
        <v>1400.9191691111107</v>
      </c>
      <c r="O680">
        <f t="shared" si="46"/>
        <v>1380.6913566666663</v>
      </c>
      <c r="P680">
        <f t="shared" si="47"/>
        <v>1369.2730210677082</v>
      </c>
      <c r="Q680">
        <f t="shared" si="48"/>
        <v>1315.7804523159725</v>
      </c>
      <c r="R680">
        <f t="shared" si="49"/>
        <v>57</v>
      </c>
    </row>
    <row r="681" spans="1:18">
      <c r="A681">
        <v>679</v>
      </c>
      <c r="B681" s="1">
        <v>41186</v>
      </c>
      <c r="C681">
        <v>1451.079956</v>
      </c>
      <c r="D681">
        <v>1463.1400149999999</v>
      </c>
      <c r="E681">
        <v>1451.079956</v>
      </c>
      <c r="F681">
        <v>1461.400024</v>
      </c>
      <c r="G681">
        <v>3615860000</v>
      </c>
      <c r="H681">
        <v>1461.400024</v>
      </c>
      <c r="K681">
        <f t="shared" si="42"/>
        <v>1450.3091735</v>
      </c>
      <c r="L681">
        <f t="shared" si="43"/>
        <v>1443.0908304166669</v>
      </c>
      <c r="M681">
        <f t="shared" si="44"/>
        <v>1422.3235396666666</v>
      </c>
      <c r="N681">
        <f t="shared" si="45"/>
        <v>1398.8745846249994</v>
      </c>
      <c r="O681">
        <f t="shared" si="46"/>
        <v>1379.181564333333</v>
      </c>
      <c r="P681">
        <f t="shared" si="47"/>
        <v>1368.3153648437501</v>
      </c>
      <c r="Q681">
        <f t="shared" si="48"/>
        <v>1314.8493063298617</v>
      </c>
      <c r="R681">
        <f t="shared" si="49"/>
        <v>58</v>
      </c>
    </row>
    <row r="682" spans="1:18">
      <c r="A682">
        <v>680</v>
      </c>
      <c r="B682" s="1">
        <v>41185</v>
      </c>
      <c r="C682">
        <v>1446.0500489999999</v>
      </c>
      <c r="D682">
        <v>1454.3000489999999</v>
      </c>
      <c r="E682">
        <v>1441.98999</v>
      </c>
      <c r="F682">
        <v>1450.98999</v>
      </c>
      <c r="G682">
        <v>3531640000</v>
      </c>
      <c r="H682">
        <v>1450.98999</v>
      </c>
      <c r="K682">
        <f t="shared" si="42"/>
        <v>1450.1358336666669</v>
      </c>
      <c r="L682">
        <f t="shared" si="43"/>
        <v>1440.5108285833333</v>
      </c>
      <c r="M682">
        <f t="shared" si="44"/>
        <v>1420.7520802291665</v>
      </c>
      <c r="N682">
        <f t="shared" si="45"/>
        <v>1397.1193067916661</v>
      </c>
      <c r="O682">
        <f t="shared" si="46"/>
        <v>1377.450522114583</v>
      </c>
      <c r="P682">
        <f t="shared" si="47"/>
        <v>1367.2539062604167</v>
      </c>
      <c r="Q682">
        <f t="shared" si="48"/>
        <v>1313.9572576006949</v>
      </c>
      <c r="R682">
        <f t="shared" si="49"/>
        <v>59</v>
      </c>
    </row>
    <row r="683" spans="1:18">
      <c r="A683">
        <v>681</v>
      </c>
      <c r="B683" s="1">
        <v>41184</v>
      </c>
      <c r="C683">
        <v>1444.98999</v>
      </c>
      <c r="D683">
        <v>1451.5200199999999</v>
      </c>
      <c r="E683">
        <v>1439.01001</v>
      </c>
      <c r="F683">
        <v>1445.75</v>
      </c>
      <c r="G683">
        <v>3321790000</v>
      </c>
      <c r="H683">
        <v>1445.75</v>
      </c>
      <c r="K683">
        <f t="shared" si="42"/>
        <v>1450.985829583333</v>
      </c>
      <c r="L683">
        <f t="shared" si="43"/>
        <v>1438.8233285833333</v>
      </c>
      <c r="M683">
        <f t="shared" si="44"/>
        <v>1418.8568725208331</v>
      </c>
      <c r="N683">
        <f t="shared" si="45"/>
        <v>1395.376529291666</v>
      </c>
      <c r="O683">
        <f t="shared" si="46"/>
        <v>1375.9283345624997</v>
      </c>
      <c r="P683">
        <f t="shared" si="47"/>
        <v>1366.2748960000001</v>
      </c>
      <c r="Q683">
        <f t="shared" si="48"/>
        <v>1313.0121883958336</v>
      </c>
      <c r="R683">
        <f t="shared" si="49"/>
        <v>60</v>
      </c>
    </row>
    <row r="684" spans="1:18">
      <c r="A684">
        <v>682</v>
      </c>
      <c r="B684" s="1">
        <v>41183</v>
      </c>
      <c r="C684">
        <v>1440.900024</v>
      </c>
      <c r="D684">
        <v>1457.1400149999999</v>
      </c>
      <c r="E684">
        <v>1440.900024</v>
      </c>
      <c r="F684">
        <v>1444.48999</v>
      </c>
      <c r="G684">
        <v>3505080000</v>
      </c>
      <c r="H684">
        <v>1444.48999</v>
      </c>
      <c r="K684">
        <f t="shared" si="42"/>
        <v>1452.6541645833331</v>
      </c>
      <c r="L684">
        <f t="shared" si="43"/>
        <v>1437.304580625</v>
      </c>
      <c r="M684">
        <f t="shared" si="44"/>
        <v>1416.6097894999996</v>
      </c>
      <c r="N684">
        <f t="shared" si="45"/>
        <v>1394.1256951388884</v>
      </c>
      <c r="O684">
        <f t="shared" si="46"/>
        <v>1374.668439239583</v>
      </c>
      <c r="P684">
        <f t="shared" si="47"/>
        <v>1365.2534898281251</v>
      </c>
      <c r="Q684">
        <f t="shared" si="48"/>
        <v>1312.0638898368061</v>
      </c>
      <c r="R684">
        <f t="shared" si="49"/>
        <v>61</v>
      </c>
    </row>
    <row r="685" spans="1:18">
      <c r="A685">
        <v>683</v>
      </c>
      <c r="B685" s="1">
        <v>41180</v>
      </c>
      <c r="C685">
        <v>1447.130005</v>
      </c>
      <c r="D685">
        <v>1447.130005</v>
      </c>
      <c r="E685">
        <v>1435.599976</v>
      </c>
      <c r="F685">
        <v>1440.670044</v>
      </c>
      <c r="G685">
        <v>3509230000</v>
      </c>
      <c r="H685">
        <v>1440.670044</v>
      </c>
      <c r="K685">
        <f t="shared" si="42"/>
        <v>1453.9458312499999</v>
      </c>
      <c r="L685">
        <f t="shared" si="43"/>
        <v>1435.885828583333</v>
      </c>
      <c r="M685">
        <f t="shared" si="44"/>
        <v>1414.3977076041663</v>
      </c>
      <c r="N685">
        <f t="shared" si="45"/>
        <v>1392.9241672222217</v>
      </c>
      <c r="O685">
        <f t="shared" si="46"/>
        <v>1373.4827105312495</v>
      </c>
      <c r="P685">
        <f t="shared" si="47"/>
        <v>1364.3208859947915</v>
      </c>
      <c r="Q685">
        <f t="shared" si="48"/>
        <v>1310.9398274062505</v>
      </c>
      <c r="R685">
        <f t="shared" si="49"/>
        <v>62</v>
      </c>
    </row>
    <row r="686" spans="1:18">
      <c r="A686">
        <v>684</v>
      </c>
      <c r="B686" s="1">
        <v>41179</v>
      </c>
      <c r="C686">
        <v>1433.3599850000001</v>
      </c>
      <c r="D686">
        <v>1450.1999510000001</v>
      </c>
      <c r="E686">
        <v>1433.3599850000001</v>
      </c>
      <c r="F686">
        <v>1447.150024</v>
      </c>
      <c r="G686">
        <v>3150330000</v>
      </c>
      <c r="H686">
        <v>1447.150024</v>
      </c>
      <c r="K686">
        <f t="shared" si="42"/>
        <v>1453.6033324999999</v>
      </c>
      <c r="L686">
        <f t="shared" si="43"/>
        <v>1434.6549936250001</v>
      </c>
      <c r="M686">
        <f t="shared" si="44"/>
        <v>1412.5195821041664</v>
      </c>
      <c r="N686">
        <f t="shared" si="45"/>
        <v>1391.592361458333</v>
      </c>
      <c r="O686">
        <f t="shared" si="46"/>
        <v>1372.416876489583</v>
      </c>
      <c r="P686">
        <f t="shared" si="47"/>
        <v>1363.4076563697918</v>
      </c>
      <c r="Q686">
        <f t="shared" si="48"/>
        <v>1310.0087856875007</v>
      </c>
      <c r="R686">
        <f t="shared" si="49"/>
        <v>63</v>
      </c>
    </row>
    <row r="687" spans="1:18">
      <c r="A687">
        <v>685</v>
      </c>
      <c r="B687" s="1">
        <v>41178</v>
      </c>
      <c r="C687">
        <v>1441.599976</v>
      </c>
      <c r="D687">
        <v>1441.599976</v>
      </c>
      <c r="E687">
        <v>1430.530029</v>
      </c>
      <c r="F687">
        <v>1433.3199460000001</v>
      </c>
      <c r="G687">
        <v>3565380000</v>
      </c>
      <c r="H687">
        <v>1433.3199460000001</v>
      </c>
      <c r="K687">
        <f t="shared" ref="K687:K748" si="50">AVERAGE($H687:$H698)</f>
        <v>1452.4708354166667</v>
      </c>
      <c r="L687">
        <f t="shared" ref="L687:L748" si="51">AVERAGE($H687:$H710)</f>
        <v>1432.7770741250004</v>
      </c>
      <c r="M687">
        <f t="shared" ref="M687:M748" si="52">AVERAGE($H687:$H734)</f>
        <v>1410.7593739791666</v>
      </c>
      <c r="N687">
        <f t="shared" ref="N687:N748" si="53">AVERAGE($H687:$H758)</f>
        <v>1390.1436106527776</v>
      </c>
      <c r="O687">
        <f t="shared" ref="O687:O748" si="54">AVERAGE($H687:$H782)</f>
        <v>1371.4402097291666</v>
      </c>
      <c r="P687">
        <f t="shared" ref="P687:P748" si="55">AVERAGE($H687:$H878)</f>
        <v>1362.4016666614584</v>
      </c>
      <c r="Q687">
        <f t="shared" ref="Q687:Q748" si="56">AVERAGE($H687:$H974)</f>
        <v>1308.8709729687507</v>
      </c>
      <c r="R687">
        <f t="shared" si="49"/>
        <v>64</v>
      </c>
    </row>
    <row r="688" spans="1:18">
      <c r="A688">
        <v>686</v>
      </c>
      <c r="B688" s="1">
        <v>41177</v>
      </c>
      <c r="C688">
        <v>1456.9399410000001</v>
      </c>
      <c r="D688">
        <v>1463.23999</v>
      </c>
      <c r="E688">
        <v>1441.589966</v>
      </c>
      <c r="F688">
        <v>1441.589966</v>
      </c>
      <c r="G688">
        <v>3739900000</v>
      </c>
      <c r="H688">
        <v>1441.589966</v>
      </c>
      <c r="K688">
        <f t="shared" si="50"/>
        <v>1452.1175029166668</v>
      </c>
      <c r="L688">
        <f t="shared" si="51"/>
        <v>1431.9508259583336</v>
      </c>
      <c r="M688">
        <f t="shared" si="52"/>
        <v>1409.5758336458332</v>
      </c>
      <c r="N688">
        <f t="shared" si="53"/>
        <v>1388.6961110694442</v>
      </c>
      <c r="O688">
        <f t="shared" si="54"/>
        <v>1370.6555226874998</v>
      </c>
      <c r="P688">
        <f t="shared" si="55"/>
        <v>1361.4141667916667</v>
      </c>
      <c r="Q688">
        <f t="shared" si="56"/>
        <v>1308.058681506945</v>
      </c>
      <c r="R688">
        <f t="shared" si="49"/>
        <v>65</v>
      </c>
    </row>
    <row r="689" spans="1:21">
      <c r="A689">
        <v>687</v>
      </c>
      <c r="B689" s="1">
        <v>41176</v>
      </c>
      <c r="C689">
        <v>1459.76001</v>
      </c>
      <c r="D689">
        <v>1460.719971</v>
      </c>
      <c r="E689">
        <v>1452.0600589999999</v>
      </c>
      <c r="F689">
        <v>1456.8900149999999</v>
      </c>
      <c r="G689">
        <v>3008920000</v>
      </c>
      <c r="H689">
        <v>1456.8900149999999</v>
      </c>
      <c r="K689">
        <f t="shared" si="50"/>
        <v>1451.8116760833329</v>
      </c>
      <c r="L689">
        <f t="shared" si="51"/>
        <v>1430.7666625416668</v>
      </c>
      <c r="M689">
        <f t="shared" si="52"/>
        <v>1408.1422932916666</v>
      </c>
      <c r="N689">
        <f t="shared" si="53"/>
        <v>1386.9362504999999</v>
      </c>
      <c r="O689">
        <f t="shared" si="54"/>
        <v>1369.7491684166664</v>
      </c>
      <c r="P689">
        <f t="shared" si="55"/>
        <v>1360.3709901406253</v>
      </c>
      <c r="Q689">
        <f t="shared" si="56"/>
        <v>1307.2200703263895</v>
      </c>
      <c r="R689">
        <f t="shared" ref="R689:R752" si="57">R688+1</f>
        <v>66</v>
      </c>
      <c r="S689">
        <f>MIN(H689:H694)</f>
        <v>1456.8900149999999</v>
      </c>
      <c r="T689" s="8">
        <f>((S$623/S689)-1)*100</f>
        <v>-2.1072334688215899</v>
      </c>
      <c r="U689">
        <f>((S$623/AVERAGE(H689:H694))-1)*100</f>
        <v>-2.3030433109497706</v>
      </c>
    </row>
    <row r="690" spans="1:21">
      <c r="A690">
        <v>688</v>
      </c>
      <c r="B690" s="1">
        <v>41173</v>
      </c>
      <c r="C690">
        <v>1460.339966</v>
      </c>
      <c r="D690">
        <v>1467.0699460000001</v>
      </c>
      <c r="E690">
        <v>1459.51001</v>
      </c>
      <c r="F690">
        <v>1460.150024</v>
      </c>
      <c r="G690">
        <v>4833870000</v>
      </c>
      <c r="H690">
        <v>1460.150024</v>
      </c>
      <c r="K690">
        <f t="shared" si="50"/>
        <v>1449.7475077500001</v>
      </c>
      <c r="L690">
        <f t="shared" si="51"/>
        <v>1429.1516621250003</v>
      </c>
      <c r="M690">
        <f t="shared" si="52"/>
        <v>1406.2002105624999</v>
      </c>
      <c r="N690">
        <f t="shared" si="53"/>
        <v>1385.0930565972221</v>
      </c>
      <c r="O690">
        <f t="shared" si="54"/>
        <v>1368.7786471249999</v>
      </c>
      <c r="P690">
        <f t="shared" si="55"/>
        <v>1359.0608857708335</v>
      </c>
      <c r="Q690">
        <f t="shared" si="56"/>
        <v>1306.5376048784726</v>
      </c>
      <c r="R690">
        <f t="shared" si="57"/>
        <v>67</v>
      </c>
    </row>
    <row r="691" spans="1:21">
      <c r="A691">
        <v>689</v>
      </c>
      <c r="B691" s="1">
        <v>41172</v>
      </c>
      <c r="C691">
        <v>1461.0500489999999</v>
      </c>
      <c r="D691">
        <v>1461.2299800000001</v>
      </c>
      <c r="E691">
        <v>1449.9799800000001</v>
      </c>
      <c r="F691">
        <v>1460.26001</v>
      </c>
      <c r="G691">
        <v>3382520000</v>
      </c>
      <c r="H691">
        <v>1460.26001</v>
      </c>
      <c r="K691">
        <f t="shared" si="50"/>
        <v>1445.0216674999999</v>
      </c>
      <c r="L691">
        <f t="shared" si="51"/>
        <v>1427.4020792083336</v>
      </c>
      <c r="M691">
        <f t="shared" si="52"/>
        <v>1403.9812520416665</v>
      </c>
      <c r="N691">
        <f t="shared" si="53"/>
        <v>1382.9927792361109</v>
      </c>
      <c r="O691">
        <f t="shared" si="54"/>
        <v>1367.8352089166665</v>
      </c>
      <c r="P691">
        <f t="shared" si="55"/>
        <v>1357.8083337395835</v>
      </c>
      <c r="Q691">
        <f t="shared" si="56"/>
        <v>1305.8219799652784</v>
      </c>
      <c r="R691">
        <f t="shared" si="57"/>
        <v>68</v>
      </c>
    </row>
    <row r="692" spans="1:21">
      <c r="A692">
        <v>690</v>
      </c>
      <c r="B692" s="1">
        <v>41171</v>
      </c>
      <c r="C692">
        <v>1459.5</v>
      </c>
      <c r="D692">
        <v>1465.150024</v>
      </c>
      <c r="E692">
        <v>1457.880005</v>
      </c>
      <c r="F692">
        <v>1461.0500489999999</v>
      </c>
      <c r="G692">
        <v>3451360000</v>
      </c>
      <c r="H692">
        <v>1461.0500489999999</v>
      </c>
      <c r="K692">
        <f t="shared" si="50"/>
        <v>1440.4116617500001</v>
      </c>
      <c r="L692">
        <f t="shared" si="51"/>
        <v>1425.5374958750001</v>
      </c>
      <c r="M692">
        <f t="shared" si="52"/>
        <v>1401.8254191041667</v>
      </c>
      <c r="N692">
        <f t="shared" si="53"/>
        <v>1381.1233351249998</v>
      </c>
      <c r="O692">
        <f t="shared" si="54"/>
        <v>1366.8856252291664</v>
      </c>
      <c r="P692">
        <f t="shared" si="55"/>
        <v>1356.5348441041667</v>
      </c>
      <c r="Q692">
        <f t="shared" si="56"/>
        <v>1305.2201741701394</v>
      </c>
      <c r="R692">
        <f t="shared" si="57"/>
        <v>69</v>
      </c>
    </row>
    <row r="693" spans="1:21">
      <c r="A693">
        <v>691</v>
      </c>
      <c r="B693" s="1">
        <v>41170</v>
      </c>
      <c r="C693">
        <v>1461.1899410000001</v>
      </c>
      <c r="D693">
        <v>1461.469971</v>
      </c>
      <c r="E693">
        <v>1456.130005</v>
      </c>
      <c r="F693">
        <v>1459.3199460000001</v>
      </c>
      <c r="G693">
        <v>3377390000</v>
      </c>
      <c r="H693">
        <v>1459.3199460000001</v>
      </c>
      <c r="K693">
        <f t="shared" si="50"/>
        <v>1435.8724873333333</v>
      </c>
      <c r="L693">
        <f t="shared" si="51"/>
        <v>1423.2241617083334</v>
      </c>
      <c r="M693">
        <f t="shared" si="52"/>
        <v>1399.1943766249999</v>
      </c>
      <c r="N693">
        <f t="shared" si="53"/>
        <v>1379.0947231944442</v>
      </c>
      <c r="O693">
        <f t="shared" si="54"/>
        <v>1366.1618741562497</v>
      </c>
      <c r="P693">
        <f t="shared" si="55"/>
        <v>1355.2367706510418</v>
      </c>
      <c r="Q693">
        <f t="shared" si="56"/>
        <v>1304.6341671562507</v>
      </c>
      <c r="R693">
        <f t="shared" si="57"/>
        <v>70</v>
      </c>
    </row>
    <row r="694" spans="1:21">
      <c r="A694">
        <v>692</v>
      </c>
      <c r="B694" s="1">
        <v>41169</v>
      </c>
      <c r="C694">
        <v>1465.420044</v>
      </c>
      <c r="D694">
        <v>1465.630005</v>
      </c>
      <c r="E694">
        <v>1457.5500489999999</v>
      </c>
      <c r="F694">
        <v>1461.1899410000001</v>
      </c>
      <c r="G694">
        <v>3482430000</v>
      </c>
      <c r="H694">
        <v>1461.1899410000001</v>
      </c>
      <c r="K694">
        <f t="shared" si="50"/>
        <v>1430.8858235</v>
      </c>
      <c r="L694">
        <f t="shared" si="51"/>
        <v>1420.9162495416667</v>
      </c>
      <c r="M694">
        <f t="shared" si="52"/>
        <v>1396.7387517291666</v>
      </c>
      <c r="N694">
        <f t="shared" si="53"/>
        <v>1377.0920851249998</v>
      </c>
      <c r="O694">
        <f t="shared" si="54"/>
        <v>1365.5680211666665</v>
      </c>
      <c r="P694">
        <f t="shared" si="55"/>
        <v>1354.0201562447917</v>
      </c>
      <c r="Q694">
        <f t="shared" si="56"/>
        <v>1304.083299440973</v>
      </c>
      <c r="R694">
        <f t="shared" si="57"/>
        <v>71</v>
      </c>
      <c r="S694">
        <f>MAX(H689:H694)</f>
        <v>1461.1899410000001</v>
      </c>
      <c r="T694" s="8">
        <f>((S$623/S694)-1)*100</f>
        <v>-2.3953080306621133</v>
      </c>
    </row>
    <row r="695" spans="1:21">
      <c r="A695">
        <v>693</v>
      </c>
      <c r="B695" s="1">
        <v>41166</v>
      </c>
      <c r="C695">
        <v>1460.0699460000001</v>
      </c>
      <c r="D695">
        <v>1474.51001</v>
      </c>
      <c r="E695">
        <v>1460.0699460000001</v>
      </c>
      <c r="F695">
        <v>1465.7700199999999</v>
      </c>
      <c r="G695">
        <v>5041990000</v>
      </c>
      <c r="H695">
        <v>1465.7700199999999</v>
      </c>
      <c r="K695">
        <f t="shared" si="50"/>
        <v>1426.6608275833332</v>
      </c>
      <c r="L695">
        <f t="shared" si="51"/>
        <v>1418.5379180416667</v>
      </c>
      <c r="M695">
        <f t="shared" si="52"/>
        <v>1394.2445856874999</v>
      </c>
      <c r="N695">
        <f t="shared" si="53"/>
        <v>1374.6519470555552</v>
      </c>
      <c r="O695">
        <f t="shared" si="54"/>
        <v>1364.9912503854164</v>
      </c>
      <c r="P695">
        <f t="shared" si="55"/>
        <v>1352.8497397343751</v>
      </c>
      <c r="Q695">
        <f t="shared" si="56"/>
        <v>1303.5405913645839</v>
      </c>
      <c r="R695">
        <f t="shared" si="57"/>
        <v>72</v>
      </c>
    </row>
    <row r="696" spans="1:21">
      <c r="A696">
        <v>694</v>
      </c>
      <c r="B696" s="1">
        <v>41165</v>
      </c>
      <c r="C696">
        <v>1436.5600589999999</v>
      </c>
      <c r="D696">
        <v>1463.76001</v>
      </c>
      <c r="E696">
        <v>1435.339966</v>
      </c>
      <c r="F696">
        <v>1459.98999</v>
      </c>
      <c r="G696">
        <v>4606550000</v>
      </c>
      <c r="H696">
        <v>1459.98999</v>
      </c>
      <c r="K696">
        <f t="shared" si="50"/>
        <v>1421.9549966666671</v>
      </c>
      <c r="L696">
        <f t="shared" si="51"/>
        <v>1416.0420836666669</v>
      </c>
      <c r="M696">
        <f t="shared" si="52"/>
        <v>1391.8839594583333</v>
      </c>
      <c r="N696">
        <f t="shared" si="53"/>
        <v>1372.0465308611108</v>
      </c>
      <c r="O696">
        <f t="shared" si="54"/>
        <v>1364.2843755312499</v>
      </c>
      <c r="P696">
        <f t="shared" si="55"/>
        <v>1351.7529684895835</v>
      </c>
      <c r="Q696">
        <f t="shared" si="56"/>
        <v>1303.0759035902784</v>
      </c>
      <c r="R696">
        <f t="shared" si="57"/>
        <v>73</v>
      </c>
    </row>
    <row r="697" spans="1:21">
      <c r="A697">
        <v>695</v>
      </c>
      <c r="B697" s="1">
        <v>41164</v>
      </c>
      <c r="C697">
        <v>1433.5600589999999</v>
      </c>
      <c r="D697">
        <v>1439.150024</v>
      </c>
      <c r="E697">
        <v>1432.98999</v>
      </c>
      <c r="F697">
        <v>1436.5600589999999</v>
      </c>
      <c r="G697">
        <v>3641200000</v>
      </c>
      <c r="H697">
        <v>1436.5600589999999</v>
      </c>
      <c r="K697">
        <f t="shared" si="50"/>
        <v>1417.8258259166666</v>
      </c>
      <c r="L697">
        <f t="shared" si="51"/>
        <v>1413.6591694583331</v>
      </c>
      <c r="M697">
        <f t="shared" si="52"/>
        <v>1389.6900024583331</v>
      </c>
      <c r="N697">
        <f t="shared" si="53"/>
        <v>1369.519448208333</v>
      </c>
      <c r="O697">
        <f t="shared" si="54"/>
        <v>1363.6944796458331</v>
      </c>
      <c r="P697">
        <f t="shared" si="55"/>
        <v>1350.5777600833335</v>
      </c>
      <c r="Q697">
        <f t="shared" si="56"/>
        <v>1302.6503482569451</v>
      </c>
      <c r="R697">
        <f t="shared" si="57"/>
        <v>74</v>
      </c>
    </row>
    <row r="698" spans="1:21">
      <c r="A698">
        <v>696</v>
      </c>
      <c r="B698" s="1">
        <v>41163</v>
      </c>
      <c r="C698">
        <v>1429.130005</v>
      </c>
      <c r="D698">
        <v>1437.76001</v>
      </c>
      <c r="E698">
        <v>1429.130005</v>
      </c>
      <c r="F698">
        <v>1433.5600589999999</v>
      </c>
      <c r="G698">
        <v>3509630000</v>
      </c>
      <c r="H698">
        <v>1433.5600589999999</v>
      </c>
      <c r="K698">
        <f t="shared" si="50"/>
        <v>1415.7066547499999</v>
      </c>
      <c r="L698">
        <f t="shared" si="51"/>
        <v>1412.2283324583334</v>
      </c>
      <c r="M698">
        <f t="shared" si="52"/>
        <v>1388.2529169791667</v>
      </c>
      <c r="N698">
        <f t="shared" si="53"/>
        <v>1367.7662523333331</v>
      </c>
      <c r="O698">
        <f t="shared" si="54"/>
        <v>1363.3134371562498</v>
      </c>
      <c r="P698">
        <f t="shared" si="55"/>
        <v>1349.6634369114586</v>
      </c>
      <c r="Q698">
        <f t="shared" si="56"/>
        <v>1302.3325008993063</v>
      </c>
      <c r="R698">
        <f t="shared" si="57"/>
        <v>75</v>
      </c>
    </row>
    <row r="699" spans="1:21">
      <c r="A699">
        <v>697</v>
      </c>
      <c r="B699" s="1">
        <v>41162</v>
      </c>
      <c r="C699">
        <v>1437.920044</v>
      </c>
      <c r="D699">
        <v>1438.73999</v>
      </c>
      <c r="E699">
        <v>1428.9799800000001</v>
      </c>
      <c r="F699">
        <v>1429.079956</v>
      </c>
      <c r="G699">
        <v>3223670000</v>
      </c>
      <c r="H699">
        <v>1429.079956</v>
      </c>
      <c r="K699">
        <f t="shared" si="50"/>
        <v>1413.0833128333334</v>
      </c>
      <c r="L699">
        <f t="shared" si="51"/>
        <v>1410.8862456666666</v>
      </c>
      <c r="M699">
        <f t="shared" si="52"/>
        <v>1387.0124994999999</v>
      </c>
      <c r="N699">
        <f t="shared" si="53"/>
        <v>1366.0962507638887</v>
      </c>
      <c r="O699">
        <f t="shared" si="54"/>
        <v>1362.8668734270834</v>
      </c>
      <c r="P699">
        <f t="shared" si="55"/>
        <v>1348.7515093697918</v>
      </c>
      <c r="Q699">
        <f t="shared" si="56"/>
        <v>1302.0208341979176</v>
      </c>
      <c r="R699">
        <f t="shared" si="57"/>
        <v>76</v>
      </c>
    </row>
    <row r="700" spans="1:21">
      <c r="A700">
        <v>698</v>
      </c>
      <c r="B700" s="1">
        <v>41159</v>
      </c>
      <c r="C700">
        <v>1432.119995</v>
      </c>
      <c r="D700">
        <v>1437.920044</v>
      </c>
      <c r="E700">
        <v>1431.4499510000001</v>
      </c>
      <c r="F700">
        <v>1437.920044</v>
      </c>
      <c r="G700">
        <v>3717620000</v>
      </c>
      <c r="H700">
        <v>1437.920044</v>
      </c>
      <c r="K700">
        <f t="shared" si="50"/>
        <v>1411.7841490000001</v>
      </c>
      <c r="L700">
        <f t="shared" si="51"/>
        <v>1409.4341633333333</v>
      </c>
      <c r="M700">
        <f t="shared" si="52"/>
        <v>1385.6881256249999</v>
      </c>
      <c r="N700">
        <f t="shared" si="53"/>
        <v>1364.753751986111</v>
      </c>
      <c r="O700">
        <f t="shared" si="54"/>
        <v>1362.2719777499999</v>
      </c>
      <c r="P700">
        <f t="shared" si="55"/>
        <v>1347.8556760364586</v>
      </c>
      <c r="Q700">
        <f t="shared" si="56"/>
        <v>1301.6623620104174</v>
      </c>
      <c r="R700">
        <f t="shared" si="57"/>
        <v>77</v>
      </c>
    </row>
    <row r="701" spans="1:21">
      <c r="A701">
        <v>699</v>
      </c>
      <c r="B701" s="1">
        <v>41158</v>
      </c>
      <c r="C701">
        <v>1403.73999</v>
      </c>
      <c r="D701">
        <v>1432.119995</v>
      </c>
      <c r="E701">
        <v>1403.73999</v>
      </c>
      <c r="F701">
        <v>1432.119995</v>
      </c>
      <c r="G701">
        <v>3952870000</v>
      </c>
      <c r="H701">
        <v>1432.119995</v>
      </c>
      <c r="K701">
        <f t="shared" si="50"/>
        <v>1409.7216489999998</v>
      </c>
      <c r="L701">
        <f t="shared" si="51"/>
        <v>1407.4787444166666</v>
      </c>
      <c r="M701">
        <f t="shared" si="52"/>
        <v>1384.1097920833333</v>
      </c>
      <c r="N701">
        <f t="shared" si="53"/>
        <v>1363.0856950694442</v>
      </c>
      <c r="O701">
        <f t="shared" si="54"/>
        <v>1361.5326016770834</v>
      </c>
      <c r="P701">
        <f t="shared" si="55"/>
        <v>1346.8471342916671</v>
      </c>
      <c r="Q701">
        <f t="shared" si="56"/>
        <v>1301.2762853993065</v>
      </c>
      <c r="R701">
        <f t="shared" si="57"/>
        <v>78</v>
      </c>
    </row>
    <row r="702" spans="1:21">
      <c r="A702">
        <v>700</v>
      </c>
      <c r="B702" s="1">
        <v>41157</v>
      </c>
      <c r="C702">
        <v>1404.9399410000001</v>
      </c>
      <c r="D702">
        <v>1408.8100589999999</v>
      </c>
      <c r="E702">
        <v>1401.25</v>
      </c>
      <c r="F702">
        <v>1403.4399410000001</v>
      </c>
      <c r="G702">
        <v>3389110000</v>
      </c>
      <c r="H702">
        <v>1403.4399410000001</v>
      </c>
      <c r="K702">
        <f t="shared" si="50"/>
        <v>1408.5558165000002</v>
      </c>
      <c r="L702">
        <f t="shared" si="51"/>
        <v>1404.6820779583334</v>
      </c>
      <c r="M702">
        <f t="shared" si="52"/>
        <v>1381.9622929999998</v>
      </c>
      <c r="N702">
        <f t="shared" si="53"/>
        <v>1361.5379181111109</v>
      </c>
      <c r="O702">
        <f t="shared" si="54"/>
        <v>1360.9743728645833</v>
      </c>
      <c r="P702">
        <f t="shared" si="55"/>
        <v>1345.8703632552088</v>
      </c>
      <c r="Q702">
        <f t="shared" si="56"/>
        <v>1300.8364241006955</v>
      </c>
      <c r="R702">
        <f t="shared" si="57"/>
        <v>79</v>
      </c>
    </row>
    <row r="703" spans="1:21">
      <c r="A703">
        <v>701</v>
      </c>
      <c r="B703" s="1">
        <v>41156</v>
      </c>
      <c r="C703">
        <v>1406.540039</v>
      </c>
      <c r="D703">
        <v>1409.3100589999999</v>
      </c>
      <c r="E703">
        <v>1396.5600589999999</v>
      </c>
      <c r="F703">
        <v>1404.9399410000001</v>
      </c>
      <c r="G703">
        <v>3200310000</v>
      </c>
      <c r="H703">
        <v>1404.9399410000001</v>
      </c>
      <c r="K703">
        <f t="shared" si="50"/>
        <v>1409.7824909166668</v>
      </c>
      <c r="L703">
        <f t="shared" si="51"/>
        <v>1403.5104115000004</v>
      </c>
      <c r="M703">
        <f t="shared" si="52"/>
        <v>1380.4708353958333</v>
      </c>
      <c r="N703">
        <f t="shared" si="53"/>
        <v>1360.3631965</v>
      </c>
      <c r="O703">
        <f t="shared" si="54"/>
        <v>1360.6981239375002</v>
      </c>
      <c r="P703">
        <f t="shared" si="55"/>
        <v>1345.0553633593752</v>
      </c>
      <c r="Q703">
        <f t="shared" si="56"/>
        <v>1300.5332993576399</v>
      </c>
      <c r="R703">
        <f t="shared" si="57"/>
        <v>80</v>
      </c>
    </row>
    <row r="704" spans="1:21">
      <c r="A704">
        <v>702</v>
      </c>
      <c r="B704" s="1">
        <v>41152</v>
      </c>
      <c r="C704">
        <v>1400.0699460000001</v>
      </c>
      <c r="D704">
        <v>1413.089966</v>
      </c>
      <c r="E704">
        <v>1398.959961</v>
      </c>
      <c r="F704">
        <v>1406.579956</v>
      </c>
      <c r="G704">
        <v>2938250000</v>
      </c>
      <c r="H704">
        <v>1406.579956</v>
      </c>
      <c r="K704">
        <f t="shared" si="50"/>
        <v>1410.6633300000001</v>
      </c>
      <c r="L704">
        <f t="shared" si="51"/>
        <v>1402.4429117083334</v>
      </c>
      <c r="M704">
        <f t="shared" si="52"/>
        <v>1378.7010447499997</v>
      </c>
      <c r="N704">
        <f t="shared" si="53"/>
        <v>1359.1366696111108</v>
      </c>
      <c r="O704">
        <f t="shared" si="54"/>
        <v>1360.4918747083332</v>
      </c>
      <c r="P704">
        <f t="shared" si="55"/>
        <v>1343.9629154427084</v>
      </c>
      <c r="Q704">
        <f t="shared" si="56"/>
        <v>1300.1997231562509</v>
      </c>
      <c r="R704">
        <f t="shared" si="57"/>
        <v>81</v>
      </c>
    </row>
    <row r="705" spans="1:21">
      <c r="A705">
        <v>703</v>
      </c>
      <c r="B705" s="1">
        <v>41151</v>
      </c>
      <c r="C705">
        <v>1410.079956</v>
      </c>
      <c r="D705">
        <v>1410.079956</v>
      </c>
      <c r="E705">
        <v>1397.01001</v>
      </c>
      <c r="F705">
        <v>1399.4799800000001</v>
      </c>
      <c r="G705">
        <v>2530280000</v>
      </c>
      <c r="H705">
        <v>1399.4799800000001</v>
      </c>
      <c r="K705">
        <f t="shared" si="50"/>
        <v>1410.5758360833333</v>
      </c>
      <c r="L705">
        <f t="shared" si="51"/>
        <v>1401.5562489166666</v>
      </c>
      <c r="M705">
        <f t="shared" si="52"/>
        <v>1376.7664617291664</v>
      </c>
      <c r="N705">
        <f t="shared" si="53"/>
        <v>1357.8784756388886</v>
      </c>
      <c r="O705">
        <f t="shared" si="54"/>
        <v>1360.3272921354167</v>
      </c>
      <c r="P705">
        <f t="shared" si="55"/>
        <v>1342.8481763437501</v>
      </c>
      <c r="Q705">
        <f t="shared" si="56"/>
        <v>1299.8911815416677</v>
      </c>
      <c r="R705">
        <f t="shared" si="57"/>
        <v>82</v>
      </c>
    </row>
    <row r="706" spans="1:21">
      <c r="A706">
        <v>704</v>
      </c>
      <c r="B706" s="1">
        <v>41150</v>
      </c>
      <c r="C706">
        <v>1409.3199460000001</v>
      </c>
      <c r="D706">
        <v>1413.9499510000001</v>
      </c>
      <c r="E706">
        <v>1406.5699460000001</v>
      </c>
      <c r="F706">
        <v>1410.48999</v>
      </c>
      <c r="G706">
        <v>2571220000</v>
      </c>
      <c r="H706">
        <v>1410.48999</v>
      </c>
      <c r="K706">
        <f t="shared" si="50"/>
        <v>1410.9466755833334</v>
      </c>
      <c r="L706">
        <f t="shared" si="51"/>
        <v>1400.9933318750002</v>
      </c>
      <c r="M706">
        <f t="shared" si="52"/>
        <v>1375.4235458958331</v>
      </c>
      <c r="N706">
        <f t="shared" si="53"/>
        <v>1356.4304199583332</v>
      </c>
      <c r="O706">
        <f t="shared" si="54"/>
        <v>1360.0157292812501</v>
      </c>
      <c r="P706">
        <f t="shared" si="55"/>
        <v>1341.5939579270837</v>
      </c>
      <c r="Q706">
        <f t="shared" si="56"/>
        <v>1299.59312610764</v>
      </c>
      <c r="R706">
        <f t="shared" si="57"/>
        <v>83</v>
      </c>
    </row>
    <row r="707" spans="1:21">
      <c r="A707">
        <v>705</v>
      </c>
      <c r="B707" s="1">
        <v>41149</v>
      </c>
      <c r="C707">
        <v>1410.4399410000001</v>
      </c>
      <c r="D707">
        <v>1413.630005</v>
      </c>
      <c r="E707">
        <v>1405.589966</v>
      </c>
      <c r="F707">
        <v>1409.3000489999999</v>
      </c>
      <c r="G707">
        <v>2629090000</v>
      </c>
      <c r="H707">
        <v>1409.3000489999999</v>
      </c>
      <c r="K707">
        <f t="shared" si="50"/>
        <v>1410.4150085000001</v>
      </c>
      <c r="L707">
        <f t="shared" si="51"/>
        <v>1398.8904164583334</v>
      </c>
      <c r="M707">
        <f t="shared" si="52"/>
        <v>1373.6531296458331</v>
      </c>
      <c r="N707">
        <f t="shared" si="53"/>
        <v>1354.9633365555555</v>
      </c>
      <c r="O707">
        <f t="shared" si="54"/>
        <v>1359.5966669895834</v>
      </c>
      <c r="P707">
        <f t="shared" si="55"/>
        <v>1340.2986456822921</v>
      </c>
      <c r="Q707">
        <f t="shared" si="56"/>
        <v>1299.2771538854179</v>
      </c>
      <c r="R707">
        <f t="shared" si="57"/>
        <v>84</v>
      </c>
    </row>
    <row r="708" spans="1:21">
      <c r="A708">
        <v>706</v>
      </c>
      <c r="B708" s="1">
        <v>41148</v>
      </c>
      <c r="C708">
        <v>1411.130005</v>
      </c>
      <c r="D708">
        <v>1416.170044</v>
      </c>
      <c r="E708">
        <v>1409.1099850000001</v>
      </c>
      <c r="F708">
        <v>1410.4399410000001</v>
      </c>
      <c r="G708">
        <v>2472500000</v>
      </c>
      <c r="H708">
        <v>1410.4399410000001</v>
      </c>
      <c r="K708">
        <f t="shared" si="50"/>
        <v>1410.1291706666668</v>
      </c>
      <c r="L708">
        <f t="shared" si="51"/>
        <v>1395.9149983750001</v>
      </c>
      <c r="M708">
        <f t="shared" si="52"/>
        <v>1372.5362523958331</v>
      </c>
      <c r="N708">
        <f t="shared" si="53"/>
        <v>1353.7897254444442</v>
      </c>
      <c r="O708">
        <f t="shared" si="54"/>
        <v>1359.3703117500002</v>
      </c>
      <c r="P708">
        <f t="shared" si="55"/>
        <v>1339.1462497968755</v>
      </c>
      <c r="Q708">
        <f t="shared" si="56"/>
        <v>1299.0497233298624</v>
      </c>
      <c r="R708">
        <f t="shared" si="57"/>
        <v>85</v>
      </c>
    </row>
    <row r="709" spans="1:21">
      <c r="A709">
        <v>707</v>
      </c>
      <c r="B709" s="1">
        <v>41145</v>
      </c>
      <c r="C709">
        <v>1401.98999</v>
      </c>
      <c r="D709">
        <v>1413.459961</v>
      </c>
      <c r="E709">
        <v>1398.040039</v>
      </c>
      <c r="F709">
        <v>1411.130005</v>
      </c>
      <c r="G709">
        <v>2598790000</v>
      </c>
      <c r="H709">
        <v>1411.130005</v>
      </c>
      <c r="K709">
        <f t="shared" si="50"/>
        <v>1409.4925130000001</v>
      </c>
      <c r="L709">
        <f t="shared" si="51"/>
        <v>1392.909586625</v>
      </c>
      <c r="M709">
        <f t="shared" si="52"/>
        <v>1371.4433365416662</v>
      </c>
      <c r="N709">
        <f t="shared" si="53"/>
        <v>1352.6816711805552</v>
      </c>
      <c r="O709">
        <f t="shared" si="54"/>
        <v>1358.9356244583332</v>
      </c>
      <c r="P709">
        <f t="shared" si="55"/>
        <v>1338.0136458333338</v>
      </c>
      <c r="Q709">
        <f t="shared" si="56"/>
        <v>1298.8510428784734</v>
      </c>
      <c r="R709">
        <f t="shared" si="57"/>
        <v>86</v>
      </c>
    </row>
    <row r="710" spans="1:21">
      <c r="A710">
        <v>708</v>
      </c>
      <c r="B710" s="1">
        <v>41144</v>
      </c>
      <c r="C710">
        <v>1413.48999</v>
      </c>
      <c r="D710">
        <v>1413.48999</v>
      </c>
      <c r="E710">
        <v>1400.5</v>
      </c>
      <c r="F710">
        <v>1402.079956</v>
      </c>
      <c r="G710">
        <v>3008240000</v>
      </c>
      <c r="H710">
        <v>1402.079956</v>
      </c>
      <c r="K710">
        <f t="shared" si="50"/>
        <v>1408.7500101666667</v>
      </c>
      <c r="L710">
        <f t="shared" si="51"/>
        <v>1390.3841705833336</v>
      </c>
      <c r="M710">
        <f t="shared" si="52"/>
        <v>1370.0610453749996</v>
      </c>
      <c r="N710">
        <f t="shared" si="53"/>
        <v>1351.670837444444</v>
      </c>
      <c r="O710">
        <f t="shared" si="54"/>
        <v>1358.3883323854166</v>
      </c>
      <c r="P710">
        <f t="shared" si="55"/>
        <v>1336.9955209322923</v>
      </c>
      <c r="Q710">
        <f t="shared" si="56"/>
        <v>1298.6013552604177</v>
      </c>
      <c r="R710">
        <f t="shared" si="57"/>
        <v>87</v>
      </c>
    </row>
    <row r="711" spans="1:21">
      <c r="A711">
        <v>709</v>
      </c>
      <c r="B711" s="1">
        <v>41143</v>
      </c>
      <c r="C711">
        <v>1413.089966</v>
      </c>
      <c r="D711">
        <v>1416.119995</v>
      </c>
      <c r="E711">
        <v>1406.780029</v>
      </c>
      <c r="F711">
        <v>1413.48999</v>
      </c>
      <c r="G711">
        <v>3062690000</v>
      </c>
      <c r="H711">
        <v>1413.48999</v>
      </c>
      <c r="K711">
        <f t="shared" si="50"/>
        <v>1408.6891785</v>
      </c>
      <c r="L711">
        <f t="shared" si="51"/>
        <v>1388.7416738333332</v>
      </c>
      <c r="M711">
        <f t="shared" si="52"/>
        <v>1368.8268789166661</v>
      </c>
      <c r="N711">
        <f t="shared" si="53"/>
        <v>1350.9945882638885</v>
      </c>
      <c r="O711">
        <f t="shared" si="54"/>
        <v>1358.181249</v>
      </c>
      <c r="P711">
        <f t="shared" si="55"/>
        <v>1336.0270316041672</v>
      </c>
      <c r="Q711">
        <f t="shared" si="56"/>
        <v>1298.37843876389</v>
      </c>
      <c r="R711">
        <f t="shared" si="57"/>
        <v>88</v>
      </c>
    </row>
    <row r="712" spans="1:21">
      <c r="A712">
        <v>710</v>
      </c>
      <c r="B712" s="1">
        <v>41142</v>
      </c>
      <c r="C712">
        <v>1418.130005</v>
      </c>
      <c r="D712">
        <v>1426.6800539999999</v>
      </c>
      <c r="E712">
        <v>1410.8599850000001</v>
      </c>
      <c r="F712">
        <v>1413.170044</v>
      </c>
      <c r="G712">
        <v>3282950000</v>
      </c>
      <c r="H712">
        <v>1413.170044</v>
      </c>
      <c r="K712">
        <f t="shared" si="50"/>
        <v>1407.0841776666668</v>
      </c>
      <c r="L712">
        <f t="shared" si="51"/>
        <v>1387.2008413333335</v>
      </c>
      <c r="M712">
        <f t="shared" si="52"/>
        <v>1367.0687536249998</v>
      </c>
      <c r="N712">
        <f t="shared" si="53"/>
        <v>1350.2237549305553</v>
      </c>
      <c r="O712">
        <f t="shared" si="54"/>
        <v>1358.0207278125001</v>
      </c>
      <c r="P712">
        <f t="shared" si="55"/>
        <v>1335.1073443333341</v>
      </c>
      <c r="Q712">
        <f t="shared" si="56"/>
        <v>1298.1221195069456</v>
      </c>
      <c r="R712">
        <f t="shared" si="57"/>
        <v>89</v>
      </c>
    </row>
    <row r="713" spans="1:21">
      <c r="A713">
        <v>711</v>
      </c>
      <c r="B713" s="1">
        <v>41141</v>
      </c>
      <c r="C713">
        <v>1417.849976</v>
      </c>
      <c r="D713">
        <v>1418.130005</v>
      </c>
      <c r="E713">
        <v>1412.119995</v>
      </c>
      <c r="F713">
        <v>1418.130005</v>
      </c>
      <c r="G713">
        <v>2766320000</v>
      </c>
      <c r="H713">
        <v>1418.130005</v>
      </c>
      <c r="K713">
        <f t="shared" si="50"/>
        <v>1405.2358398333333</v>
      </c>
      <c r="L713">
        <f t="shared" si="51"/>
        <v>1385.5179240416667</v>
      </c>
      <c r="M713">
        <f t="shared" si="52"/>
        <v>1365.0210444791662</v>
      </c>
      <c r="N713">
        <f t="shared" si="53"/>
        <v>1349.4100037083329</v>
      </c>
      <c r="O713">
        <f t="shared" si="54"/>
        <v>1357.8727061145833</v>
      </c>
      <c r="P713">
        <f t="shared" si="55"/>
        <v>1334.2981777447924</v>
      </c>
      <c r="Q713">
        <f t="shared" si="56"/>
        <v>1297.8008346840288</v>
      </c>
      <c r="R713">
        <f t="shared" si="57"/>
        <v>90</v>
      </c>
      <c r="S713">
        <f>MIN(H713:H718)</f>
        <v>1403.9300539999999</v>
      </c>
      <c r="T713" s="8">
        <f>((S$623/S713)-1)*100</f>
        <v>1.5855410272455295</v>
      </c>
      <c r="U713">
        <f>((S$623/AVERAGE(H713:H718))-1)*100</f>
        <v>1.0840580828912927</v>
      </c>
    </row>
    <row r="714" spans="1:21">
      <c r="A714">
        <v>712</v>
      </c>
      <c r="B714" s="1">
        <v>41138</v>
      </c>
      <c r="C714">
        <v>1415.839966</v>
      </c>
      <c r="D714">
        <v>1418.709961</v>
      </c>
      <c r="E714">
        <v>1414.670044</v>
      </c>
      <c r="F714">
        <v>1418.160034</v>
      </c>
      <c r="G714">
        <v>2922990000</v>
      </c>
      <c r="H714">
        <v>1418.160034</v>
      </c>
      <c r="K714">
        <f t="shared" si="50"/>
        <v>1400.8083394166667</v>
      </c>
      <c r="L714">
        <f t="shared" si="51"/>
        <v>1383.2487590000001</v>
      </c>
      <c r="M714">
        <f t="shared" si="52"/>
        <v>1363.0637538333328</v>
      </c>
      <c r="N714">
        <f t="shared" si="53"/>
        <v>1348.6543087916662</v>
      </c>
      <c r="O714">
        <f t="shared" si="54"/>
        <v>1357.8232269479165</v>
      </c>
      <c r="P714">
        <f t="shared" si="55"/>
        <v>1333.4317716197922</v>
      </c>
      <c r="Q714">
        <f t="shared" si="56"/>
        <v>1297.4163903402787</v>
      </c>
      <c r="R714">
        <f t="shared" si="57"/>
        <v>91</v>
      </c>
    </row>
    <row r="715" spans="1:21">
      <c r="A715">
        <v>713</v>
      </c>
      <c r="B715" s="1">
        <v>41137</v>
      </c>
      <c r="C715">
        <v>1405.5699460000001</v>
      </c>
      <c r="D715">
        <v>1417.4399410000001</v>
      </c>
      <c r="E715">
        <v>1404.150024</v>
      </c>
      <c r="F715">
        <v>1415.51001</v>
      </c>
      <c r="G715">
        <v>3114100000</v>
      </c>
      <c r="H715">
        <v>1415.51001</v>
      </c>
      <c r="K715">
        <f t="shared" si="50"/>
        <v>1397.2383320833333</v>
      </c>
      <c r="L715">
        <f t="shared" si="51"/>
        <v>1380.5604248749999</v>
      </c>
      <c r="M715">
        <f t="shared" si="52"/>
        <v>1360.7881292499994</v>
      </c>
      <c r="N715">
        <f t="shared" si="53"/>
        <v>1347.9795854861106</v>
      </c>
      <c r="O715">
        <f t="shared" si="54"/>
        <v>1357.8323936666666</v>
      </c>
      <c r="P715">
        <f t="shared" si="55"/>
        <v>1332.6280734010422</v>
      </c>
      <c r="Q715">
        <f t="shared" si="56"/>
        <v>1296.9945500972233</v>
      </c>
      <c r="R715">
        <f t="shared" si="57"/>
        <v>92</v>
      </c>
    </row>
    <row r="716" spans="1:21">
      <c r="A716">
        <v>714</v>
      </c>
      <c r="B716" s="1">
        <v>41136</v>
      </c>
      <c r="C716">
        <v>1403.8900149999999</v>
      </c>
      <c r="D716">
        <v>1407.7299800000001</v>
      </c>
      <c r="E716">
        <v>1401.829956</v>
      </c>
      <c r="F716">
        <v>1405.530029</v>
      </c>
      <c r="G716">
        <v>2655750000</v>
      </c>
      <c r="H716">
        <v>1405.530029</v>
      </c>
      <c r="K716">
        <f t="shared" si="50"/>
        <v>1394.2224934166668</v>
      </c>
      <c r="L716">
        <f t="shared" si="51"/>
        <v>1378.1133423333333</v>
      </c>
      <c r="M716">
        <f t="shared" si="52"/>
        <v>1358.9162547499993</v>
      </c>
      <c r="N716">
        <f t="shared" si="53"/>
        <v>1347.3350016805553</v>
      </c>
      <c r="O716">
        <f t="shared" si="54"/>
        <v>1357.7590599270832</v>
      </c>
      <c r="P716">
        <f t="shared" si="55"/>
        <v>1331.712396010417</v>
      </c>
      <c r="Q716">
        <f t="shared" si="56"/>
        <v>1296.5243763680567</v>
      </c>
      <c r="R716">
        <f t="shared" si="57"/>
        <v>93</v>
      </c>
    </row>
    <row r="717" spans="1:21">
      <c r="A717">
        <v>715</v>
      </c>
      <c r="B717" s="1">
        <v>41135</v>
      </c>
      <c r="C717">
        <v>1404.3599850000001</v>
      </c>
      <c r="D717">
        <v>1410.030029</v>
      </c>
      <c r="E717">
        <v>1400.599976</v>
      </c>
      <c r="F717">
        <v>1403.9300539999999</v>
      </c>
      <c r="G717">
        <v>2930900000</v>
      </c>
      <c r="H717">
        <v>1403.9300539999999</v>
      </c>
      <c r="K717">
        <f t="shared" si="50"/>
        <v>1392.5366617500001</v>
      </c>
      <c r="L717">
        <f t="shared" si="51"/>
        <v>1375.1645915416668</v>
      </c>
      <c r="M717">
        <f t="shared" si="52"/>
        <v>1357.0300039374997</v>
      </c>
      <c r="N717">
        <f t="shared" si="53"/>
        <v>1347.1411116388888</v>
      </c>
      <c r="O717">
        <f t="shared" si="54"/>
        <v>1357.7356224270834</v>
      </c>
      <c r="P717">
        <f t="shared" si="55"/>
        <v>1330.7934894843754</v>
      </c>
      <c r="Q717">
        <f t="shared" si="56"/>
        <v>1296.048403875001</v>
      </c>
      <c r="R717">
        <f t="shared" si="57"/>
        <v>94</v>
      </c>
    </row>
    <row r="718" spans="1:21">
      <c r="A718">
        <v>716</v>
      </c>
      <c r="B718" s="1">
        <v>41134</v>
      </c>
      <c r="C718">
        <v>1405.869995</v>
      </c>
      <c r="D718">
        <v>1405.869995</v>
      </c>
      <c r="E718">
        <v>1397.3199460000001</v>
      </c>
      <c r="F718">
        <v>1404.1099850000001</v>
      </c>
      <c r="G718">
        <v>2499990000</v>
      </c>
      <c r="H718">
        <v>1404.1099850000001</v>
      </c>
      <c r="K718">
        <f t="shared" si="50"/>
        <v>1391.0399881666665</v>
      </c>
      <c r="L718">
        <f t="shared" si="51"/>
        <v>1372.5612539166668</v>
      </c>
      <c r="M718">
        <f t="shared" si="52"/>
        <v>1355.1800029166661</v>
      </c>
      <c r="N718">
        <f t="shared" si="53"/>
        <v>1347.118611708333</v>
      </c>
      <c r="O718">
        <f t="shared" si="54"/>
        <v>1357.7523931041667</v>
      </c>
      <c r="P718">
        <f t="shared" si="55"/>
        <v>1330.1267706822921</v>
      </c>
      <c r="Q718">
        <f t="shared" si="56"/>
        <v>1295.6302439652786</v>
      </c>
      <c r="R718">
        <f t="shared" si="57"/>
        <v>95</v>
      </c>
      <c r="S718">
        <f>MAX(H713:H718)</f>
        <v>1418.160034</v>
      </c>
      <c r="T718" s="8">
        <f>((S$623/S718)-1)*100</f>
        <v>0.56622008852917904</v>
      </c>
    </row>
    <row r="719" spans="1:21">
      <c r="A719">
        <v>717</v>
      </c>
      <c r="B719" s="1">
        <v>41131</v>
      </c>
      <c r="C719">
        <v>1402.579956</v>
      </c>
      <c r="D719">
        <v>1405.9799800000001</v>
      </c>
      <c r="E719">
        <v>1395.619995</v>
      </c>
      <c r="F719">
        <v>1405.869995</v>
      </c>
      <c r="G719">
        <v>2767980000</v>
      </c>
      <c r="H719">
        <v>1405.869995</v>
      </c>
      <c r="K719">
        <f t="shared" si="50"/>
        <v>1387.3658244166666</v>
      </c>
      <c r="L719">
        <f t="shared" si="51"/>
        <v>1369.9512533333336</v>
      </c>
      <c r="M719">
        <f t="shared" si="52"/>
        <v>1352.7089615624998</v>
      </c>
      <c r="N719">
        <f t="shared" si="53"/>
        <v>1347.1423611666664</v>
      </c>
      <c r="O719">
        <f t="shared" si="54"/>
        <v>1357.8399976354167</v>
      </c>
      <c r="P719">
        <f t="shared" si="55"/>
        <v>1329.3820311510419</v>
      </c>
      <c r="Q719">
        <f t="shared" si="56"/>
        <v>1295.2240982361122</v>
      </c>
      <c r="R719">
        <f t="shared" si="57"/>
        <v>96</v>
      </c>
    </row>
    <row r="720" spans="1:21">
      <c r="A720">
        <v>718</v>
      </c>
      <c r="B720" s="1">
        <v>41130</v>
      </c>
      <c r="C720">
        <v>1402.26001</v>
      </c>
      <c r="D720">
        <v>1405.9499510000001</v>
      </c>
      <c r="E720">
        <v>1398.8000489999999</v>
      </c>
      <c r="F720">
        <v>1402.8000489999999</v>
      </c>
      <c r="G720">
        <v>3119610000</v>
      </c>
      <c r="H720">
        <v>1402.8000489999999</v>
      </c>
      <c r="K720">
        <f t="shared" si="50"/>
        <v>1381.7008260833334</v>
      </c>
      <c r="L720">
        <f t="shared" si="51"/>
        <v>1367.72583525</v>
      </c>
      <c r="M720">
        <f t="shared" si="52"/>
        <v>1350.0487544583327</v>
      </c>
      <c r="N720">
        <f t="shared" si="53"/>
        <v>1347.0318061527773</v>
      </c>
      <c r="O720">
        <f t="shared" si="54"/>
        <v>1357.9508311249999</v>
      </c>
      <c r="P720">
        <f t="shared" si="55"/>
        <v>1328.5870310729169</v>
      </c>
      <c r="Q720">
        <f t="shared" si="56"/>
        <v>1294.8409386006956</v>
      </c>
      <c r="R720">
        <f t="shared" si="57"/>
        <v>97</v>
      </c>
    </row>
    <row r="721" spans="1:18">
      <c r="A721">
        <v>719</v>
      </c>
      <c r="B721" s="1">
        <v>41129</v>
      </c>
      <c r="C721">
        <v>1401.2299800000001</v>
      </c>
      <c r="D721">
        <v>1404.1400149999999</v>
      </c>
      <c r="E721">
        <v>1396.130005</v>
      </c>
      <c r="F721">
        <v>1402.219971</v>
      </c>
      <c r="G721">
        <v>3221790000</v>
      </c>
      <c r="H721">
        <v>1402.219971</v>
      </c>
      <c r="K721">
        <f t="shared" si="50"/>
        <v>1376.3266602499998</v>
      </c>
      <c r="L721">
        <f t="shared" si="51"/>
        <v>1365.7208354583333</v>
      </c>
      <c r="M721">
        <f t="shared" si="52"/>
        <v>1347.4495875833327</v>
      </c>
      <c r="N721">
        <f t="shared" si="53"/>
        <v>1347.0395830416664</v>
      </c>
      <c r="O721">
        <f t="shared" si="54"/>
        <v>1357.8915596249999</v>
      </c>
      <c r="P721">
        <f t="shared" si="55"/>
        <v>1327.8492705260421</v>
      </c>
      <c r="Q721">
        <f t="shared" si="56"/>
        <v>1294.4088550451399</v>
      </c>
      <c r="R721">
        <f t="shared" si="57"/>
        <v>98</v>
      </c>
    </row>
    <row r="722" spans="1:18">
      <c r="A722">
        <v>720</v>
      </c>
      <c r="B722" s="1">
        <v>41128</v>
      </c>
      <c r="C722">
        <v>1394.459961</v>
      </c>
      <c r="D722">
        <v>1407.1400149999999</v>
      </c>
      <c r="E722">
        <v>1394.459961</v>
      </c>
      <c r="F722">
        <v>1401.349976</v>
      </c>
      <c r="G722">
        <v>3682490000</v>
      </c>
      <c r="H722">
        <v>1401.349976</v>
      </c>
      <c r="K722">
        <f t="shared" si="50"/>
        <v>1372.018331</v>
      </c>
      <c r="L722">
        <f t="shared" si="51"/>
        <v>1364.2775015</v>
      </c>
      <c r="M722">
        <f t="shared" si="52"/>
        <v>1345.5352122708327</v>
      </c>
      <c r="N722">
        <f t="shared" si="53"/>
        <v>1347.0084720555553</v>
      </c>
      <c r="O722">
        <f t="shared" si="54"/>
        <v>1357.7932268958332</v>
      </c>
      <c r="P722">
        <f t="shared" si="55"/>
        <v>1326.9934374687505</v>
      </c>
      <c r="Q722">
        <f t="shared" si="56"/>
        <v>1293.9549662569455</v>
      </c>
      <c r="R722">
        <f t="shared" si="57"/>
        <v>99</v>
      </c>
    </row>
    <row r="723" spans="1:18">
      <c r="A723">
        <v>721</v>
      </c>
      <c r="B723" s="1">
        <v>41127</v>
      </c>
      <c r="C723">
        <v>1391.040039</v>
      </c>
      <c r="D723">
        <v>1399.630005</v>
      </c>
      <c r="E723">
        <v>1391.040039</v>
      </c>
      <c r="F723">
        <v>1394.2299800000001</v>
      </c>
      <c r="G723">
        <v>3122050000</v>
      </c>
      <c r="H723">
        <v>1394.2299800000001</v>
      </c>
      <c r="K723">
        <f t="shared" si="50"/>
        <v>1368.7941691666665</v>
      </c>
      <c r="L723">
        <f t="shared" si="51"/>
        <v>1363.1387533333334</v>
      </c>
      <c r="M723">
        <f t="shared" si="52"/>
        <v>1343.7012533124998</v>
      </c>
      <c r="N723">
        <f t="shared" si="53"/>
        <v>1346.8604160138889</v>
      </c>
      <c r="O723">
        <f t="shared" si="54"/>
        <v>1357.8092689687501</v>
      </c>
      <c r="P723">
        <f t="shared" si="55"/>
        <v>1326.0399481614588</v>
      </c>
      <c r="Q723">
        <f t="shared" si="56"/>
        <v>1293.4906955590288</v>
      </c>
      <c r="R723">
        <f t="shared" si="57"/>
        <v>100</v>
      </c>
    </row>
    <row r="724" spans="1:18">
      <c r="A724">
        <v>722</v>
      </c>
      <c r="B724" s="1">
        <v>41124</v>
      </c>
      <c r="C724">
        <v>1365.4499510000001</v>
      </c>
      <c r="D724">
        <v>1394.160034</v>
      </c>
      <c r="E724">
        <v>1365.4499510000001</v>
      </c>
      <c r="F724">
        <v>1390.98999</v>
      </c>
      <c r="G724">
        <v>3751170000</v>
      </c>
      <c r="H724">
        <v>1390.98999</v>
      </c>
      <c r="K724">
        <f t="shared" si="50"/>
        <v>1367.3175049999998</v>
      </c>
      <c r="L724">
        <f t="shared" si="51"/>
        <v>1361.9420879166667</v>
      </c>
      <c r="M724">
        <f t="shared" si="52"/>
        <v>1342.4135463124996</v>
      </c>
      <c r="N724">
        <f t="shared" si="53"/>
        <v>1346.5512492222222</v>
      </c>
      <c r="O724">
        <f t="shared" si="54"/>
        <v>1357.9268735520834</v>
      </c>
      <c r="P724">
        <f t="shared" si="55"/>
        <v>1325.3059381041671</v>
      </c>
      <c r="Q724">
        <f t="shared" si="56"/>
        <v>1293.0434388368067</v>
      </c>
      <c r="R724">
        <f t="shared" si="57"/>
        <v>101</v>
      </c>
    </row>
    <row r="725" spans="1:18">
      <c r="A725">
        <v>723</v>
      </c>
      <c r="B725" s="1">
        <v>41123</v>
      </c>
      <c r="C725">
        <v>1375.130005</v>
      </c>
      <c r="D725">
        <v>1375.130005</v>
      </c>
      <c r="E725">
        <v>1354.650024</v>
      </c>
      <c r="F725">
        <v>1365</v>
      </c>
      <c r="G725">
        <v>4193740000</v>
      </c>
      <c r="H725">
        <v>1365</v>
      </c>
      <c r="K725">
        <f t="shared" si="50"/>
        <v>1365.80000825</v>
      </c>
      <c r="L725">
        <f t="shared" si="51"/>
        <v>1360.7408397500001</v>
      </c>
      <c r="M725">
        <f t="shared" si="52"/>
        <v>1340.8891703958332</v>
      </c>
      <c r="N725">
        <f t="shared" si="53"/>
        <v>1346.2172207638889</v>
      </c>
      <c r="O725">
        <f t="shared" si="54"/>
        <v>1358.1222903229166</v>
      </c>
      <c r="P725">
        <f t="shared" si="55"/>
        <v>1324.754375479167</v>
      </c>
      <c r="Q725">
        <f t="shared" si="56"/>
        <v>1292.6853832986124</v>
      </c>
      <c r="R725">
        <f t="shared" si="57"/>
        <v>102</v>
      </c>
    </row>
    <row r="726" spans="1:18">
      <c r="A726">
        <v>724</v>
      </c>
      <c r="B726" s="1">
        <v>41122</v>
      </c>
      <c r="C726">
        <v>1379.3199460000001</v>
      </c>
      <c r="D726">
        <v>1385.030029</v>
      </c>
      <c r="E726">
        <v>1373.349976</v>
      </c>
      <c r="F726">
        <v>1375.3199460000001</v>
      </c>
      <c r="G726">
        <v>4440920000</v>
      </c>
      <c r="H726">
        <v>1375.3199460000001</v>
      </c>
      <c r="K726">
        <f t="shared" si="50"/>
        <v>1365.6891785833332</v>
      </c>
      <c r="L726">
        <f t="shared" si="51"/>
        <v>1359.2425080416667</v>
      </c>
      <c r="M726">
        <f t="shared" si="52"/>
        <v>1339.9658381874997</v>
      </c>
      <c r="N726">
        <f t="shared" si="53"/>
        <v>1346.4051378333334</v>
      </c>
      <c r="O726">
        <f t="shared" si="54"/>
        <v>1358.5303116145833</v>
      </c>
      <c r="P726">
        <f t="shared" si="55"/>
        <v>1324.3355732187504</v>
      </c>
      <c r="Q726">
        <f t="shared" si="56"/>
        <v>1292.36187620139</v>
      </c>
      <c r="R726">
        <f t="shared" si="57"/>
        <v>103</v>
      </c>
    </row>
    <row r="727" spans="1:18">
      <c r="A727">
        <v>725</v>
      </c>
      <c r="B727" s="1">
        <v>41121</v>
      </c>
      <c r="C727">
        <v>1385.2700199999999</v>
      </c>
      <c r="D727">
        <v>1387.160034</v>
      </c>
      <c r="E727">
        <v>1379.170044</v>
      </c>
      <c r="F727">
        <v>1379.3199460000001</v>
      </c>
      <c r="G727">
        <v>3821570000</v>
      </c>
      <c r="H727">
        <v>1379.3199460000001</v>
      </c>
      <c r="K727">
        <f t="shared" si="50"/>
        <v>1363.8825176666667</v>
      </c>
      <c r="L727">
        <f t="shared" si="51"/>
        <v>1357.4312592916669</v>
      </c>
      <c r="M727">
        <f t="shared" si="52"/>
        <v>1338.7895889999998</v>
      </c>
      <c r="N727">
        <f t="shared" si="53"/>
        <v>1346.4273614166666</v>
      </c>
      <c r="O727">
        <f t="shared" si="54"/>
        <v>1358.81447859375</v>
      </c>
      <c r="P727">
        <f t="shared" si="55"/>
        <v>1323.6411985000004</v>
      </c>
      <c r="Q727">
        <f t="shared" si="56"/>
        <v>1291.999584652779</v>
      </c>
      <c r="R727">
        <f t="shared" si="57"/>
        <v>104</v>
      </c>
    </row>
    <row r="728" spans="1:18">
      <c r="A728">
        <v>726</v>
      </c>
      <c r="B728" s="1">
        <v>41120</v>
      </c>
      <c r="C728">
        <v>1385.9399410000001</v>
      </c>
      <c r="D728">
        <v>1391.73999</v>
      </c>
      <c r="E728">
        <v>1381.369995</v>
      </c>
      <c r="F728">
        <v>1385.3000489999999</v>
      </c>
      <c r="G728">
        <v>3212060000</v>
      </c>
      <c r="H728">
        <v>1385.3000489999999</v>
      </c>
      <c r="K728">
        <f t="shared" si="50"/>
        <v>1362.0041912499998</v>
      </c>
      <c r="L728">
        <f t="shared" si="51"/>
        <v>1354.9591777916667</v>
      </c>
      <c r="M728">
        <f t="shared" si="52"/>
        <v>1337.4835485624997</v>
      </c>
      <c r="N728">
        <f t="shared" si="53"/>
        <v>1346.5081957083332</v>
      </c>
      <c r="O728">
        <f t="shared" si="54"/>
        <v>1358.9703127916666</v>
      </c>
      <c r="P728">
        <f t="shared" si="55"/>
        <v>1322.8585427864589</v>
      </c>
      <c r="Q728">
        <f t="shared" si="56"/>
        <v>1291.6859737291679</v>
      </c>
      <c r="R728">
        <f t="shared" si="57"/>
        <v>105</v>
      </c>
    </row>
    <row r="729" spans="1:18">
      <c r="A729">
        <v>727</v>
      </c>
      <c r="B729" s="1">
        <v>41117</v>
      </c>
      <c r="C729">
        <v>1360.0500489999999</v>
      </c>
      <c r="D729">
        <v>1389.1899410000001</v>
      </c>
      <c r="E729">
        <v>1360.0500489999999</v>
      </c>
      <c r="F729">
        <v>1385.969971</v>
      </c>
      <c r="G729">
        <v>4399010000</v>
      </c>
      <c r="H729">
        <v>1385.969971</v>
      </c>
      <c r="K729">
        <f t="shared" si="50"/>
        <v>1357.7925213333331</v>
      </c>
      <c r="L729">
        <f t="shared" si="51"/>
        <v>1351.9766745416664</v>
      </c>
      <c r="M729">
        <f t="shared" si="52"/>
        <v>1336.0395889999998</v>
      </c>
      <c r="N729">
        <f t="shared" si="53"/>
        <v>1346.5843065416666</v>
      </c>
      <c r="O729">
        <f t="shared" si="54"/>
        <v>1359.0812492708333</v>
      </c>
      <c r="P729">
        <f t="shared" si="55"/>
        <v>1322.1756776406257</v>
      </c>
      <c r="Q729">
        <f t="shared" si="56"/>
        <v>1291.3188209861125</v>
      </c>
      <c r="R729">
        <f t="shared" si="57"/>
        <v>106</v>
      </c>
    </row>
    <row r="730" spans="1:18">
      <c r="A730">
        <v>728</v>
      </c>
      <c r="B730" s="1">
        <v>41116</v>
      </c>
      <c r="C730">
        <v>1338.170044</v>
      </c>
      <c r="D730">
        <v>1363.130005</v>
      </c>
      <c r="E730">
        <v>1338.170044</v>
      </c>
      <c r="F730">
        <v>1360.0200199999999</v>
      </c>
      <c r="G730">
        <v>4429300000</v>
      </c>
      <c r="H730">
        <v>1360.0200199999999</v>
      </c>
      <c r="K730">
        <f t="shared" si="50"/>
        <v>1354.0825196666667</v>
      </c>
      <c r="L730">
        <f t="shared" si="51"/>
        <v>1349.8537599166668</v>
      </c>
      <c r="M730">
        <f t="shared" si="52"/>
        <v>1334.148964</v>
      </c>
      <c r="N730">
        <f t="shared" si="53"/>
        <v>1346.3565284166668</v>
      </c>
      <c r="O730">
        <f t="shared" si="54"/>
        <v>1358.9262492187502</v>
      </c>
      <c r="P730">
        <f t="shared" si="55"/>
        <v>1321.4063027916675</v>
      </c>
      <c r="Q730">
        <f t="shared" si="56"/>
        <v>1290.9680222708348</v>
      </c>
      <c r="R730">
        <f t="shared" si="57"/>
        <v>107</v>
      </c>
    </row>
    <row r="731" spans="1:18">
      <c r="A731">
        <v>729</v>
      </c>
      <c r="B731" s="1">
        <v>41115</v>
      </c>
      <c r="C731">
        <v>1338.349976</v>
      </c>
      <c r="D731">
        <v>1343.9799800000001</v>
      </c>
      <c r="E731">
        <v>1331.5</v>
      </c>
      <c r="F731">
        <v>1337.8900149999999</v>
      </c>
      <c r="G731">
        <v>3719170000</v>
      </c>
      <c r="H731">
        <v>1337.8900149999999</v>
      </c>
      <c r="K731">
        <f t="shared" si="50"/>
        <v>1352.53668225</v>
      </c>
      <c r="L731">
        <f t="shared" si="51"/>
        <v>1348.4158428333333</v>
      </c>
      <c r="M731">
        <f t="shared" si="52"/>
        <v>1332.9997966041665</v>
      </c>
      <c r="N731">
        <f t="shared" si="53"/>
        <v>1346.4987504999999</v>
      </c>
      <c r="O731">
        <f t="shared" si="54"/>
        <v>1359.0392697916666</v>
      </c>
      <c r="P731">
        <f t="shared" si="55"/>
        <v>1320.6530215156256</v>
      </c>
      <c r="Q731">
        <f t="shared" si="56"/>
        <v>1290.7115987430573</v>
      </c>
      <c r="R731">
        <f t="shared" si="57"/>
        <v>108</v>
      </c>
    </row>
    <row r="732" spans="1:18">
      <c r="A732">
        <v>730</v>
      </c>
      <c r="B732" s="1">
        <v>41114</v>
      </c>
      <c r="C732">
        <v>1350.5200199999999</v>
      </c>
      <c r="D732">
        <v>1351.530029</v>
      </c>
      <c r="E732">
        <v>1329.23999</v>
      </c>
      <c r="F732">
        <v>1338.3100589999999</v>
      </c>
      <c r="G732">
        <v>3891290000</v>
      </c>
      <c r="H732">
        <v>1338.3100589999999</v>
      </c>
      <c r="K732">
        <f t="shared" si="50"/>
        <v>1353.7508444166667</v>
      </c>
      <c r="L732">
        <f t="shared" si="51"/>
        <v>1349.1575064166668</v>
      </c>
      <c r="M732">
        <f t="shared" si="52"/>
        <v>1332.7270889791666</v>
      </c>
      <c r="N732">
        <f t="shared" si="53"/>
        <v>1347.188749541667</v>
      </c>
      <c r="O732">
        <f t="shared" si="54"/>
        <v>1359.3311449895834</v>
      </c>
      <c r="P732">
        <f t="shared" si="55"/>
        <v>1319.9863027135425</v>
      </c>
      <c r="Q732">
        <f t="shared" si="56"/>
        <v>1290.5805918645849</v>
      </c>
      <c r="R732">
        <f t="shared" si="57"/>
        <v>109</v>
      </c>
    </row>
    <row r="733" spans="1:18">
      <c r="A733">
        <v>731</v>
      </c>
      <c r="B733" s="1">
        <v>41113</v>
      </c>
      <c r="C733">
        <v>1362.339966</v>
      </c>
      <c r="D733">
        <v>1362.339966</v>
      </c>
      <c r="E733">
        <v>1337.5600589999999</v>
      </c>
      <c r="F733">
        <v>1350.5200199999999</v>
      </c>
      <c r="G733">
        <v>3717180000</v>
      </c>
      <c r="H733">
        <v>1350.5200199999999</v>
      </c>
      <c r="K733">
        <f t="shared" si="50"/>
        <v>1355.1150106666669</v>
      </c>
      <c r="L733">
        <f t="shared" si="51"/>
        <v>1349.9770864583334</v>
      </c>
      <c r="M733">
        <f t="shared" si="52"/>
        <v>1332.5677134583332</v>
      </c>
      <c r="N733">
        <f t="shared" si="53"/>
        <v>1347.6109704027779</v>
      </c>
      <c r="O733">
        <f t="shared" si="54"/>
        <v>1359.4803110937501</v>
      </c>
      <c r="P733">
        <f t="shared" si="55"/>
        <v>1319.3981253489592</v>
      </c>
      <c r="Q733">
        <f t="shared" si="56"/>
        <v>1290.4925011770852</v>
      </c>
      <c r="R733">
        <f t="shared" si="57"/>
        <v>110</v>
      </c>
    </row>
    <row r="734" spans="1:18">
      <c r="A734">
        <v>732</v>
      </c>
      <c r="B734" s="1">
        <v>41110</v>
      </c>
      <c r="C734">
        <v>1376.51001</v>
      </c>
      <c r="D734">
        <v>1376.51001</v>
      </c>
      <c r="E734">
        <v>1362.1899410000001</v>
      </c>
      <c r="F734">
        <v>1362.660034</v>
      </c>
      <c r="G734">
        <v>3925020000</v>
      </c>
      <c r="H734">
        <v>1362.660034</v>
      </c>
      <c r="K734">
        <f t="shared" si="50"/>
        <v>1356.5366720000002</v>
      </c>
      <c r="L734">
        <f t="shared" si="51"/>
        <v>1349.737920166667</v>
      </c>
      <c r="M734">
        <f t="shared" si="52"/>
        <v>1332.3141708749999</v>
      </c>
      <c r="N734">
        <f t="shared" si="53"/>
        <v>1347.7230529861113</v>
      </c>
      <c r="O734">
        <f t="shared" si="54"/>
        <v>1359.4057273958335</v>
      </c>
      <c r="P734">
        <f t="shared" si="55"/>
        <v>1318.6186460000008</v>
      </c>
      <c r="Q734">
        <f t="shared" si="56"/>
        <v>1290.3676054444463</v>
      </c>
      <c r="R734">
        <f t="shared" si="57"/>
        <v>111</v>
      </c>
    </row>
    <row r="735" spans="1:18">
      <c r="A735">
        <v>733</v>
      </c>
      <c r="B735" s="1">
        <v>41109</v>
      </c>
      <c r="C735">
        <v>1373.01001</v>
      </c>
      <c r="D735">
        <v>1380.3900149999999</v>
      </c>
      <c r="E735">
        <v>1371.209961</v>
      </c>
      <c r="F735">
        <v>1376.51001</v>
      </c>
      <c r="G735">
        <v>4043360000</v>
      </c>
      <c r="H735">
        <v>1376.51001</v>
      </c>
      <c r="K735">
        <f t="shared" si="50"/>
        <v>1357.4833375000001</v>
      </c>
      <c r="L735">
        <f t="shared" si="51"/>
        <v>1348.9120840000003</v>
      </c>
      <c r="M735">
        <f t="shared" si="52"/>
        <v>1332.1210454791665</v>
      </c>
      <c r="N735">
        <f t="shared" si="53"/>
        <v>1347.9944407222224</v>
      </c>
      <c r="O735">
        <f t="shared" si="54"/>
        <v>1359.4231224166667</v>
      </c>
      <c r="P735">
        <f t="shared" si="55"/>
        <v>1317.8994789270841</v>
      </c>
      <c r="Q735">
        <f t="shared" si="56"/>
        <v>1290.3069801562517</v>
      </c>
      <c r="R735">
        <f t="shared" si="57"/>
        <v>112</v>
      </c>
    </row>
    <row r="736" spans="1:18">
      <c r="A736">
        <v>734</v>
      </c>
      <c r="B736" s="1">
        <v>41108</v>
      </c>
      <c r="C736">
        <v>1363.579956</v>
      </c>
      <c r="D736">
        <v>1375.26001</v>
      </c>
      <c r="E736">
        <v>1358.959961</v>
      </c>
      <c r="F736">
        <v>1372.780029</v>
      </c>
      <c r="G736">
        <v>3642630000</v>
      </c>
      <c r="H736">
        <v>1372.780029</v>
      </c>
      <c r="K736">
        <f t="shared" si="50"/>
        <v>1356.5666708333335</v>
      </c>
      <c r="L736">
        <f t="shared" si="51"/>
        <v>1346.9366659166669</v>
      </c>
      <c r="M736">
        <f t="shared" si="52"/>
        <v>1331.7352117291668</v>
      </c>
      <c r="N736">
        <f t="shared" si="53"/>
        <v>1348.294023305556</v>
      </c>
      <c r="O736">
        <f t="shared" si="54"/>
        <v>1359.3514556979169</v>
      </c>
      <c r="P736">
        <f t="shared" si="55"/>
        <v>1316.9992186354177</v>
      </c>
      <c r="Q736">
        <f t="shared" si="56"/>
        <v>1290.1493064270851</v>
      </c>
      <c r="R736">
        <f t="shared" si="57"/>
        <v>113</v>
      </c>
    </row>
    <row r="737" spans="1:18">
      <c r="A737">
        <v>735</v>
      </c>
      <c r="B737" s="1">
        <v>41107</v>
      </c>
      <c r="C737">
        <v>1353.6800539999999</v>
      </c>
      <c r="D737">
        <v>1365.3599850000001</v>
      </c>
      <c r="E737">
        <v>1345.0699460000001</v>
      </c>
      <c r="F737">
        <v>1363.670044</v>
      </c>
      <c r="G737">
        <v>3566680000</v>
      </c>
      <c r="H737">
        <v>1363.670044</v>
      </c>
      <c r="K737">
        <f t="shared" si="50"/>
        <v>1355.6816712500001</v>
      </c>
      <c r="L737">
        <f t="shared" si="51"/>
        <v>1344.5241649166669</v>
      </c>
      <c r="M737">
        <f t="shared" si="52"/>
        <v>1331.3560435416668</v>
      </c>
      <c r="N737">
        <f t="shared" si="53"/>
        <v>1348.6576334722224</v>
      </c>
      <c r="O737">
        <f t="shared" si="54"/>
        <v>1359.3651008750001</v>
      </c>
      <c r="P737">
        <f t="shared" si="55"/>
        <v>1316.1370830677092</v>
      </c>
      <c r="Q737">
        <f t="shared" si="56"/>
        <v>1289.985799177085</v>
      </c>
      <c r="R737">
        <f t="shared" si="57"/>
        <v>114</v>
      </c>
    </row>
    <row r="738" spans="1:18">
      <c r="A738">
        <v>736</v>
      </c>
      <c r="B738" s="1">
        <v>41106</v>
      </c>
      <c r="C738">
        <v>1356.5</v>
      </c>
      <c r="D738">
        <v>1357.26001</v>
      </c>
      <c r="E738">
        <v>1348.51001</v>
      </c>
      <c r="F738">
        <v>1353.6400149999999</v>
      </c>
      <c r="G738">
        <v>2862720000</v>
      </c>
      <c r="H738">
        <v>1353.6400149999999</v>
      </c>
      <c r="K738">
        <f t="shared" si="50"/>
        <v>1352.7958375000001</v>
      </c>
      <c r="L738">
        <f t="shared" si="51"/>
        <v>1342.8787486666668</v>
      </c>
      <c r="M738">
        <f t="shared" si="52"/>
        <v>1331.3570836874999</v>
      </c>
      <c r="N738">
        <f t="shared" si="53"/>
        <v>1349.3480495972226</v>
      </c>
      <c r="O738">
        <f t="shared" si="54"/>
        <v>1359.3860384791667</v>
      </c>
      <c r="P738">
        <f t="shared" si="55"/>
        <v>1315.2614059583343</v>
      </c>
      <c r="Q738">
        <f t="shared" si="56"/>
        <v>1289.8357989236129</v>
      </c>
      <c r="R738">
        <f t="shared" si="57"/>
        <v>115</v>
      </c>
    </row>
    <row r="739" spans="1:18">
      <c r="A739">
        <v>737</v>
      </c>
      <c r="B739" s="1">
        <v>41103</v>
      </c>
      <c r="C739">
        <v>1334.8100589999999</v>
      </c>
      <c r="D739">
        <v>1357.6999510000001</v>
      </c>
      <c r="E739">
        <v>1334.8100589999999</v>
      </c>
      <c r="F739">
        <v>1356.780029</v>
      </c>
      <c r="G739">
        <v>3212930000</v>
      </c>
      <c r="H739">
        <v>1356.780029</v>
      </c>
      <c r="K739">
        <f t="shared" si="50"/>
        <v>1350.9800009166668</v>
      </c>
      <c r="L739">
        <f t="shared" si="51"/>
        <v>1341.0158336250001</v>
      </c>
      <c r="M739">
        <f t="shared" si="52"/>
        <v>1331.6891657916667</v>
      </c>
      <c r="N739">
        <f t="shared" si="53"/>
        <v>1350.2563832638891</v>
      </c>
      <c r="O739">
        <f t="shared" si="54"/>
        <v>1359.5791638854168</v>
      </c>
      <c r="P739">
        <f t="shared" si="55"/>
        <v>1314.4345830416676</v>
      </c>
      <c r="Q739">
        <f t="shared" si="56"/>
        <v>1289.706076750002</v>
      </c>
      <c r="R739">
        <f t="shared" si="57"/>
        <v>116</v>
      </c>
    </row>
    <row r="740" spans="1:18">
      <c r="A740">
        <v>738</v>
      </c>
      <c r="B740" s="1">
        <v>41102</v>
      </c>
      <c r="C740">
        <v>1341.290039</v>
      </c>
      <c r="D740">
        <v>1341.290039</v>
      </c>
      <c r="E740">
        <v>1325.410034</v>
      </c>
      <c r="F740">
        <v>1334.76001</v>
      </c>
      <c r="G740">
        <v>3654440000</v>
      </c>
      <c r="H740">
        <v>1334.76001</v>
      </c>
      <c r="K740">
        <f t="shared" si="50"/>
        <v>1347.9141643333332</v>
      </c>
      <c r="L740">
        <f t="shared" si="51"/>
        <v>1339.7191671666667</v>
      </c>
      <c r="M740">
        <f t="shared" si="52"/>
        <v>1331.9458313541666</v>
      </c>
      <c r="N740">
        <f t="shared" si="53"/>
        <v>1350.9742991250002</v>
      </c>
      <c r="O740">
        <f t="shared" si="54"/>
        <v>1359.6917673958335</v>
      </c>
      <c r="P740">
        <f t="shared" si="55"/>
        <v>1313.3860410208342</v>
      </c>
      <c r="Q740">
        <f t="shared" si="56"/>
        <v>1289.5692363541687</v>
      </c>
      <c r="R740">
        <f t="shared" si="57"/>
        <v>117</v>
      </c>
    </row>
    <row r="741" spans="1:18">
      <c r="A741">
        <v>739</v>
      </c>
      <c r="B741" s="1">
        <v>41101</v>
      </c>
      <c r="C741">
        <v>1341.400024</v>
      </c>
      <c r="D741">
        <v>1345</v>
      </c>
      <c r="E741">
        <v>1333.25</v>
      </c>
      <c r="F741">
        <v>1341.4499510000001</v>
      </c>
      <c r="G741">
        <v>3426290000</v>
      </c>
      <c r="H741">
        <v>1341.4499510000001</v>
      </c>
      <c r="K741">
        <f t="shared" si="50"/>
        <v>1346.16082775</v>
      </c>
      <c r="L741">
        <f t="shared" si="51"/>
        <v>1338.8954163333335</v>
      </c>
      <c r="M741">
        <f t="shared" si="52"/>
        <v>1333.1293716875</v>
      </c>
      <c r="N741">
        <f t="shared" si="53"/>
        <v>1351.9259660555558</v>
      </c>
      <c r="O741">
        <f t="shared" si="54"/>
        <v>1360.0144755208335</v>
      </c>
      <c r="P741">
        <f t="shared" si="55"/>
        <v>1312.5017179010426</v>
      </c>
      <c r="Q741">
        <f t="shared" si="56"/>
        <v>1289.56406277778</v>
      </c>
      <c r="R741">
        <f t="shared" si="57"/>
        <v>118</v>
      </c>
    </row>
    <row r="742" spans="1:18">
      <c r="A742">
        <v>740</v>
      </c>
      <c r="B742" s="1">
        <v>41100</v>
      </c>
      <c r="C742">
        <v>1352.959961</v>
      </c>
      <c r="D742">
        <v>1361.540039</v>
      </c>
      <c r="E742">
        <v>1336.2700199999999</v>
      </c>
      <c r="F742">
        <v>1341.469971</v>
      </c>
      <c r="G742">
        <v>3470600000</v>
      </c>
      <c r="H742">
        <v>1341.469971</v>
      </c>
      <c r="K742">
        <f t="shared" si="50"/>
        <v>1345.6250001666665</v>
      </c>
      <c r="L742">
        <f t="shared" si="51"/>
        <v>1337.7987519166666</v>
      </c>
      <c r="M742">
        <f t="shared" si="52"/>
        <v>1334.3972906041668</v>
      </c>
      <c r="N742">
        <f t="shared" si="53"/>
        <v>1352.8161061666669</v>
      </c>
      <c r="O742">
        <f t="shared" si="54"/>
        <v>1360.2437464583334</v>
      </c>
      <c r="P742">
        <f t="shared" si="55"/>
        <v>1311.4734891406258</v>
      </c>
      <c r="Q742">
        <f t="shared" si="56"/>
        <v>1289.5715281423634</v>
      </c>
      <c r="R742">
        <f t="shared" si="57"/>
        <v>119</v>
      </c>
    </row>
    <row r="743" spans="1:18">
      <c r="A743">
        <v>741</v>
      </c>
      <c r="B743" s="1">
        <v>41099</v>
      </c>
      <c r="C743">
        <v>1354.660034</v>
      </c>
      <c r="D743">
        <v>1354.869995</v>
      </c>
      <c r="E743">
        <v>1346.650024</v>
      </c>
      <c r="F743">
        <v>1352.459961</v>
      </c>
      <c r="G743">
        <v>2904860000</v>
      </c>
      <c r="H743">
        <v>1352.459961</v>
      </c>
      <c r="K743">
        <f t="shared" si="50"/>
        <v>1344.2950034166668</v>
      </c>
      <c r="L743">
        <f t="shared" si="51"/>
        <v>1335.4666697916666</v>
      </c>
      <c r="M743">
        <f t="shared" si="52"/>
        <v>1335.7379150833335</v>
      </c>
      <c r="N743">
        <f t="shared" si="53"/>
        <v>1353.802912402778</v>
      </c>
      <c r="O743">
        <f t="shared" si="54"/>
        <v>1360.4123929479167</v>
      </c>
      <c r="P743">
        <f t="shared" si="55"/>
        <v>1310.3405723697927</v>
      </c>
      <c r="Q743">
        <f t="shared" si="56"/>
        <v>1289.5687853750023</v>
      </c>
      <c r="R743">
        <f t="shared" si="57"/>
        <v>120</v>
      </c>
    </row>
    <row r="744" spans="1:18">
      <c r="A744">
        <v>742</v>
      </c>
      <c r="B744" s="1">
        <v>41096</v>
      </c>
      <c r="C744">
        <v>1367.089966</v>
      </c>
      <c r="D744">
        <v>1367.089966</v>
      </c>
      <c r="E744">
        <v>1348.030029</v>
      </c>
      <c r="F744">
        <v>1354.6800539999999</v>
      </c>
      <c r="G744">
        <v>2745140000</v>
      </c>
      <c r="H744">
        <v>1354.6800539999999</v>
      </c>
      <c r="K744">
        <f t="shared" si="50"/>
        <v>1344.5641684166667</v>
      </c>
      <c r="L744">
        <f t="shared" si="51"/>
        <v>1332.3716736666668</v>
      </c>
      <c r="M744">
        <f t="shared" si="52"/>
        <v>1336.684791604167</v>
      </c>
      <c r="N744">
        <f t="shared" si="53"/>
        <v>1354.6924964166672</v>
      </c>
      <c r="O744">
        <f t="shared" si="54"/>
        <v>1360.5139554479169</v>
      </c>
      <c r="P744">
        <f t="shared" si="55"/>
        <v>1309.0216662187511</v>
      </c>
      <c r="Q744">
        <f t="shared" si="56"/>
        <v>1289.4872576631967</v>
      </c>
      <c r="R744">
        <f t="shared" si="57"/>
        <v>121</v>
      </c>
    </row>
    <row r="745" spans="1:18">
      <c r="A745">
        <v>743</v>
      </c>
      <c r="B745" s="1">
        <v>41095</v>
      </c>
      <c r="C745">
        <v>1373.719971</v>
      </c>
      <c r="D745">
        <v>1373.849976</v>
      </c>
      <c r="E745">
        <v>1363.0200199999999</v>
      </c>
      <c r="F745">
        <v>1367.579956</v>
      </c>
      <c r="G745">
        <v>3041520000</v>
      </c>
      <c r="H745">
        <v>1367.579956</v>
      </c>
      <c r="K745">
        <f t="shared" si="50"/>
        <v>1344.8391622500001</v>
      </c>
      <c r="L745">
        <f t="shared" si="51"/>
        <v>1329.1783397083334</v>
      </c>
      <c r="M745">
        <f t="shared" si="52"/>
        <v>1337.6989568333336</v>
      </c>
      <c r="N745">
        <f t="shared" si="53"/>
        <v>1355.2818010138892</v>
      </c>
      <c r="O745">
        <f t="shared" si="54"/>
        <v>1360.5821838437503</v>
      </c>
      <c r="P745">
        <f t="shared" si="55"/>
        <v>1307.8588536666678</v>
      </c>
      <c r="Q745">
        <f t="shared" si="56"/>
        <v>1289.3997226527799</v>
      </c>
      <c r="R745">
        <f t="shared" si="57"/>
        <v>122</v>
      </c>
    </row>
    <row r="746" spans="1:18">
      <c r="A746">
        <v>744</v>
      </c>
      <c r="B746" s="1">
        <v>41093</v>
      </c>
      <c r="C746">
        <v>1365.75</v>
      </c>
      <c r="D746">
        <v>1374.8100589999999</v>
      </c>
      <c r="E746">
        <v>1363.530029</v>
      </c>
      <c r="F746">
        <v>1374.0200199999999</v>
      </c>
      <c r="G746">
        <v>2116390000</v>
      </c>
      <c r="H746">
        <v>1374.0200199999999</v>
      </c>
      <c r="K746">
        <f t="shared" si="50"/>
        <v>1342.9391683333333</v>
      </c>
      <c r="L746">
        <f t="shared" si="51"/>
        <v>1326.7929230416669</v>
      </c>
      <c r="M746">
        <f t="shared" si="52"/>
        <v>1338.3739573333335</v>
      </c>
      <c r="N746">
        <f t="shared" si="53"/>
        <v>1355.6318020277781</v>
      </c>
      <c r="O746">
        <f t="shared" si="54"/>
        <v>1360.4828097083334</v>
      </c>
      <c r="P746">
        <f t="shared" si="55"/>
        <v>1306.7797915208341</v>
      </c>
      <c r="Q746">
        <f t="shared" si="56"/>
        <v>1289.2962159305578</v>
      </c>
      <c r="R746">
        <f t="shared" si="57"/>
        <v>123</v>
      </c>
    </row>
    <row r="747" spans="1:18">
      <c r="A747">
        <v>745</v>
      </c>
      <c r="B747" s="1">
        <v>41092</v>
      </c>
      <c r="C747">
        <v>1362.329956</v>
      </c>
      <c r="D747">
        <v>1366.349976</v>
      </c>
      <c r="E747">
        <v>1355.6999510000001</v>
      </c>
      <c r="F747">
        <v>1365.51001</v>
      </c>
      <c r="G747">
        <v>3301650000</v>
      </c>
      <c r="H747">
        <v>1365.51001</v>
      </c>
      <c r="K747">
        <f t="shared" si="50"/>
        <v>1340.3408305</v>
      </c>
      <c r="L747">
        <f t="shared" si="51"/>
        <v>1324.2637532916667</v>
      </c>
      <c r="M747">
        <f t="shared" si="52"/>
        <v>1338.721247354167</v>
      </c>
      <c r="N747">
        <f t="shared" si="53"/>
        <v>1356.0327741805559</v>
      </c>
      <c r="O747">
        <f t="shared" si="54"/>
        <v>1360.1620801250003</v>
      </c>
      <c r="P747">
        <f t="shared" si="55"/>
        <v>1305.6185417239594</v>
      </c>
      <c r="Q747">
        <f t="shared" si="56"/>
        <v>1289.2081256666688</v>
      </c>
      <c r="R747">
        <f t="shared" si="57"/>
        <v>124</v>
      </c>
    </row>
    <row r="748" spans="1:18">
      <c r="A748">
        <v>746</v>
      </c>
      <c r="B748" s="1">
        <v>41089</v>
      </c>
      <c r="C748">
        <v>1330.119995</v>
      </c>
      <c r="D748">
        <v>1362.170044</v>
      </c>
      <c r="E748">
        <v>1330.119995</v>
      </c>
      <c r="F748">
        <v>1362.160034</v>
      </c>
      <c r="G748">
        <v>4590480000</v>
      </c>
      <c r="H748">
        <v>1362.160034</v>
      </c>
      <c r="K748">
        <f t="shared" si="50"/>
        <v>1337.3066609999998</v>
      </c>
      <c r="L748">
        <f t="shared" si="51"/>
        <v>1322.8850047083333</v>
      </c>
      <c r="M748">
        <f t="shared" si="52"/>
        <v>1338.8558298750002</v>
      </c>
      <c r="N748">
        <f t="shared" si="53"/>
        <v>1356.5884687638891</v>
      </c>
      <c r="O748">
        <f t="shared" si="54"/>
        <v>1360.0057258541667</v>
      </c>
      <c r="P748">
        <f t="shared" si="55"/>
        <v>1304.628281281251</v>
      </c>
      <c r="Q748">
        <f t="shared" si="56"/>
        <v>1289.1267713125019</v>
      </c>
      <c r="R748">
        <f t="shared" si="57"/>
        <v>125</v>
      </c>
    </row>
    <row r="749" spans="1:18">
      <c r="A749">
        <v>747</v>
      </c>
      <c r="B749" s="1">
        <v>41088</v>
      </c>
      <c r="C749">
        <v>1331.5200199999999</v>
      </c>
      <c r="D749">
        <v>1331.5200199999999</v>
      </c>
      <c r="E749">
        <v>1313.290039</v>
      </c>
      <c r="F749">
        <v>1329.040039</v>
      </c>
      <c r="G749">
        <v>3969370000</v>
      </c>
      <c r="H749">
        <v>1329.040039</v>
      </c>
      <c r="R749">
        <f t="shared" si="57"/>
        <v>126</v>
      </c>
    </row>
    <row r="750" spans="1:18">
      <c r="A750">
        <v>748</v>
      </c>
      <c r="B750" s="1">
        <v>41087</v>
      </c>
      <c r="C750">
        <v>1320.709961</v>
      </c>
      <c r="D750">
        <v>1334.400024</v>
      </c>
      <c r="E750">
        <v>1320.709961</v>
      </c>
      <c r="F750">
        <v>1331.849976</v>
      </c>
      <c r="G750">
        <v>3286910000</v>
      </c>
      <c r="H750">
        <v>1331.849976</v>
      </c>
      <c r="R750">
        <f t="shared" si="57"/>
        <v>127</v>
      </c>
    </row>
    <row r="751" spans="1:18">
      <c r="A751">
        <v>749</v>
      </c>
      <c r="B751" s="1">
        <v>41086</v>
      </c>
      <c r="C751">
        <v>1314.089966</v>
      </c>
      <c r="D751">
        <v>1324.23999</v>
      </c>
      <c r="E751">
        <v>1310.3000489999999</v>
      </c>
      <c r="F751">
        <v>1319.98999</v>
      </c>
      <c r="G751">
        <v>3412940000</v>
      </c>
      <c r="H751">
        <v>1319.98999</v>
      </c>
      <c r="R751">
        <f t="shared" si="57"/>
        <v>128</v>
      </c>
    </row>
    <row r="752" spans="1:18">
      <c r="A752">
        <v>750</v>
      </c>
      <c r="B752" s="1">
        <v>41085</v>
      </c>
      <c r="C752">
        <v>1334.900024</v>
      </c>
      <c r="D752">
        <v>1334.900024</v>
      </c>
      <c r="E752">
        <v>1309.2700199999999</v>
      </c>
      <c r="F752">
        <v>1313.719971</v>
      </c>
      <c r="G752">
        <v>3501820000</v>
      </c>
      <c r="H752">
        <v>1313.719971</v>
      </c>
      <c r="R752">
        <f t="shared" si="57"/>
        <v>129</v>
      </c>
    </row>
    <row r="753" spans="1:18">
      <c r="A753">
        <v>751</v>
      </c>
      <c r="B753" s="1">
        <v>41082</v>
      </c>
      <c r="C753">
        <v>1325.920044</v>
      </c>
      <c r="D753">
        <v>1337.8199460000001</v>
      </c>
      <c r="E753">
        <v>1325.920044</v>
      </c>
      <c r="F753">
        <v>1335.0200199999999</v>
      </c>
      <c r="G753">
        <v>5271490000</v>
      </c>
      <c r="H753">
        <v>1335.0200199999999</v>
      </c>
      <c r="R753">
        <f t="shared" ref="R753:R816" si="58">R752+1</f>
        <v>130</v>
      </c>
    </row>
    <row r="754" spans="1:18">
      <c r="A754">
        <v>752</v>
      </c>
      <c r="B754" s="1">
        <v>41081</v>
      </c>
      <c r="C754">
        <v>1355.4300539999999</v>
      </c>
      <c r="D754">
        <v>1358.2700199999999</v>
      </c>
      <c r="E754">
        <v>1324.410034</v>
      </c>
      <c r="F754">
        <v>1325.51001</v>
      </c>
      <c r="G754">
        <v>4094470000</v>
      </c>
      <c r="H754">
        <v>1325.51001</v>
      </c>
      <c r="R754">
        <f t="shared" si="58"/>
        <v>131</v>
      </c>
    </row>
    <row r="755" spans="1:18">
      <c r="A755">
        <v>753</v>
      </c>
      <c r="B755" s="1">
        <v>41080</v>
      </c>
      <c r="C755">
        <v>1358.040039</v>
      </c>
      <c r="D755">
        <v>1361.5699460000001</v>
      </c>
      <c r="E755">
        <v>1346.4499510000001</v>
      </c>
      <c r="F755">
        <v>1355.6899410000001</v>
      </c>
      <c r="G755">
        <v>3695700000</v>
      </c>
      <c r="H755">
        <v>1355.6899410000001</v>
      </c>
      <c r="R755">
        <f t="shared" si="58"/>
        <v>132</v>
      </c>
    </row>
    <row r="756" spans="1:18">
      <c r="A756">
        <v>754</v>
      </c>
      <c r="B756" s="1">
        <v>41079</v>
      </c>
      <c r="C756">
        <v>1344.829956</v>
      </c>
      <c r="D756">
        <v>1363.459961</v>
      </c>
      <c r="E756">
        <v>1344.829956</v>
      </c>
      <c r="F756">
        <v>1357.9799800000001</v>
      </c>
      <c r="G756">
        <v>3815350000</v>
      </c>
      <c r="H756">
        <v>1357.9799800000001</v>
      </c>
      <c r="R756">
        <f t="shared" si="58"/>
        <v>133</v>
      </c>
    </row>
    <row r="757" spans="1:18">
      <c r="A757">
        <v>755</v>
      </c>
      <c r="B757" s="1">
        <v>41078</v>
      </c>
      <c r="C757">
        <v>1342.420044</v>
      </c>
      <c r="D757">
        <v>1348.219971</v>
      </c>
      <c r="E757">
        <v>1334.459961</v>
      </c>
      <c r="F757">
        <v>1344.780029</v>
      </c>
      <c r="G757">
        <v>3259430000</v>
      </c>
      <c r="H757">
        <v>1344.780029</v>
      </c>
      <c r="R757">
        <f t="shared" si="58"/>
        <v>134</v>
      </c>
    </row>
    <row r="758" spans="1:18">
      <c r="A758">
        <v>756</v>
      </c>
      <c r="B758" s="1">
        <v>41075</v>
      </c>
      <c r="C758">
        <v>1329.1899410000001</v>
      </c>
      <c r="D758">
        <v>1343.3199460000001</v>
      </c>
      <c r="E758">
        <v>1329.1899410000001</v>
      </c>
      <c r="F758">
        <v>1342.839966</v>
      </c>
      <c r="G758">
        <v>4401570000</v>
      </c>
      <c r="H758">
        <v>1342.839966</v>
      </c>
      <c r="R758">
        <f t="shared" si="58"/>
        <v>135</v>
      </c>
    </row>
    <row r="759" spans="1:18">
      <c r="A759">
        <v>757</v>
      </c>
      <c r="B759" s="1">
        <v>41074</v>
      </c>
      <c r="C759">
        <v>1314.880005</v>
      </c>
      <c r="D759">
        <v>1333.6800539999999</v>
      </c>
      <c r="E759">
        <v>1314.1400149999999</v>
      </c>
      <c r="F759">
        <v>1329.099976</v>
      </c>
      <c r="G759">
        <v>3687720000</v>
      </c>
      <c r="H759">
        <v>1329.099976</v>
      </c>
      <c r="R759">
        <f t="shared" si="58"/>
        <v>136</v>
      </c>
    </row>
    <row r="760" spans="1:18">
      <c r="A760">
        <v>758</v>
      </c>
      <c r="B760" s="1">
        <v>41073</v>
      </c>
      <c r="C760">
        <v>1324.0200199999999</v>
      </c>
      <c r="D760">
        <v>1327.280029</v>
      </c>
      <c r="E760">
        <v>1310.51001</v>
      </c>
      <c r="F760">
        <v>1314.880005</v>
      </c>
      <c r="G760">
        <v>3506510000</v>
      </c>
      <c r="H760">
        <v>1314.880005</v>
      </c>
      <c r="R760">
        <f t="shared" si="58"/>
        <v>137</v>
      </c>
    </row>
    <row r="761" spans="1:18">
      <c r="A761">
        <v>759</v>
      </c>
      <c r="B761" s="1">
        <v>41072</v>
      </c>
      <c r="C761">
        <v>1309.400024</v>
      </c>
      <c r="D761">
        <v>1324.3100589999999</v>
      </c>
      <c r="E761">
        <v>1306.619995</v>
      </c>
      <c r="F761">
        <v>1324.1800539999999</v>
      </c>
      <c r="G761">
        <v>3442920000</v>
      </c>
      <c r="H761">
        <v>1324.1800539999999</v>
      </c>
      <c r="R761">
        <f t="shared" si="58"/>
        <v>138</v>
      </c>
    </row>
    <row r="762" spans="1:18">
      <c r="A762">
        <v>760</v>
      </c>
      <c r="B762" s="1">
        <v>41071</v>
      </c>
      <c r="C762">
        <v>1325.719971</v>
      </c>
      <c r="D762">
        <v>1335.5200199999999</v>
      </c>
      <c r="E762">
        <v>1307.7299800000001</v>
      </c>
      <c r="F762">
        <v>1308.9300539999999</v>
      </c>
      <c r="G762">
        <v>3537530000</v>
      </c>
      <c r="H762">
        <v>1308.9300539999999</v>
      </c>
      <c r="R762">
        <f t="shared" si="58"/>
        <v>139</v>
      </c>
    </row>
    <row r="763" spans="1:18">
      <c r="A763">
        <v>761</v>
      </c>
      <c r="B763" s="1">
        <v>41068</v>
      </c>
      <c r="C763">
        <v>1314.98999</v>
      </c>
      <c r="D763">
        <v>1325.8100589999999</v>
      </c>
      <c r="E763">
        <v>1307.7700199999999</v>
      </c>
      <c r="F763">
        <v>1325.660034</v>
      </c>
      <c r="G763">
        <v>3497190000</v>
      </c>
      <c r="H763">
        <v>1325.660034</v>
      </c>
      <c r="R763">
        <f t="shared" si="58"/>
        <v>140</v>
      </c>
    </row>
    <row r="764" spans="1:18">
      <c r="A764">
        <v>762</v>
      </c>
      <c r="B764" s="1">
        <v>41067</v>
      </c>
      <c r="C764">
        <v>1316.150024</v>
      </c>
      <c r="D764">
        <v>1329.0500489999999</v>
      </c>
      <c r="E764">
        <v>1312.6800539999999</v>
      </c>
      <c r="F764">
        <v>1314.98999</v>
      </c>
      <c r="G764">
        <v>4258140000</v>
      </c>
      <c r="H764">
        <v>1314.98999</v>
      </c>
      <c r="R764">
        <f t="shared" si="58"/>
        <v>141</v>
      </c>
    </row>
    <row r="765" spans="1:18">
      <c r="A765">
        <v>763</v>
      </c>
      <c r="B765" s="1">
        <v>41066</v>
      </c>
      <c r="C765">
        <v>1285.6099850000001</v>
      </c>
      <c r="D765">
        <v>1315.130005</v>
      </c>
      <c r="E765">
        <v>1285.6099850000001</v>
      </c>
      <c r="F765">
        <v>1315.130005</v>
      </c>
      <c r="G765">
        <v>4268360000</v>
      </c>
      <c r="H765">
        <v>1315.130005</v>
      </c>
      <c r="R765">
        <f t="shared" si="58"/>
        <v>142</v>
      </c>
    </row>
    <row r="766" spans="1:18">
      <c r="A766">
        <v>764</v>
      </c>
      <c r="B766" s="1">
        <v>41065</v>
      </c>
      <c r="C766">
        <v>1277.8199460000001</v>
      </c>
      <c r="D766">
        <v>1287.619995</v>
      </c>
      <c r="E766">
        <v>1274.160034</v>
      </c>
      <c r="F766">
        <v>1285.5</v>
      </c>
      <c r="G766">
        <v>3403230000</v>
      </c>
      <c r="H766">
        <v>1285.5</v>
      </c>
      <c r="R766">
        <f t="shared" si="58"/>
        <v>143</v>
      </c>
    </row>
    <row r="767" spans="1:18">
      <c r="A767">
        <v>765</v>
      </c>
      <c r="B767" s="1">
        <v>41064</v>
      </c>
      <c r="C767">
        <v>1278.290039</v>
      </c>
      <c r="D767">
        <v>1282.5500489999999</v>
      </c>
      <c r="E767">
        <v>1266.73999</v>
      </c>
      <c r="F767">
        <v>1278.1800539999999</v>
      </c>
      <c r="G767">
        <v>4011960000</v>
      </c>
      <c r="H767">
        <v>1278.1800539999999</v>
      </c>
      <c r="R767">
        <f t="shared" si="58"/>
        <v>144</v>
      </c>
    </row>
    <row r="768" spans="1:18">
      <c r="A768">
        <v>766</v>
      </c>
      <c r="B768" s="1">
        <v>41061</v>
      </c>
      <c r="C768">
        <v>1309.869995</v>
      </c>
      <c r="D768">
        <v>1309.869995</v>
      </c>
      <c r="E768">
        <v>1277.25</v>
      </c>
      <c r="F768">
        <v>1278.040039</v>
      </c>
      <c r="G768">
        <v>4669350000</v>
      </c>
      <c r="H768">
        <v>1278.040039</v>
      </c>
      <c r="R768">
        <f t="shared" si="58"/>
        <v>145</v>
      </c>
    </row>
    <row r="769" spans="1:18">
      <c r="A769">
        <v>767</v>
      </c>
      <c r="B769" s="1">
        <v>41060</v>
      </c>
      <c r="C769">
        <v>1313.089966</v>
      </c>
      <c r="D769">
        <v>1319.73999</v>
      </c>
      <c r="E769">
        <v>1298.900024</v>
      </c>
      <c r="F769">
        <v>1310.329956</v>
      </c>
      <c r="G769">
        <v>4557620000</v>
      </c>
      <c r="H769">
        <v>1310.329956</v>
      </c>
      <c r="R769">
        <f t="shared" si="58"/>
        <v>146</v>
      </c>
    </row>
    <row r="770" spans="1:18">
      <c r="A770">
        <v>768</v>
      </c>
      <c r="B770" s="1">
        <v>41059</v>
      </c>
      <c r="C770">
        <v>1331.25</v>
      </c>
      <c r="D770">
        <v>1331.25</v>
      </c>
      <c r="E770">
        <v>1310.76001</v>
      </c>
      <c r="F770">
        <v>1313.3199460000001</v>
      </c>
      <c r="G770">
        <v>3534290000</v>
      </c>
      <c r="H770">
        <v>1313.3199460000001</v>
      </c>
      <c r="R770">
        <f t="shared" si="58"/>
        <v>147</v>
      </c>
    </row>
    <row r="771" spans="1:18">
      <c r="A771">
        <v>769</v>
      </c>
      <c r="B771" s="1">
        <v>41058</v>
      </c>
      <c r="C771">
        <v>1318.900024</v>
      </c>
      <c r="D771">
        <v>1334.9300539999999</v>
      </c>
      <c r="E771">
        <v>1318.900024</v>
      </c>
      <c r="F771">
        <v>1332.420044</v>
      </c>
      <c r="G771">
        <v>3441640000</v>
      </c>
      <c r="H771">
        <v>1332.420044</v>
      </c>
      <c r="R771">
        <f t="shared" si="58"/>
        <v>148</v>
      </c>
    </row>
    <row r="772" spans="1:18">
      <c r="A772">
        <v>770</v>
      </c>
      <c r="B772" s="1">
        <v>41054</v>
      </c>
      <c r="C772">
        <v>1320.8100589999999</v>
      </c>
      <c r="D772">
        <v>1324.1999510000001</v>
      </c>
      <c r="E772">
        <v>1314.2299800000001</v>
      </c>
      <c r="F772">
        <v>1317.8199460000001</v>
      </c>
      <c r="G772">
        <v>2872660000</v>
      </c>
      <c r="H772">
        <v>1317.8199460000001</v>
      </c>
      <c r="R772">
        <f t="shared" si="58"/>
        <v>149</v>
      </c>
    </row>
    <row r="773" spans="1:18">
      <c r="A773">
        <v>771</v>
      </c>
      <c r="B773" s="1">
        <v>41053</v>
      </c>
      <c r="C773">
        <v>1318.719971</v>
      </c>
      <c r="D773">
        <v>1324.1400149999999</v>
      </c>
      <c r="E773">
        <v>1310.5</v>
      </c>
      <c r="F773">
        <v>1320.6800539999999</v>
      </c>
      <c r="G773">
        <v>3937670000</v>
      </c>
      <c r="H773">
        <v>1320.6800539999999</v>
      </c>
      <c r="R773">
        <f t="shared" si="58"/>
        <v>150</v>
      </c>
    </row>
    <row r="774" spans="1:18">
      <c r="A774">
        <v>772</v>
      </c>
      <c r="B774" s="1">
        <v>41052</v>
      </c>
      <c r="C774">
        <v>1316.0200199999999</v>
      </c>
      <c r="D774">
        <v>1320.709961</v>
      </c>
      <c r="E774">
        <v>1296.530029</v>
      </c>
      <c r="F774">
        <v>1318.8599850000001</v>
      </c>
      <c r="G774">
        <v>4108330000</v>
      </c>
      <c r="H774">
        <v>1318.8599850000001</v>
      </c>
      <c r="R774">
        <f t="shared" si="58"/>
        <v>151</v>
      </c>
    </row>
    <row r="775" spans="1:18">
      <c r="A775">
        <v>773</v>
      </c>
      <c r="B775" s="1">
        <v>41051</v>
      </c>
      <c r="C775">
        <v>1316.089966</v>
      </c>
      <c r="D775">
        <v>1328.48999</v>
      </c>
      <c r="E775">
        <v>1310.040039</v>
      </c>
      <c r="F775">
        <v>1316.630005</v>
      </c>
      <c r="G775">
        <v>4123680000</v>
      </c>
      <c r="H775">
        <v>1316.630005</v>
      </c>
      <c r="R775">
        <f t="shared" si="58"/>
        <v>152</v>
      </c>
    </row>
    <row r="776" spans="1:18">
      <c r="A776">
        <v>774</v>
      </c>
      <c r="B776" s="1">
        <v>41050</v>
      </c>
      <c r="C776">
        <v>1295.7299800000001</v>
      </c>
      <c r="D776">
        <v>1316.3900149999999</v>
      </c>
      <c r="E776">
        <v>1295.7299800000001</v>
      </c>
      <c r="F776">
        <v>1315.98999</v>
      </c>
      <c r="G776">
        <v>3786750000</v>
      </c>
      <c r="H776">
        <v>1315.98999</v>
      </c>
      <c r="R776">
        <f t="shared" si="58"/>
        <v>153</v>
      </c>
    </row>
    <row r="777" spans="1:18">
      <c r="A777">
        <v>775</v>
      </c>
      <c r="B777" s="1">
        <v>41047</v>
      </c>
      <c r="C777">
        <v>1305.0500489999999</v>
      </c>
      <c r="D777">
        <v>1312.23999</v>
      </c>
      <c r="E777">
        <v>1291.9799800000001</v>
      </c>
      <c r="F777">
        <v>1295.219971</v>
      </c>
      <c r="G777">
        <v>4512470000</v>
      </c>
      <c r="H777">
        <v>1295.219971</v>
      </c>
      <c r="R777">
        <f t="shared" si="58"/>
        <v>154</v>
      </c>
    </row>
    <row r="778" spans="1:18">
      <c r="A778">
        <v>776</v>
      </c>
      <c r="B778" s="1">
        <v>41046</v>
      </c>
      <c r="C778">
        <v>1324.8199460000001</v>
      </c>
      <c r="D778">
        <v>1326.3599850000001</v>
      </c>
      <c r="E778">
        <v>1304.8599850000001</v>
      </c>
      <c r="F778">
        <v>1304.8599850000001</v>
      </c>
      <c r="G778">
        <v>4664280000</v>
      </c>
      <c r="H778">
        <v>1304.8599850000001</v>
      </c>
      <c r="R778">
        <f t="shared" si="58"/>
        <v>155</v>
      </c>
    </row>
    <row r="779" spans="1:18">
      <c r="A779">
        <v>777</v>
      </c>
      <c r="B779" s="1">
        <v>41045</v>
      </c>
      <c r="C779">
        <v>1330.780029</v>
      </c>
      <c r="D779">
        <v>1341.780029</v>
      </c>
      <c r="E779">
        <v>1324.790039</v>
      </c>
      <c r="F779">
        <v>1324.8000489999999</v>
      </c>
      <c r="G779">
        <v>4280420000</v>
      </c>
      <c r="H779">
        <v>1324.8000489999999</v>
      </c>
      <c r="R779">
        <f t="shared" si="58"/>
        <v>156</v>
      </c>
    </row>
    <row r="780" spans="1:18">
      <c r="A780">
        <v>778</v>
      </c>
      <c r="B780" s="1">
        <v>41044</v>
      </c>
      <c r="C780">
        <v>1338.3599850000001</v>
      </c>
      <c r="D780">
        <v>1344.9399410000001</v>
      </c>
      <c r="E780">
        <v>1328.410034</v>
      </c>
      <c r="F780">
        <v>1330.660034</v>
      </c>
      <c r="G780">
        <v>4114040000</v>
      </c>
      <c r="H780">
        <v>1330.660034</v>
      </c>
      <c r="R780">
        <f t="shared" si="58"/>
        <v>157</v>
      </c>
    </row>
    <row r="781" spans="1:18">
      <c r="A781">
        <v>779</v>
      </c>
      <c r="B781" s="1">
        <v>41043</v>
      </c>
      <c r="C781">
        <v>1351.9300539999999</v>
      </c>
      <c r="D781">
        <v>1351.9300539999999</v>
      </c>
      <c r="E781">
        <v>1336.6099850000001</v>
      </c>
      <c r="F781">
        <v>1338.349976</v>
      </c>
      <c r="G781">
        <v>3688120000</v>
      </c>
      <c r="H781">
        <v>1338.349976</v>
      </c>
      <c r="R781">
        <f t="shared" si="58"/>
        <v>158</v>
      </c>
    </row>
    <row r="782" spans="1:18">
      <c r="A782">
        <v>780</v>
      </c>
      <c r="B782" s="1">
        <v>41040</v>
      </c>
      <c r="C782">
        <v>1358.1099850000001</v>
      </c>
      <c r="D782">
        <v>1365.660034</v>
      </c>
      <c r="E782">
        <v>1348.8900149999999</v>
      </c>
      <c r="F782">
        <v>1353.3900149999999</v>
      </c>
      <c r="G782">
        <v>3869070000</v>
      </c>
      <c r="H782">
        <v>1353.3900149999999</v>
      </c>
      <c r="R782">
        <f t="shared" si="58"/>
        <v>159</v>
      </c>
    </row>
    <row r="783" spans="1:18">
      <c r="A783">
        <v>781</v>
      </c>
      <c r="B783" s="1">
        <v>41039</v>
      </c>
      <c r="C783">
        <v>1354.579956</v>
      </c>
      <c r="D783">
        <v>1365.880005</v>
      </c>
      <c r="E783">
        <v>1354.579956</v>
      </c>
      <c r="F783">
        <v>1357.98999</v>
      </c>
      <c r="G783">
        <v>3727990000</v>
      </c>
      <c r="H783">
        <v>1357.98999</v>
      </c>
      <c r="R783">
        <f t="shared" si="58"/>
        <v>160</v>
      </c>
    </row>
    <row r="784" spans="1:18">
      <c r="A784">
        <v>782</v>
      </c>
      <c r="B784" s="1">
        <v>41038</v>
      </c>
      <c r="C784">
        <v>1363.1999510000001</v>
      </c>
      <c r="D784">
        <v>1363.7299800000001</v>
      </c>
      <c r="E784">
        <v>1343.130005</v>
      </c>
      <c r="F784">
        <v>1354.579956</v>
      </c>
      <c r="G784">
        <v>4288540000</v>
      </c>
      <c r="H784">
        <v>1354.579956</v>
      </c>
      <c r="R784">
        <f t="shared" si="58"/>
        <v>161</v>
      </c>
    </row>
    <row r="785" spans="1:18">
      <c r="A785">
        <v>783</v>
      </c>
      <c r="B785" s="1">
        <v>41037</v>
      </c>
      <c r="C785">
        <v>1369.160034</v>
      </c>
      <c r="D785">
        <v>1369.160034</v>
      </c>
      <c r="E785">
        <v>1347.75</v>
      </c>
      <c r="F785">
        <v>1363.719971</v>
      </c>
      <c r="G785">
        <v>4261670000</v>
      </c>
      <c r="H785">
        <v>1363.719971</v>
      </c>
      <c r="R785">
        <f t="shared" si="58"/>
        <v>162</v>
      </c>
    </row>
    <row r="786" spans="1:18">
      <c r="A786">
        <v>784</v>
      </c>
      <c r="B786" s="1">
        <v>41036</v>
      </c>
      <c r="C786">
        <v>1368.790039</v>
      </c>
      <c r="D786">
        <v>1373.910034</v>
      </c>
      <c r="E786">
        <v>1363.9399410000001</v>
      </c>
      <c r="F786">
        <v>1369.579956</v>
      </c>
      <c r="G786">
        <v>3559390000</v>
      </c>
      <c r="H786">
        <v>1369.579956</v>
      </c>
      <c r="R786">
        <f t="shared" si="58"/>
        <v>163</v>
      </c>
    </row>
    <row r="787" spans="1:18">
      <c r="A787">
        <v>785</v>
      </c>
      <c r="B787" s="1">
        <v>41033</v>
      </c>
      <c r="C787">
        <v>1391.51001</v>
      </c>
      <c r="D787">
        <v>1391.51001</v>
      </c>
      <c r="E787">
        <v>1367.959961</v>
      </c>
      <c r="F787">
        <v>1369.099976</v>
      </c>
      <c r="G787">
        <v>3975140000</v>
      </c>
      <c r="H787">
        <v>1369.099976</v>
      </c>
      <c r="R787">
        <f t="shared" si="58"/>
        <v>164</v>
      </c>
    </row>
    <row r="788" spans="1:18">
      <c r="A788">
        <v>786</v>
      </c>
      <c r="B788" s="1">
        <v>41032</v>
      </c>
      <c r="C788">
        <v>1402.3199460000001</v>
      </c>
      <c r="D788">
        <v>1403.0699460000001</v>
      </c>
      <c r="E788">
        <v>1388.709961</v>
      </c>
      <c r="F788">
        <v>1391.5699460000001</v>
      </c>
      <c r="G788">
        <v>4004910000</v>
      </c>
      <c r="H788">
        <v>1391.5699460000001</v>
      </c>
      <c r="R788">
        <f t="shared" si="58"/>
        <v>165</v>
      </c>
    </row>
    <row r="789" spans="1:18">
      <c r="A789">
        <v>787</v>
      </c>
      <c r="B789" s="1">
        <v>41031</v>
      </c>
      <c r="C789">
        <v>1405.5</v>
      </c>
      <c r="D789">
        <v>1405.5</v>
      </c>
      <c r="E789">
        <v>1393.920044</v>
      </c>
      <c r="F789">
        <v>1402.3100589999999</v>
      </c>
      <c r="G789">
        <v>3803860000</v>
      </c>
      <c r="H789">
        <v>1402.3100589999999</v>
      </c>
      <c r="R789">
        <f t="shared" si="58"/>
        <v>166</v>
      </c>
    </row>
    <row r="790" spans="1:18">
      <c r="A790">
        <v>788</v>
      </c>
      <c r="B790" s="1">
        <v>41030</v>
      </c>
      <c r="C790">
        <v>1397.8599850000001</v>
      </c>
      <c r="D790">
        <v>1415.3199460000001</v>
      </c>
      <c r="E790">
        <v>1395.7299800000001</v>
      </c>
      <c r="F790">
        <v>1405.8199460000001</v>
      </c>
      <c r="G790">
        <v>3807950000</v>
      </c>
      <c r="H790">
        <v>1405.8199460000001</v>
      </c>
      <c r="R790">
        <f t="shared" si="58"/>
        <v>167</v>
      </c>
    </row>
    <row r="791" spans="1:18">
      <c r="A791">
        <v>789</v>
      </c>
      <c r="B791" s="1">
        <v>41029</v>
      </c>
      <c r="C791">
        <v>1403.26001</v>
      </c>
      <c r="D791">
        <v>1403.26001</v>
      </c>
      <c r="E791">
        <v>1394</v>
      </c>
      <c r="F791">
        <v>1397.910034</v>
      </c>
      <c r="G791">
        <v>3574010000</v>
      </c>
      <c r="H791">
        <v>1397.910034</v>
      </c>
      <c r="R791">
        <f t="shared" si="58"/>
        <v>168</v>
      </c>
    </row>
    <row r="792" spans="1:18">
      <c r="A792">
        <v>790</v>
      </c>
      <c r="B792" s="1">
        <v>41026</v>
      </c>
      <c r="C792">
        <v>1400.1899410000001</v>
      </c>
      <c r="D792">
        <v>1406.6400149999999</v>
      </c>
      <c r="E792">
        <v>1397.3100589999999</v>
      </c>
      <c r="F792">
        <v>1403.3599850000001</v>
      </c>
      <c r="G792">
        <v>3645830000</v>
      </c>
      <c r="H792">
        <v>1403.3599850000001</v>
      </c>
      <c r="R792">
        <f t="shared" si="58"/>
        <v>169</v>
      </c>
    </row>
    <row r="793" spans="1:18">
      <c r="A793">
        <v>791</v>
      </c>
      <c r="B793" s="1">
        <v>41025</v>
      </c>
      <c r="C793">
        <v>1390.6400149999999</v>
      </c>
      <c r="D793">
        <v>1402.089966</v>
      </c>
      <c r="E793">
        <v>1387.280029</v>
      </c>
      <c r="F793">
        <v>1399.9799800000001</v>
      </c>
      <c r="G793">
        <v>4034700000</v>
      </c>
      <c r="H793">
        <v>1399.9799800000001</v>
      </c>
      <c r="R793">
        <f t="shared" si="58"/>
        <v>170</v>
      </c>
    </row>
    <row r="794" spans="1:18">
      <c r="A794">
        <v>792</v>
      </c>
      <c r="B794" s="1">
        <v>41024</v>
      </c>
      <c r="C794">
        <v>1372.1099850000001</v>
      </c>
      <c r="D794">
        <v>1391.369995</v>
      </c>
      <c r="E794">
        <v>1372.1099850000001</v>
      </c>
      <c r="F794">
        <v>1390.6899410000001</v>
      </c>
      <c r="G794">
        <v>3998430000</v>
      </c>
      <c r="H794">
        <v>1390.6899410000001</v>
      </c>
      <c r="R794">
        <f t="shared" si="58"/>
        <v>171</v>
      </c>
    </row>
    <row r="795" spans="1:18">
      <c r="A795">
        <v>793</v>
      </c>
      <c r="B795" s="1">
        <v>41023</v>
      </c>
      <c r="C795">
        <v>1366.969971</v>
      </c>
      <c r="D795">
        <v>1375.5699460000001</v>
      </c>
      <c r="E795">
        <v>1366.8199460000001</v>
      </c>
      <c r="F795">
        <v>1371.969971</v>
      </c>
      <c r="G795">
        <v>3617100000</v>
      </c>
      <c r="H795">
        <v>1371.969971</v>
      </c>
      <c r="R795">
        <f t="shared" si="58"/>
        <v>172</v>
      </c>
    </row>
    <row r="796" spans="1:18">
      <c r="A796">
        <v>794</v>
      </c>
      <c r="B796" s="1">
        <v>41022</v>
      </c>
      <c r="C796">
        <v>1378.530029</v>
      </c>
      <c r="D796">
        <v>1378.530029</v>
      </c>
      <c r="E796">
        <v>1358.790039</v>
      </c>
      <c r="F796">
        <v>1366.9399410000001</v>
      </c>
      <c r="G796">
        <v>3654860000</v>
      </c>
      <c r="H796">
        <v>1366.9399410000001</v>
      </c>
      <c r="R796">
        <f t="shared" si="58"/>
        <v>173</v>
      </c>
    </row>
    <row r="797" spans="1:18">
      <c r="A797">
        <v>795</v>
      </c>
      <c r="B797" s="1">
        <v>41019</v>
      </c>
      <c r="C797">
        <v>1376.959961</v>
      </c>
      <c r="D797">
        <v>1387.400024</v>
      </c>
      <c r="E797">
        <v>1376.959961</v>
      </c>
      <c r="F797">
        <v>1378.530029</v>
      </c>
      <c r="G797">
        <v>3833320000</v>
      </c>
      <c r="H797">
        <v>1378.530029</v>
      </c>
      <c r="R797">
        <f t="shared" si="58"/>
        <v>174</v>
      </c>
    </row>
    <row r="798" spans="1:18">
      <c r="A798">
        <v>796</v>
      </c>
      <c r="B798" s="1">
        <v>41018</v>
      </c>
      <c r="C798">
        <v>1385.079956</v>
      </c>
      <c r="D798">
        <v>1390.459961</v>
      </c>
      <c r="E798">
        <v>1370.3000489999999</v>
      </c>
      <c r="F798">
        <v>1376.920044</v>
      </c>
      <c r="G798">
        <v>4180020000</v>
      </c>
      <c r="H798">
        <v>1376.920044</v>
      </c>
      <c r="R798">
        <f t="shared" si="58"/>
        <v>175</v>
      </c>
    </row>
    <row r="799" spans="1:18">
      <c r="A799">
        <v>797</v>
      </c>
      <c r="B799" s="1">
        <v>41017</v>
      </c>
      <c r="C799">
        <v>1390.780029</v>
      </c>
      <c r="D799">
        <v>1390.780029</v>
      </c>
      <c r="E799">
        <v>1383.290039</v>
      </c>
      <c r="F799">
        <v>1385.1400149999999</v>
      </c>
      <c r="G799">
        <v>3463140000</v>
      </c>
      <c r="H799">
        <v>1385.1400149999999</v>
      </c>
      <c r="R799">
        <f t="shared" si="58"/>
        <v>176</v>
      </c>
    </row>
    <row r="800" spans="1:18">
      <c r="A800">
        <v>798</v>
      </c>
      <c r="B800" s="1">
        <v>41016</v>
      </c>
      <c r="C800">
        <v>1369.5699460000001</v>
      </c>
      <c r="D800">
        <v>1392.76001</v>
      </c>
      <c r="E800">
        <v>1369.5699460000001</v>
      </c>
      <c r="F800">
        <v>1390.780029</v>
      </c>
      <c r="G800">
        <v>3456200000</v>
      </c>
      <c r="H800">
        <v>1390.780029</v>
      </c>
      <c r="R800">
        <f t="shared" si="58"/>
        <v>177</v>
      </c>
    </row>
    <row r="801" spans="1:21">
      <c r="A801">
        <v>799</v>
      </c>
      <c r="B801" s="1">
        <v>41015</v>
      </c>
      <c r="C801">
        <v>1370.2700199999999</v>
      </c>
      <c r="D801">
        <v>1379.660034</v>
      </c>
      <c r="E801">
        <v>1365.380005</v>
      </c>
      <c r="F801">
        <v>1369.5699460000001</v>
      </c>
      <c r="G801">
        <v>3574780000</v>
      </c>
      <c r="H801">
        <v>1369.5699460000001</v>
      </c>
      <c r="R801">
        <f t="shared" si="58"/>
        <v>178</v>
      </c>
    </row>
    <row r="802" spans="1:21">
      <c r="A802">
        <v>800</v>
      </c>
      <c r="B802" s="1">
        <v>41012</v>
      </c>
      <c r="C802">
        <v>1387.6099850000001</v>
      </c>
      <c r="D802">
        <v>1387.6099850000001</v>
      </c>
      <c r="E802">
        <v>1369.849976</v>
      </c>
      <c r="F802">
        <v>1370.26001</v>
      </c>
      <c r="G802">
        <v>3631160000</v>
      </c>
      <c r="H802">
        <v>1370.26001</v>
      </c>
      <c r="R802">
        <f t="shared" si="58"/>
        <v>179</v>
      </c>
    </row>
    <row r="803" spans="1:21">
      <c r="A803">
        <v>801</v>
      </c>
      <c r="B803" s="1">
        <v>41011</v>
      </c>
      <c r="C803">
        <v>1368.7700199999999</v>
      </c>
      <c r="D803">
        <v>1388.130005</v>
      </c>
      <c r="E803">
        <v>1368.7700199999999</v>
      </c>
      <c r="F803">
        <v>1387.5699460000001</v>
      </c>
      <c r="G803">
        <v>3618280000</v>
      </c>
      <c r="H803">
        <v>1387.5699460000001</v>
      </c>
      <c r="R803">
        <f t="shared" si="58"/>
        <v>180</v>
      </c>
    </row>
    <row r="804" spans="1:21">
      <c r="A804">
        <v>802</v>
      </c>
      <c r="B804" s="1">
        <v>41010</v>
      </c>
      <c r="C804">
        <v>1358.9799800000001</v>
      </c>
      <c r="D804">
        <v>1374.709961</v>
      </c>
      <c r="E804">
        <v>1358.9799800000001</v>
      </c>
      <c r="F804">
        <v>1368.709961</v>
      </c>
      <c r="G804">
        <v>3743040000</v>
      </c>
      <c r="H804">
        <v>1368.709961</v>
      </c>
      <c r="R804">
        <f t="shared" si="58"/>
        <v>181</v>
      </c>
    </row>
    <row r="805" spans="1:21">
      <c r="A805">
        <v>803</v>
      </c>
      <c r="B805" s="1">
        <v>41009</v>
      </c>
      <c r="C805">
        <v>1382.1800539999999</v>
      </c>
      <c r="D805">
        <v>1383.01001</v>
      </c>
      <c r="E805">
        <v>1357.380005</v>
      </c>
      <c r="F805">
        <v>1358.589966</v>
      </c>
      <c r="G805">
        <v>4631730000</v>
      </c>
      <c r="H805">
        <v>1358.589966</v>
      </c>
      <c r="R805">
        <f t="shared" si="58"/>
        <v>182</v>
      </c>
    </row>
    <row r="806" spans="1:21">
      <c r="A806">
        <v>804</v>
      </c>
      <c r="B806" s="1">
        <v>41008</v>
      </c>
      <c r="C806">
        <v>1397.4499510000001</v>
      </c>
      <c r="D806">
        <v>1397.4499510000001</v>
      </c>
      <c r="E806">
        <v>1378.23999</v>
      </c>
      <c r="F806">
        <v>1382.1999510000001</v>
      </c>
      <c r="G806">
        <v>3468980000</v>
      </c>
      <c r="H806">
        <v>1382.1999510000001</v>
      </c>
      <c r="R806">
        <f t="shared" si="58"/>
        <v>183</v>
      </c>
    </row>
    <row r="807" spans="1:21">
      <c r="A807">
        <v>805</v>
      </c>
      <c r="B807" s="1">
        <v>41004</v>
      </c>
      <c r="C807">
        <v>1398.790039</v>
      </c>
      <c r="D807">
        <v>1401.599976</v>
      </c>
      <c r="E807">
        <v>1392.920044</v>
      </c>
      <c r="F807">
        <v>1398.079956</v>
      </c>
      <c r="G807">
        <v>3303740000</v>
      </c>
      <c r="H807">
        <v>1398.079956</v>
      </c>
      <c r="R807">
        <f t="shared" si="58"/>
        <v>184</v>
      </c>
    </row>
    <row r="808" spans="1:21">
      <c r="A808">
        <v>806</v>
      </c>
      <c r="B808" s="1">
        <v>41003</v>
      </c>
      <c r="C808">
        <v>1413.089966</v>
      </c>
      <c r="D808">
        <v>1413.089966</v>
      </c>
      <c r="E808">
        <v>1394.089966</v>
      </c>
      <c r="F808">
        <v>1398.959961</v>
      </c>
      <c r="G808">
        <v>3938290000</v>
      </c>
      <c r="H808">
        <v>1398.959961</v>
      </c>
      <c r="R808">
        <f t="shared" si="58"/>
        <v>185</v>
      </c>
    </row>
    <row r="809" spans="1:21">
      <c r="A809">
        <v>807</v>
      </c>
      <c r="B809" s="1">
        <v>41002</v>
      </c>
      <c r="C809">
        <v>1418.9799800000001</v>
      </c>
      <c r="D809">
        <v>1419</v>
      </c>
      <c r="E809">
        <v>1404.619995</v>
      </c>
      <c r="F809">
        <v>1413.380005</v>
      </c>
      <c r="G809">
        <v>3822090000</v>
      </c>
      <c r="H809">
        <v>1413.380005</v>
      </c>
      <c r="R809">
        <f t="shared" si="58"/>
        <v>186</v>
      </c>
      <c r="S809">
        <f>MIN(H809:H814)</f>
        <v>1403.280029</v>
      </c>
      <c r="T809" s="8">
        <f>((S$623/S809)-1)*100</f>
        <v>1.6325973096279256</v>
      </c>
      <c r="U809">
        <f>((S$623/AVERAGE(H809:H814))-1)*100</f>
        <v>1.1215665592259727</v>
      </c>
    </row>
    <row r="810" spans="1:21">
      <c r="A810">
        <v>808</v>
      </c>
      <c r="B810" s="1">
        <v>41001</v>
      </c>
      <c r="C810">
        <v>1408.469971</v>
      </c>
      <c r="D810">
        <v>1422.380005</v>
      </c>
      <c r="E810">
        <v>1404.459961</v>
      </c>
      <c r="F810">
        <v>1419.040039</v>
      </c>
      <c r="G810">
        <v>3572010000</v>
      </c>
      <c r="H810">
        <v>1419.040039</v>
      </c>
      <c r="R810">
        <f t="shared" si="58"/>
        <v>187</v>
      </c>
    </row>
    <row r="811" spans="1:21">
      <c r="A811">
        <v>809</v>
      </c>
      <c r="B811" s="1">
        <v>40998</v>
      </c>
      <c r="C811">
        <v>1403.3100589999999</v>
      </c>
      <c r="D811">
        <v>1410.8900149999999</v>
      </c>
      <c r="E811">
        <v>1401.420044</v>
      </c>
      <c r="F811">
        <v>1408.469971</v>
      </c>
      <c r="G811">
        <v>3676890000</v>
      </c>
      <c r="H811">
        <v>1408.469971</v>
      </c>
      <c r="R811">
        <f t="shared" si="58"/>
        <v>188</v>
      </c>
    </row>
    <row r="812" spans="1:21">
      <c r="A812">
        <v>810</v>
      </c>
      <c r="B812" s="1">
        <v>40997</v>
      </c>
      <c r="C812">
        <v>1405.3900149999999</v>
      </c>
      <c r="D812">
        <v>1405.3900149999999</v>
      </c>
      <c r="E812">
        <v>1391.5600589999999</v>
      </c>
      <c r="F812">
        <v>1403.280029</v>
      </c>
      <c r="G812">
        <v>3832000000</v>
      </c>
      <c r="H812">
        <v>1403.280029</v>
      </c>
      <c r="R812">
        <f t="shared" si="58"/>
        <v>189</v>
      </c>
    </row>
    <row r="813" spans="1:21">
      <c r="A813">
        <v>811</v>
      </c>
      <c r="B813" s="1">
        <v>40996</v>
      </c>
      <c r="C813">
        <v>1412.5200199999999</v>
      </c>
      <c r="D813">
        <v>1413.650024</v>
      </c>
      <c r="E813">
        <v>1397.1999510000001</v>
      </c>
      <c r="F813">
        <v>1405.540039</v>
      </c>
      <c r="G813">
        <v>3892800000</v>
      </c>
      <c r="H813">
        <v>1405.540039</v>
      </c>
      <c r="R813">
        <f t="shared" si="58"/>
        <v>190</v>
      </c>
    </row>
    <row r="814" spans="1:21">
      <c r="A814">
        <v>812</v>
      </c>
      <c r="B814" s="1">
        <v>40995</v>
      </c>
      <c r="C814">
        <v>1416.5500489999999</v>
      </c>
      <c r="D814">
        <v>1419.150024</v>
      </c>
      <c r="E814">
        <v>1411.9499510000001</v>
      </c>
      <c r="F814">
        <v>1412.5200199999999</v>
      </c>
      <c r="G814">
        <v>3513640000</v>
      </c>
      <c r="H814">
        <v>1412.5200199999999</v>
      </c>
      <c r="R814">
        <f t="shared" si="58"/>
        <v>191</v>
      </c>
      <c r="S814">
        <f>MAX(H809:H814)</f>
        <v>1419.040039</v>
      </c>
      <c r="T814" s="8">
        <f>((S$623/S814)-1)*100</f>
        <v>0.50385484577579742</v>
      </c>
    </row>
    <row r="815" spans="1:21">
      <c r="A815">
        <v>813</v>
      </c>
      <c r="B815" s="1">
        <v>40994</v>
      </c>
      <c r="C815">
        <v>1397.1099850000001</v>
      </c>
      <c r="D815">
        <v>1416.579956</v>
      </c>
      <c r="E815">
        <v>1397.1099850000001</v>
      </c>
      <c r="F815">
        <v>1416.51001</v>
      </c>
      <c r="G815">
        <v>3576950000</v>
      </c>
      <c r="H815">
        <v>1416.51001</v>
      </c>
      <c r="R815">
        <f t="shared" si="58"/>
        <v>192</v>
      </c>
    </row>
    <row r="816" spans="1:21">
      <c r="A816">
        <v>814</v>
      </c>
      <c r="B816" s="1">
        <v>40991</v>
      </c>
      <c r="C816">
        <v>1392.780029</v>
      </c>
      <c r="D816">
        <v>1399.1800539999999</v>
      </c>
      <c r="E816">
        <v>1386.869995</v>
      </c>
      <c r="F816">
        <v>1397.1099850000001</v>
      </c>
      <c r="G816">
        <v>3472950000</v>
      </c>
      <c r="H816">
        <v>1397.1099850000001</v>
      </c>
      <c r="R816">
        <f t="shared" si="58"/>
        <v>193</v>
      </c>
    </row>
    <row r="817" spans="1:18">
      <c r="A817">
        <v>815</v>
      </c>
      <c r="B817" s="1">
        <v>40990</v>
      </c>
      <c r="C817">
        <v>1402.8900149999999</v>
      </c>
      <c r="D817">
        <v>1402.8900149999999</v>
      </c>
      <c r="E817">
        <v>1388.7299800000001</v>
      </c>
      <c r="F817">
        <v>1392.780029</v>
      </c>
      <c r="G817">
        <v>3740590000</v>
      </c>
      <c r="H817">
        <v>1392.780029</v>
      </c>
      <c r="R817">
        <f t="shared" ref="R817:R880" si="59">R816+1</f>
        <v>194</v>
      </c>
    </row>
    <row r="818" spans="1:18">
      <c r="A818">
        <v>816</v>
      </c>
      <c r="B818" s="1">
        <v>40989</v>
      </c>
      <c r="C818">
        <v>1405.5200199999999</v>
      </c>
      <c r="D818">
        <v>1407.75</v>
      </c>
      <c r="E818">
        <v>1400.6400149999999</v>
      </c>
      <c r="F818">
        <v>1402.8900149999999</v>
      </c>
      <c r="G818">
        <v>3573590000</v>
      </c>
      <c r="H818">
        <v>1402.8900149999999</v>
      </c>
      <c r="R818">
        <f t="shared" si="59"/>
        <v>195</v>
      </c>
    </row>
    <row r="819" spans="1:18">
      <c r="A819">
        <v>817</v>
      </c>
      <c r="B819" s="1">
        <v>40988</v>
      </c>
      <c r="C819">
        <v>1409.589966</v>
      </c>
      <c r="D819">
        <v>1409.589966</v>
      </c>
      <c r="E819">
        <v>1397.6800539999999</v>
      </c>
      <c r="F819">
        <v>1405.5200199999999</v>
      </c>
      <c r="G819">
        <v>3695280000</v>
      </c>
      <c r="H819">
        <v>1405.5200199999999</v>
      </c>
      <c r="R819">
        <f t="shared" si="59"/>
        <v>196</v>
      </c>
    </row>
    <row r="820" spans="1:18">
      <c r="A820">
        <v>818</v>
      </c>
      <c r="B820" s="1">
        <v>40987</v>
      </c>
      <c r="C820">
        <v>1404.170044</v>
      </c>
      <c r="D820">
        <v>1414</v>
      </c>
      <c r="E820">
        <v>1402.4300539999999</v>
      </c>
      <c r="F820">
        <v>1409.75</v>
      </c>
      <c r="G820">
        <v>3932570000</v>
      </c>
      <c r="H820">
        <v>1409.75</v>
      </c>
      <c r="R820">
        <f t="shared" si="59"/>
        <v>197</v>
      </c>
    </row>
    <row r="821" spans="1:18">
      <c r="A821">
        <v>819</v>
      </c>
      <c r="B821" s="1">
        <v>40984</v>
      </c>
      <c r="C821">
        <v>1402.5500489999999</v>
      </c>
      <c r="D821">
        <v>1405.880005</v>
      </c>
      <c r="E821">
        <v>1401.469971</v>
      </c>
      <c r="F821">
        <v>1404.170044</v>
      </c>
      <c r="G821">
        <v>5163950000</v>
      </c>
      <c r="H821">
        <v>1404.170044</v>
      </c>
      <c r="R821">
        <f t="shared" si="59"/>
        <v>198</v>
      </c>
    </row>
    <row r="822" spans="1:18">
      <c r="A822">
        <v>820</v>
      </c>
      <c r="B822" s="1">
        <v>40983</v>
      </c>
      <c r="C822">
        <v>1394.170044</v>
      </c>
      <c r="D822">
        <v>1402.630005</v>
      </c>
      <c r="E822">
        <v>1392.780029</v>
      </c>
      <c r="F822">
        <v>1402.599976</v>
      </c>
      <c r="G822">
        <v>4271650000</v>
      </c>
      <c r="H822">
        <v>1402.599976</v>
      </c>
      <c r="R822">
        <f t="shared" si="59"/>
        <v>199</v>
      </c>
    </row>
    <row r="823" spans="1:18">
      <c r="A823">
        <v>821</v>
      </c>
      <c r="B823" s="1">
        <v>40982</v>
      </c>
      <c r="C823">
        <v>1395.9499510000001</v>
      </c>
      <c r="D823">
        <v>1399.420044</v>
      </c>
      <c r="E823">
        <v>1389.969971</v>
      </c>
      <c r="F823">
        <v>1394.280029</v>
      </c>
      <c r="G823">
        <v>4502280000</v>
      </c>
      <c r="H823">
        <v>1394.280029</v>
      </c>
      <c r="R823">
        <f t="shared" si="59"/>
        <v>200</v>
      </c>
    </row>
    <row r="824" spans="1:18">
      <c r="A824">
        <v>822</v>
      </c>
      <c r="B824" s="1">
        <v>40981</v>
      </c>
      <c r="C824">
        <v>1371.920044</v>
      </c>
      <c r="D824">
        <v>1396.130005</v>
      </c>
      <c r="E824">
        <v>1371.920044</v>
      </c>
      <c r="F824">
        <v>1395.9499510000001</v>
      </c>
      <c r="G824">
        <v>4386470000</v>
      </c>
      <c r="H824">
        <v>1395.9499510000001</v>
      </c>
      <c r="R824">
        <f t="shared" si="59"/>
        <v>201</v>
      </c>
    </row>
    <row r="825" spans="1:18">
      <c r="A825">
        <v>823</v>
      </c>
      <c r="B825" s="1">
        <v>40980</v>
      </c>
      <c r="C825">
        <v>1370.780029</v>
      </c>
      <c r="D825">
        <v>1373.040039</v>
      </c>
      <c r="E825">
        <v>1366.6899410000001</v>
      </c>
      <c r="F825">
        <v>1371.089966</v>
      </c>
      <c r="G825">
        <v>3081870000</v>
      </c>
      <c r="H825">
        <v>1371.089966</v>
      </c>
      <c r="R825">
        <f t="shared" si="59"/>
        <v>202</v>
      </c>
    </row>
    <row r="826" spans="1:18">
      <c r="A826">
        <v>824</v>
      </c>
      <c r="B826" s="1">
        <v>40977</v>
      </c>
      <c r="C826">
        <v>1365.969971</v>
      </c>
      <c r="D826">
        <v>1374.76001</v>
      </c>
      <c r="E826">
        <v>1365.969971</v>
      </c>
      <c r="F826">
        <v>1370.869995</v>
      </c>
      <c r="G826">
        <v>3639470000</v>
      </c>
      <c r="H826">
        <v>1370.869995</v>
      </c>
      <c r="R826">
        <f t="shared" si="59"/>
        <v>203</v>
      </c>
    </row>
    <row r="827" spans="1:18">
      <c r="A827">
        <v>825</v>
      </c>
      <c r="B827" s="1">
        <v>40976</v>
      </c>
      <c r="C827">
        <v>1352.650024</v>
      </c>
      <c r="D827">
        <v>1368.719971</v>
      </c>
      <c r="E827">
        <v>1352.650024</v>
      </c>
      <c r="F827">
        <v>1365.910034</v>
      </c>
      <c r="G827">
        <v>3543060000</v>
      </c>
      <c r="H827">
        <v>1365.910034</v>
      </c>
      <c r="R827">
        <f t="shared" si="59"/>
        <v>204</v>
      </c>
    </row>
    <row r="828" spans="1:18">
      <c r="A828">
        <v>826</v>
      </c>
      <c r="B828" s="1">
        <v>40975</v>
      </c>
      <c r="C828">
        <v>1343.3900149999999</v>
      </c>
      <c r="D828">
        <v>1354.849976</v>
      </c>
      <c r="E828">
        <v>1343.3900149999999</v>
      </c>
      <c r="F828">
        <v>1352.630005</v>
      </c>
      <c r="G828">
        <v>3580380000</v>
      </c>
      <c r="H828">
        <v>1352.630005</v>
      </c>
      <c r="R828">
        <f t="shared" si="59"/>
        <v>205</v>
      </c>
    </row>
    <row r="829" spans="1:18">
      <c r="A829">
        <v>827</v>
      </c>
      <c r="B829" s="1">
        <v>40974</v>
      </c>
      <c r="C829">
        <v>1363.630005</v>
      </c>
      <c r="D829">
        <v>1363.630005</v>
      </c>
      <c r="E829">
        <v>1340.030029</v>
      </c>
      <c r="F829">
        <v>1343.3599850000001</v>
      </c>
      <c r="G829">
        <v>4191060000</v>
      </c>
      <c r="H829">
        <v>1343.3599850000001</v>
      </c>
      <c r="R829">
        <f t="shared" si="59"/>
        <v>206</v>
      </c>
    </row>
    <row r="830" spans="1:18">
      <c r="A830">
        <v>828</v>
      </c>
      <c r="B830" s="1">
        <v>40973</v>
      </c>
      <c r="C830">
        <v>1369.589966</v>
      </c>
      <c r="D830">
        <v>1369.589966</v>
      </c>
      <c r="E830">
        <v>1359.130005</v>
      </c>
      <c r="F830">
        <v>1364.329956</v>
      </c>
      <c r="G830">
        <v>3429480000</v>
      </c>
      <c r="H830">
        <v>1364.329956</v>
      </c>
      <c r="R830">
        <f t="shared" si="59"/>
        <v>207</v>
      </c>
    </row>
    <row r="831" spans="1:18">
      <c r="A831">
        <v>829</v>
      </c>
      <c r="B831" s="1">
        <v>40970</v>
      </c>
      <c r="C831">
        <v>1374.089966</v>
      </c>
      <c r="D831">
        <v>1374.530029</v>
      </c>
      <c r="E831">
        <v>1366.420044</v>
      </c>
      <c r="F831">
        <v>1369.630005</v>
      </c>
      <c r="G831">
        <v>3283490000</v>
      </c>
      <c r="H831">
        <v>1369.630005</v>
      </c>
      <c r="R831">
        <f t="shared" si="59"/>
        <v>208</v>
      </c>
    </row>
    <row r="832" spans="1:18">
      <c r="A832">
        <v>830</v>
      </c>
      <c r="B832" s="1">
        <v>40969</v>
      </c>
      <c r="C832">
        <v>1365.900024</v>
      </c>
      <c r="D832">
        <v>1376.170044</v>
      </c>
      <c r="E832">
        <v>1365.900024</v>
      </c>
      <c r="F832">
        <v>1374.089966</v>
      </c>
      <c r="G832">
        <v>3919240000</v>
      </c>
      <c r="H832">
        <v>1374.089966</v>
      </c>
      <c r="R832">
        <f t="shared" si="59"/>
        <v>209</v>
      </c>
    </row>
    <row r="833" spans="1:18">
      <c r="A833">
        <v>831</v>
      </c>
      <c r="B833" s="1">
        <v>40968</v>
      </c>
      <c r="C833">
        <v>1372.1999510000001</v>
      </c>
      <c r="D833">
        <v>1378.040039</v>
      </c>
      <c r="E833">
        <v>1363.8100589999999</v>
      </c>
      <c r="F833">
        <v>1365.6800539999999</v>
      </c>
      <c r="G833">
        <v>4482370000</v>
      </c>
      <c r="H833">
        <v>1365.6800539999999</v>
      </c>
      <c r="R833">
        <f t="shared" si="59"/>
        <v>210</v>
      </c>
    </row>
    <row r="834" spans="1:18">
      <c r="A834">
        <v>832</v>
      </c>
      <c r="B834" s="1">
        <v>40967</v>
      </c>
      <c r="C834">
        <v>1367.5600589999999</v>
      </c>
      <c r="D834">
        <v>1373.089966</v>
      </c>
      <c r="E834">
        <v>1365.969971</v>
      </c>
      <c r="F834">
        <v>1372.1800539999999</v>
      </c>
      <c r="G834">
        <v>3579120000</v>
      </c>
      <c r="H834">
        <v>1372.1800539999999</v>
      </c>
      <c r="R834">
        <f t="shared" si="59"/>
        <v>211</v>
      </c>
    </row>
    <row r="835" spans="1:18">
      <c r="A835">
        <v>833</v>
      </c>
      <c r="B835" s="1">
        <v>40966</v>
      </c>
      <c r="C835">
        <v>1365.1999510000001</v>
      </c>
      <c r="D835">
        <v>1371.9399410000001</v>
      </c>
      <c r="E835">
        <v>1354.920044</v>
      </c>
      <c r="F835">
        <v>1367.589966</v>
      </c>
      <c r="G835">
        <v>3648890000</v>
      </c>
      <c r="H835">
        <v>1367.589966</v>
      </c>
      <c r="R835">
        <f t="shared" si="59"/>
        <v>212</v>
      </c>
    </row>
    <row r="836" spans="1:18">
      <c r="A836">
        <v>834</v>
      </c>
      <c r="B836" s="1">
        <v>40963</v>
      </c>
      <c r="C836">
        <v>1363.459961</v>
      </c>
      <c r="D836">
        <v>1368.920044</v>
      </c>
      <c r="E836">
        <v>1363.459961</v>
      </c>
      <c r="F836">
        <v>1365.73999</v>
      </c>
      <c r="G836">
        <v>3505360000</v>
      </c>
      <c r="H836">
        <v>1365.73999</v>
      </c>
      <c r="R836">
        <f t="shared" si="59"/>
        <v>213</v>
      </c>
    </row>
    <row r="837" spans="1:18">
      <c r="A837">
        <v>835</v>
      </c>
      <c r="B837" s="1">
        <v>40962</v>
      </c>
      <c r="C837">
        <v>1357.530029</v>
      </c>
      <c r="D837">
        <v>1364.23999</v>
      </c>
      <c r="E837">
        <v>1352.280029</v>
      </c>
      <c r="F837">
        <v>1363.459961</v>
      </c>
      <c r="G837">
        <v>3786450000</v>
      </c>
      <c r="H837">
        <v>1363.459961</v>
      </c>
      <c r="R837">
        <f t="shared" si="59"/>
        <v>214</v>
      </c>
    </row>
    <row r="838" spans="1:18">
      <c r="A838">
        <v>836</v>
      </c>
      <c r="B838" s="1">
        <v>40961</v>
      </c>
      <c r="C838">
        <v>1362.1099850000001</v>
      </c>
      <c r="D838">
        <v>1362.6999510000001</v>
      </c>
      <c r="E838">
        <v>1355.530029</v>
      </c>
      <c r="F838">
        <v>1357.660034</v>
      </c>
      <c r="G838">
        <v>3633710000</v>
      </c>
      <c r="H838">
        <v>1357.660034</v>
      </c>
      <c r="R838">
        <f t="shared" si="59"/>
        <v>215</v>
      </c>
    </row>
    <row r="839" spans="1:18">
      <c r="A839">
        <v>837</v>
      </c>
      <c r="B839" s="1">
        <v>40960</v>
      </c>
      <c r="C839">
        <v>1361.219971</v>
      </c>
      <c r="D839">
        <v>1367.76001</v>
      </c>
      <c r="E839">
        <v>1358.1099850000001</v>
      </c>
      <c r="F839">
        <v>1362.209961</v>
      </c>
      <c r="G839">
        <v>3795200000</v>
      </c>
      <c r="H839">
        <v>1362.209961</v>
      </c>
      <c r="R839">
        <f t="shared" si="59"/>
        <v>216</v>
      </c>
    </row>
    <row r="840" spans="1:18">
      <c r="A840">
        <v>838</v>
      </c>
      <c r="B840" s="1">
        <v>40956</v>
      </c>
      <c r="C840">
        <v>1358.0600589999999</v>
      </c>
      <c r="D840">
        <v>1363.400024</v>
      </c>
      <c r="E840">
        <v>1357.23999</v>
      </c>
      <c r="F840">
        <v>1361.2299800000001</v>
      </c>
      <c r="G840">
        <v>3717640000</v>
      </c>
      <c r="H840">
        <v>1361.2299800000001</v>
      </c>
      <c r="R840">
        <f t="shared" si="59"/>
        <v>217</v>
      </c>
    </row>
    <row r="841" spans="1:18">
      <c r="A841">
        <v>839</v>
      </c>
      <c r="B841" s="1">
        <v>40955</v>
      </c>
      <c r="C841">
        <v>1342.6099850000001</v>
      </c>
      <c r="D841">
        <v>1359.0200199999999</v>
      </c>
      <c r="E841">
        <v>1341.219971</v>
      </c>
      <c r="F841">
        <v>1358.040039</v>
      </c>
      <c r="G841">
        <v>4108880000</v>
      </c>
      <c r="H841">
        <v>1358.040039</v>
      </c>
      <c r="R841">
        <f t="shared" si="59"/>
        <v>218</v>
      </c>
    </row>
    <row r="842" spans="1:18">
      <c r="A842">
        <v>840</v>
      </c>
      <c r="B842" s="1">
        <v>40954</v>
      </c>
      <c r="C842">
        <v>1350.5200199999999</v>
      </c>
      <c r="D842">
        <v>1355.869995</v>
      </c>
      <c r="E842">
        <v>1340.8000489999999</v>
      </c>
      <c r="F842">
        <v>1343.2299800000001</v>
      </c>
      <c r="G842">
        <v>4080340000</v>
      </c>
      <c r="H842">
        <v>1343.2299800000001</v>
      </c>
      <c r="R842">
        <f t="shared" si="59"/>
        <v>219</v>
      </c>
    </row>
    <row r="843" spans="1:18">
      <c r="A843">
        <v>841</v>
      </c>
      <c r="B843" s="1">
        <v>40953</v>
      </c>
      <c r="C843">
        <v>1351.3000489999999</v>
      </c>
      <c r="D843">
        <v>1351.3000489999999</v>
      </c>
      <c r="E843">
        <v>1340.829956</v>
      </c>
      <c r="F843">
        <v>1350.5</v>
      </c>
      <c r="G843">
        <v>3889520000</v>
      </c>
      <c r="H843">
        <v>1350.5</v>
      </c>
      <c r="R843">
        <f t="shared" si="59"/>
        <v>220</v>
      </c>
    </row>
    <row r="844" spans="1:18">
      <c r="A844">
        <v>842</v>
      </c>
      <c r="B844" s="1">
        <v>40952</v>
      </c>
      <c r="C844">
        <v>1343.0600589999999</v>
      </c>
      <c r="D844">
        <v>1353.349976</v>
      </c>
      <c r="E844">
        <v>1343.0600589999999</v>
      </c>
      <c r="F844">
        <v>1351.7700199999999</v>
      </c>
      <c r="G844">
        <v>3618040000</v>
      </c>
      <c r="H844">
        <v>1351.7700199999999</v>
      </c>
      <c r="R844">
        <f t="shared" si="59"/>
        <v>221</v>
      </c>
    </row>
    <row r="845" spans="1:18">
      <c r="A845">
        <v>843</v>
      </c>
      <c r="B845" s="1">
        <v>40949</v>
      </c>
      <c r="C845">
        <v>1351.209961</v>
      </c>
      <c r="D845">
        <v>1351.209961</v>
      </c>
      <c r="E845">
        <v>1337.349976</v>
      </c>
      <c r="F845">
        <v>1342.6400149999999</v>
      </c>
      <c r="G845">
        <v>3877580000</v>
      </c>
      <c r="H845">
        <v>1342.6400149999999</v>
      </c>
      <c r="R845">
        <f t="shared" si="59"/>
        <v>222</v>
      </c>
    </row>
    <row r="846" spans="1:18">
      <c r="A846">
        <v>844</v>
      </c>
      <c r="B846" s="1">
        <v>40948</v>
      </c>
      <c r="C846">
        <v>1349.969971</v>
      </c>
      <c r="D846">
        <v>1354.3199460000001</v>
      </c>
      <c r="E846">
        <v>1344.630005</v>
      </c>
      <c r="F846">
        <v>1351.9499510000001</v>
      </c>
      <c r="G846">
        <v>4209890000</v>
      </c>
      <c r="H846">
        <v>1351.9499510000001</v>
      </c>
      <c r="R846">
        <f t="shared" si="59"/>
        <v>223</v>
      </c>
    </row>
    <row r="847" spans="1:18">
      <c r="A847">
        <v>845</v>
      </c>
      <c r="B847" s="1">
        <v>40947</v>
      </c>
      <c r="C847">
        <v>1347.040039</v>
      </c>
      <c r="D847">
        <v>1351</v>
      </c>
      <c r="E847">
        <v>1341.9499510000001</v>
      </c>
      <c r="F847">
        <v>1349.959961</v>
      </c>
      <c r="G847">
        <v>4096730000</v>
      </c>
      <c r="H847">
        <v>1349.959961</v>
      </c>
      <c r="R847">
        <f t="shared" si="59"/>
        <v>224</v>
      </c>
    </row>
    <row r="848" spans="1:18">
      <c r="A848">
        <v>846</v>
      </c>
      <c r="B848" s="1">
        <v>40946</v>
      </c>
      <c r="C848">
        <v>1344.329956</v>
      </c>
      <c r="D848">
        <v>1349.23999</v>
      </c>
      <c r="E848">
        <v>1335.920044</v>
      </c>
      <c r="F848">
        <v>1347.0500489999999</v>
      </c>
      <c r="G848">
        <v>3742460000</v>
      </c>
      <c r="H848">
        <v>1347.0500489999999</v>
      </c>
      <c r="R848">
        <f t="shared" si="59"/>
        <v>225</v>
      </c>
    </row>
    <row r="849" spans="1:18">
      <c r="A849">
        <v>847</v>
      </c>
      <c r="B849" s="1">
        <v>40945</v>
      </c>
      <c r="C849">
        <v>1344.3199460000001</v>
      </c>
      <c r="D849">
        <v>1344.3599850000001</v>
      </c>
      <c r="E849">
        <v>1337.5200199999999</v>
      </c>
      <c r="F849">
        <v>1344.329956</v>
      </c>
      <c r="G849">
        <v>3379700000</v>
      </c>
      <c r="H849">
        <v>1344.329956</v>
      </c>
      <c r="R849">
        <f t="shared" si="59"/>
        <v>226</v>
      </c>
    </row>
    <row r="850" spans="1:18">
      <c r="A850">
        <v>848</v>
      </c>
      <c r="B850" s="1">
        <v>40942</v>
      </c>
      <c r="C850">
        <v>1326.209961</v>
      </c>
      <c r="D850">
        <v>1345.339966</v>
      </c>
      <c r="E850">
        <v>1326.209961</v>
      </c>
      <c r="F850">
        <v>1344.900024</v>
      </c>
      <c r="G850">
        <v>4608550000</v>
      </c>
      <c r="H850">
        <v>1344.900024</v>
      </c>
      <c r="R850">
        <f t="shared" si="59"/>
        <v>227</v>
      </c>
    </row>
    <row r="851" spans="1:18">
      <c r="A851">
        <v>849</v>
      </c>
      <c r="B851" s="1">
        <v>40941</v>
      </c>
      <c r="C851">
        <v>1324.23999</v>
      </c>
      <c r="D851">
        <v>1329.1899410000001</v>
      </c>
      <c r="E851">
        <v>1321.5699460000001</v>
      </c>
      <c r="F851">
        <v>1325.540039</v>
      </c>
      <c r="G851">
        <v>4120920000</v>
      </c>
      <c r="H851">
        <v>1325.540039</v>
      </c>
      <c r="R851">
        <f t="shared" si="59"/>
        <v>228</v>
      </c>
    </row>
    <row r="852" spans="1:18">
      <c r="A852">
        <v>850</v>
      </c>
      <c r="B852" s="1">
        <v>40940</v>
      </c>
      <c r="C852">
        <v>1312.4499510000001</v>
      </c>
      <c r="D852">
        <v>1330.5200199999999</v>
      </c>
      <c r="E852">
        <v>1312.4499510000001</v>
      </c>
      <c r="F852">
        <v>1324.089966</v>
      </c>
      <c r="G852">
        <v>4504360000</v>
      </c>
      <c r="H852">
        <v>1324.089966</v>
      </c>
      <c r="R852">
        <f t="shared" si="59"/>
        <v>229</v>
      </c>
    </row>
    <row r="853" spans="1:18">
      <c r="A853">
        <v>851</v>
      </c>
      <c r="B853" s="1">
        <v>40939</v>
      </c>
      <c r="C853">
        <v>1313.530029</v>
      </c>
      <c r="D853">
        <v>1321.410034</v>
      </c>
      <c r="E853">
        <v>1306.6899410000001</v>
      </c>
      <c r="F853">
        <v>1312.410034</v>
      </c>
      <c r="G853">
        <v>4235550000</v>
      </c>
      <c r="H853">
        <v>1312.410034</v>
      </c>
      <c r="R853">
        <f t="shared" si="59"/>
        <v>230</v>
      </c>
    </row>
    <row r="854" spans="1:18">
      <c r="A854">
        <v>852</v>
      </c>
      <c r="B854" s="1">
        <v>40938</v>
      </c>
      <c r="C854">
        <v>1316.160034</v>
      </c>
      <c r="D854">
        <v>1316.160034</v>
      </c>
      <c r="E854">
        <v>1300.48999</v>
      </c>
      <c r="F854">
        <v>1313.01001</v>
      </c>
      <c r="G854">
        <v>3659010000</v>
      </c>
      <c r="H854">
        <v>1313.01001</v>
      </c>
      <c r="R854">
        <f t="shared" si="59"/>
        <v>231</v>
      </c>
    </row>
    <row r="855" spans="1:18">
      <c r="A855">
        <v>853</v>
      </c>
      <c r="B855" s="1">
        <v>40935</v>
      </c>
      <c r="C855">
        <v>1318.25</v>
      </c>
      <c r="D855">
        <v>1320.0600589999999</v>
      </c>
      <c r="E855">
        <v>1311.719971</v>
      </c>
      <c r="F855">
        <v>1316.329956</v>
      </c>
      <c r="G855">
        <v>4007380000</v>
      </c>
      <c r="H855">
        <v>1316.329956</v>
      </c>
      <c r="R855">
        <f t="shared" si="59"/>
        <v>232</v>
      </c>
    </row>
    <row r="856" spans="1:18">
      <c r="A856">
        <v>854</v>
      </c>
      <c r="B856" s="1">
        <v>40934</v>
      </c>
      <c r="C856">
        <v>1326.280029</v>
      </c>
      <c r="D856">
        <v>1333.469971</v>
      </c>
      <c r="E856">
        <v>1313.599976</v>
      </c>
      <c r="F856">
        <v>1318.4300539999999</v>
      </c>
      <c r="G856">
        <v>4522070000</v>
      </c>
      <c r="H856">
        <v>1318.4300539999999</v>
      </c>
      <c r="R856">
        <f t="shared" si="59"/>
        <v>233</v>
      </c>
    </row>
    <row r="857" spans="1:18">
      <c r="A857">
        <v>855</v>
      </c>
      <c r="B857" s="1">
        <v>40933</v>
      </c>
      <c r="C857">
        <v>1314.400024</v>
      </c>
      <c r="D857">
        <v>1328.3000489999999</v>
      </c>
      <c r="E857">
        <v>1307.650024</v>
      </c>
      <c r="F857">
        <v>1326.0600589999999</v>
      </c>
      <c r="G857">
        <v>4410910000</v>
      </c>
      <c r="H857">
        <v>1326.0600589999999</v>
      </c>
      <c r="R857">
        <f t="shared" si="59"/>
        <v>234</v>
      </c>
    </row>
    <row r="858" spans="1:18">
      <c r="A858">
        <v>856</v>
      </c>
      <c r="B858" s="1">
        <v>40932</v>
      </c>
      <c r="C858">
        <v>1315.959961</v>
      </c>
      <c r="D858">
        <v>1315.959961</v>
      </c>
      <c r="E858">
        <v>1306.0600589999999</v>
      </c>
      <c r="F858">
        <v>1314.650024</v>
      </c>
      <c r="G858">
        <v>3693560000</v>
      </c>
      <c r="H858">
        <v>1314.650024</v>
      </c>
      <c r="R858">
        <f t="shared" si="59"/>
        <v>235</v>
      </c>
    </row>
    <row r="859" spans="1:18">
      <c r="A859">
        <v>857</v>
      </c>
      <c r="B859" s="1">
        <v>40931</v>
      </c>
      <c r="C859">
        <v>1315.290039</v>
      </c>
      <c r="D859">
        <v>1322.280029</v>
      </c>
      <c r="E859">
        <v>1309.8900149999999</v>
      </c>
      <c r="F859">
        <v>1316</v>
      </c>
      <c r="G859">
        <v>3770910000</v>
      </c>
      <c r="H859">
        <v>1316</v>
      </c>
      <c r="R859">
        <f t="shared" si="59"/>
        <v>236</v>
      </c>
    </row>
    <row r="860" spans="1:18">
      <c r="A860">
        <v>858</v>
      </c>
      <c r="B860" s="1">
        <v>40928</v>
      </c>
      <c r="C860">
        <v>1314.48999</v>
      </c>
      <c r="D860">
        <v>1315.380005</v>
      </c>
      <c r="E860">
        <v>1309.170044</v>
      </c>
      <c r="F860">
        <v>1315.380005</v>
      </c>
      <c r="G860">
        <v>3912620000</v>
      </c>
      <c r="H860">
        <v>1315.380005</v>
      </c>
      <c r="R860">
        <f t="shared" si="59"/>
        <v>237</v>
      </c>
    </row>
    <row r="861" spans="1:18">
      <c r="A861">
        <v>859</v>
      </c>
      <c r="B861" s="1">
        <v>40927</v>
      </c>
      <c r="C861">
        <v>1308.0699460000001</v>
      </c>
      <c r="D861">
        <v>1315.48999</v>
      </c>
      <c r="E861">
        <v>1308.0699460000001</v>
      </c>
      <c r="F861">
        <v>1314.5</v>
      </c>
      <c r="G861">
        <v>4465890000</v>
      </c>
      <c r="H861">
        <v>1314.5</v>
      </c>
      <c r="R861">
        <f t="shared" si="59"/>
        <v>238</v>
      </c>
    </row>
    <row r="862" spans="1:18">
      <c r="A862">
        <v>860</v>
      </c>
      <c r="B862" s="1">
        <v>40926</v>
      </c>
      <c r="C862">
        <v>1293.650024</v>
      </c>
      <c r="D862">
        <v>1308.1099850000001</v>
      </c>
      <c r="E862">
        <v>1290.98999</v>
      </c>
      <c r="F862">
        <v>1308.040039</v>
      </c>
      <c r="G862">
        <v>4096160000</v>
      </c>
      <c r="H862">
        <v>1308.040039</v>
      </c>
      <c r="R862">
        <f t="shared" si="59"/>
        <v>239</v>
      </c>
    </row>
    <row r="863" spans="1:18">
      <c r="A863">
        <v>861</v>
      </c>
      <c r="B863" s="1">
        <v>40925</v>
      </c>
      <c r="C863">
        <v>1290.219971</v>
      </c>
      <c r="D863">
        <v>1303</v>
      </c>
      <c r="E863">
        <v>1290.219971</v>
      </c>
      <c r="F863">
        <v>1293.670044</v>
      </c>
      <c r="G863">
        <v>4010490000</v>
      </c>
      <c r="H863">
        <v>1293.670044</v>
      </c>
      <c r="R863">
        <f t="shared" si="59"/>
        <v>240</v>
      </c>
    </row>
    <row r="864" spans="1:18">
      <c r="A864">
        <v>862</v>
      </c>
      <c r="B864" s="1">
        <v>40921</v>
      </c>
      <c r="C864">
        <v>1294.8199460000001</v>
      </c>
      <c r="D864">
        <v>1294.8199460000001</v>
      </c>
      <c r="E864">
        <v>1277.579956</v>
      </c>
      <c r="F864">
        <v>1289.089966</v>
      </c>
      <c r="G864">
        <v>3692370000</v>
      </c>
      <c r="H864">
        <v>1289.089966</v>
      </c>
      <c r="R864">
        <f t="shared" si="59"/>
        <v>241</v>
      </c>
    </row>
    <row r="865" spans="1:18">
      <c r="A865">
        <v>863</v>
      </c>
      <c r="B865" s="1">
        <v>40920</v>
      </c>
      <c r="C865">
        <v>1292.4799800000001</v>
      </c>
      <c r="D865">
        <v>1296.8199460000001</v>
      </c>
      <c r="E865">
        <v>1285.7700199999999</v>
      </c>
      <c r="F865">
        <v>1295.5</v>
      </c>
      <c r="G865">
        <v>4019890000</v>
      </c>
      <c r="H865">
        <v>1295.5</v>
      </c>
      <c r="R865">
        <f t="shared" si="59"/>
        <v>242</v>
      </c>
    </row>
    <row r="866" spans="1:18">
      <c r="A866">
        <v>864</v>
      </c>
      <c r="B866" s="1">
        <v>40919</v>
      </c>
      <c r="C866">
        <v>1292.0200199999999</v>
      </c>
      <c r="D866">
        <v>1293.8000489999999</v>
      </c>
      <c r="E866">
        <v>1285.410034</v>
      </c>
      <c r="F866">
        <v>1292.4799800000001</v>
      </c>
      <c r="G866">
        <v>3968120000</v>
      </c>
      <c r="H866">
        <v>1292.4799800000001</v>
      </c>
      <c r="R866">
        <f t="shared" si="59"/>
        <v>243</v>
      </c>
    </row>
    <row r="867" spans="1:18">
      <c r="A867">
        <v>865</v>
      </c>
      <c r="B867" s="1">
        <v>40918</v>
      </c>
      <c r="C867">
        <v>1280.7700199999999</v>
      </c>
      <c r="D867">
        <v>1296.459961</v>
      </c>
      <c r="E867">
        <v>1280.7700199999999</v>
      </c>
      <c r="F867">
        <v>1292.079956</v>
      </c>
      <c r="G867">
        <v>4221960000</v>
      </c>
      <c r="H867">
        <v>1292.079956</v>
      </c>
      <c r="R867">
        <f t="shared" si="59"/>
        <v>244</v>
      </c>
    </row>
    <row r="868" spans="1:18">
      <c r="A868">
        <v>866</v>
      </c>
      <c r="B868" s="1">
        <v>40917</v>
      </c>
      <c r="C868">
        <v>1277.829956</v>
      </c>
      <c r="D868">
        <v>1281.98999</v>
      </c>
      <c r="E868">
        <v>1274.5500489999999</v>
      </c>
      <c r="F868">
        <v>1280.6999510000001</v>
      </c>
      <c r="G868">
        <v>3371600000</v>
      </c>
      <c r="H868">
        <v>1280.6999510000001</v>
      </c>
      <c r="R868">
        <f t="shared" si="59"/>
        <v>245</v>
      </c>
    </row>
    <row r="869" spans="1:18">
      <c r="A869">
        <v>867</v>
      </c>
      <c r="B869" s="1">
        <v>40914</v>
      </c>
      <c r="C869">
        <v>1280.9300539999999</v>
      </c>
      <c r="D869">
        <v>1281.839966</v>
      </c>
      <c r="E869">
        <v>1273.339966</v>
      </c>
      <c r="F869">
        <v>1277.8100589999999</v>
      </c>
      <c r="G869">
        <v>3656830000</v>
      </c>
      <c r="H869">
        <v>1277.8100589999999</v>
      </c>
      <c r="R869">
        <f t="shared" si="59"/>
        <v>246</v>
      </c>
    </row>
    <row r="870" spans="1:18">
      <c r="A870">
        <v>868</v>
      </c>
      <c r="B870" s="1">
        <v>40913</v>
      </c>
      <c r="C870">
        <v>1277.3000489999999</v>
      </c>
      <c r="D870">
        <v>1283.0500489999999</v>
      </c>
      <c r="E870">
        <v>1265.26001</v>
      </c>
      <c r="F870">
        <v>1281.0600589999999</v>
      </c>
      <c r="G870">
        <v>4315950000</v>
      </c>
      <c r="H870">
        <v>1281.0600589999999</v>
      </c>
      <c r="R870">
        <f t="shared" si="59"/>
        <v>247</v>
      </c>
    </row>
    <row r="871" spans="1:18">
      <c r="A871">
        <v>869</v>
      </c>
      <c r="B871" s="1">
        <v>40912</v>
      </c>
      <c r="C871">
        <v>1277.030029</v>
      </c>
      <c r="D871">
        <v>1278.7299800000001</v>
      </c>
      <c r="E871">
        <v>1268.099976</v>
      </c>
      <c r="F871">
        <v>1277.3000489999999</v>
      </c>
      <c r="G871">
        <v>3592580000</v>
      </c>
      <c r="H871">
        <v>1277.3000489999999</v>
      </c>
      <c r="R871">
        <f t="shared" si="59"/>
        <v>248</v>
      </c>
    </row>
    <row r="872" spans="1:18">
      <c r="A872">
        <v>870</v>
      </c>
      <c r="B872" s="1">
        <v>40911</v>
      </c>
      <c r="C872">
        <v>1258.8599850000001</v>
      </c>
      <c r="D872">
        <v>1284.619995</v>
      </c>
      <c r="E872">
        <v>1258.8599850000001</v>
      </c>
      <c r="F872">
        <v>1277.0600589999999</v>
      </c>
      <c r="G872">
        <v>3943710000</v>
      </c>
      <c r="H872">
        <v>1277.0600589999999</v>
      </c>
      <c r="R872">
        <f t="shared" si="59"/>
        <v>249</v>
      </c>
    </row>
    <row r="873" spans="1:18">
      <c r="A873">
        <v>871</v>
      </c>
      <c r="B873" s="1">
        <v>40907</v>
      </c>
      <c r="C873">
        <v>1262.8199460000001</v>
      </c>
      <c r="D873">
        <v>1264.119995</v>
      </c>
      <c r="E873">
        <v>1257.459961</v>
      </c>
      <c r="F873">
        <v>1257.599976</v>
      </c>
      <c r="G873">
        <v>2271850000</v>
      </c>
      <c r="H873">
        <v>1257.599976</v>
      </c>
      <c r="R873">
        <f t="shared" si="59"/>
        <v>250</v>
      </c>
    </row>
    <row r="874" spans="1:18">
      <c r="A874">
        <v>872</v>
      </c>
      <c r="B874" s="1">
        <v>40906</v>
      </c>
      <c r="C874">
        <v>1249.75</v>
      </c>
      <c r="D874">
        <v>1263.540039</v>
      </c>
      <c r="E874">
        <v>1249.75</v>
      </c>
      <c r="F874">
        <v>1263.0200199999999</v>
      </c>
      <c r="G874">
        <v>2278130000</v>
      </c>
      <c r="H874">
        <v>1263.0200199999999</v>
      </c>
      <c r="R874">
        <f t="shared" si="59"/>
        <v>251</v>
      </c>
    </row>
    <row r="875" spans="1:18">
      <c r="A875">
        <v>873</v>
      </c>
      <c r="B875" s="1">
        <v>40905</v>
      </c>
      <c r="C875">
        <v>1265.380005</v>
      </c>
      <c r="D875">
        <v>1265.849976</v>
      </c>
      <c r="E875">
        <v>1248.6400149999999</v>
      </c>
      <c r="F875">
        <v>1249.6400149999999</v>
      </c>
      <c r="G875">
        <v>2349980000</v>
      </c>
      <c r="H875">
        <v>1249.6400149999999</v>
      </c>
      <c r="R875">
        <f t="shared" si="59"/>
        <v>252</v>
      </c>
    </row>
    <row r="876" spans="1:18">
      <c r="A876">
        <v>874</v>
      </c>
      <c r="B876" s="1">
        <v>40904</v>
      </c>
      <c r="C876">
        <v>1265.0200199999999</v>
      </c>
      <c r="D876">
        <v>1269.369995</v>
      </c>
      <c r="E876">
        <v>1262.3000489999999</v>
      </c>
      <c r="F876">
        <v>1265.4300539999999</v>
      </c>
      <c r="G876">
        <v>2130590000</v>
      </c>
      <c r="H876">
        <v>1265.4300539999999</v>
      </c>
      <c r="R876">
        <f t="shared" si="59"/>
        <v>253</v>
      </c>
    </row>
    <row r="877" spans="1:18">
      <c r="A877">
        <v>875</v>
      </c>
      <c r="B877" s="1">
        <v>40900</v>
      </c>
      <c r="C877">
        <v>1254</v>
      </c>
      <c r="D877">
        <v>1265.420044</v>
      </c>
      <c r="E877">
        <v>1254</v>
      </c>
      <c r="F877">
        <v>1265.329956</v>
      </c>
      <c r="G877">
        <v>2233830000</v>
      </c>
      <c r="H877">
        <v>1265.329956</v>
      </c>
      <c r="R877">
        <f t="shared" si="59"/>
        <v>254</v>
      </c>
    </row>
    <row r="878" spans="1:18">
      <c r="A878">
        <v>876</v>
      </c>
      <c r="B878" s="1">
        <v>40899</v>
      </c>
      <c r="C878">
        <v>1243.719971</v>
      </c>
      <c r="D878">
        <v>1255.219971</v>
      </c>
      <c r="E878">
        <v>1243.719971</v>
      </c>
      <c r="F878">
        <v>1254</v>
      </c>
      <c r="G878">
        <v>3492250000</v>
      </c>
      <c r="H878">
        <v>1254</v>
      </c>
      <c r="R878">
        <f t="shared" si="59"/>
        <v>255</v>
      </c>
    </row>
    <row r="879" spans="1:18">
      <c r="A879">
        <v>877</v>
      </c>
      <c r="B879" s="1">
        <v>40898</v>
      </c>
      <c r="C879">
        <v>1241.25</v>
      </c>
      <c r="D879">
        <v>1245.089966</v>
      </c>
      <c r="E879">
        <v>1229.51001</v>
      </c>
      <c r="F879">
        <v>1243.719971</v>
      </c>
      <c r="G879">
        <v>2959020000</v>
      </c>
      <c r="H879">
        <v>1243.719971</v>
      </c>
      <c r="R879">
        <f t="shared" si="59"/>
        <v>256</v>
      </c>
    </row>
    <row r="880" spans="1:18">
      <c r="A880">
        <v>878</v>
      </c>
      <c r="B880" s="1">
        <v>40897</v>
      </c>
      <c r="C880">
        <v>1205.719971</v>
      </c>
      <c r="D880">
        <v>1242.8199460000001</v>
      </c>
      <c r="E880">
        <v>1205.719971</v>
      </c>
      <c r="F880">
        <v>1241.3000489999999</v>
      </c>
      <c r="G880">
        <v>4055590000</v>
      </c>
      <c r="H880">
        <v>1241.3000489999999</v>
      </c>
      <c r="R880">
        <f t="shared" si="59"/>
        <v>257</v>
      </c>
    </row>
    <row r="881" spans="1:18">
      <c r="A881">
        <v>879</v>
      </c>
      <c r="B881" s="1">
        <v>40896</v>
      </c>
      <c r="C881">
        <v>1219.73999</v>
      </c>
      <c r="D881">
        <v>1224.5699460000001</v>
      </c>
      <c r="E881">
        <v>1202.369995</v>
      </c>
      <c r="F881">
        <v>1205.349976</v>
      </c>
      <c r="G881">
        <v>3659820000</v>
      </c>
      <c r="H881">
        <v>1205.349976</v>
      </c>
      <c r="R881">
        <f t="shared" ref="R881:R911" si="60">R880+1</f>
        <v>258</v>
      </c>
    </row>
    <row r="882" spans="1:18">
      <c r="A882">
        <v>880</v>
      </c>
      <c r="B882" s="1">
        <v>40893</v>
      </c>
      <c r="C882">
        <v>1216.089966</v>
      </c>
      <c r="D882">
        <v>1231.040039</v>
      </c>
      <c r="E882">
        <v>1215.1999510000001</v>
      </c>
      <c r="F882">
        <v>1219.660034</v>
      </c>
      <c r="G882">
        <v>5345800000</v>
      </c>
      <c r="H882">
        <v>1219.660034</v>
      </c>
      <c r="R882">
        <f t="shared" si="60"/>
        <v>259</v>
      </c>
    </row>
    <row r="883" spans="1:18">
      <c r="A883">
        <v>881</v>
      </c>
      <c r="B883" s="1">
        <v>40892</v>
      </c>
      <c r="C883">
        <v>1212.119995</v>
      </c>
      <c r="D883">
        <v>1225.599976</v>
      </c>
      <c r="E883">
        <v>1212.119995</v>
      </c>
      <c r="F883">
        <v>1215.75</v>
      </c>
      <c r="G883">
        <v>3810340000</v>
      </c>
      <c r="H883">
        <v>1215.75</v>
      </c>
      <c r="R883">
        <f t="shared" si="60"/>
        <v>260</v>
      </c>
    </row>
    <row r="884" spans="1:18">
      <c r="A884">
        <v>882</v>
      </c>
      <c r="B884" s="1">
        <v>40891</v>
      </c>
      <c r="C884">
        <v>1225.7299800000001</v>
      </c>
      <c r="D884">
        <v>1225.7299800000001</v>
      </c>
      <c r="E884">
        <v>1209.469971</v>
      </c>
      <c r="F884">
        <v>1211.8199460000001</v>
      </c>
      <c r="G884">
        <v>4298290000</v>
      </c>
      <c r="H884">
        <v>1211.8199460000001</v>
      </c>
      <c r="R884">
        <f t="shared" si="60"/>
        <v>261</v>
      </c>
    </row>
    <row r="885" spans="1:18">
      <c r="A885">
        <v>883</v>
      </c>
      <c r="B885" s="1">
        <v>40890</v>
      </c>
      <c r="C885">
        <v>1236.829956</v>
      </c>
      <c r="D885">
        <v>1249.8599850000001</v>
      </c>
      <c r="E885">
        <v>1219.4300539999999</v>
      </c>
      <c r="F885">
        <v>1225.7299800000001</v>
      </c>
      <c r="G885">
        <v>4121570000</v>
      </c>
      <c r="H885">
        <v>1225.7299800000001</v>
      </c>
      <c r="R885">
        <f t="shared" si="60"/>
        <v>262</v>
      </c>
    </row>
    <row r="886" spans="1:18">
      <c r="A886">
        <v>884</v>
      </c>
      <c r="B886" s="1">
        <v>40889</v>
      </c>
      <c r="C886">
        <v>1255.0500489999999</v>
      </c>
      <c r="D886">
        <v>1255.0500489999999</v>
      </c>
      <c r="E886">
        <v>1227.25</v>
      </c>
      <c r="F886">
        <v>1236.469971</v>
      </c>
      <c r="G886">
        <v>3600570000</v>
      </c>
      <c r="H886">
        <v>1236.469971</v>
      </c>
      <c r="R886">
        <f t="shared" si="60"/>
        <v>263</v>
      </c>
    </row>
    <row r="887" spans="1:18">
      <c r="A887">
        <v>885</v>
      </c>
      <c r="B887" s="1">
        <v>40886</v>
      </c>
      <c r="C887">
        <v>1234.4799800000001</v>
      </c>
      <c r="D887">
        <v>1258.25</v>
      </c>
      <c r="E887">
        <v>1234.4799800000001</v>
      </c>
      <c r="F887">
        <v>1255.1899410000001</v>
      </c>
      <c r="G887">
        <v>3830610000</v>
      </c>
      <c r="H887">
        <v>1255.1899410000001</v>
      </c>
      <c r="R887">
        <f t="shared" si="60"/>
        <v>264</v>
      </c>
    </row>
    <row r="888" spans="1:18">
      <c r="A888">
        <v>886</v>
      </c>
      <c r="B888" s="1">
        <v>40885</v>
      </c>
      <c r="C888">
        <v>1260.869995</v>
      </c>
      <c r="D888">
        <v>1260.869995</v>
      </c>
      <c r="E888">
        <v>1231.469971</v>
      </c>
      <c r="F888">
        <v>1234.349976</v>
      </c>
      <c r="G888">
        <v>4298370000</v>
      </c>
      <c r="H888">
        <v>1234.349976</v>
      </c>
      <c r="R888">
        <f t="shared" si="60"/>
        <v>265</v>
      </c>
    </row>
    <row r="889" spans="1:18">
      <c r="A889">
        <v>887</v>
      </c>
      <c r="B889" s="1">
        <v>40884</v>
      </c>
      <c r="C889">
        <v>1258.1400149999999</v>
      </c>
      <c r="D889">
        <v>1267.0600589999999</v>
      </c>
      <c r="E889">
        <v>1244.8000489999999</v>
      </c>
      <c r="F889">
        <v>1261.01001</v>
      </c>
      <c r="G889">
        <v>4160540000</v>
      </c>
      <c r="H889">
        <v>1261.01001</v>
      </c>
      <c r="R889">
        <f t="shared" si="60"/>
        <v>266</v>
      </c>
    </row>
    <row r="890" spans="1:18">
      <c r="A890">
        <v>888</v>
      </c>
      <c r="B890" s="1">
        <v>40883</v>
      </c>
      <c r="C890">
        <v>1257.1899410000001</v>
      </c>
      <c r="D890">
        <v>1266.030029</v>
      </c>
      <c r="E890">
        <v>1253.030029</v>
      </c>
      <c r="F890">
        <v>1258.469971</v>
      </c>
      <c r="G890">
        <v>3734230000</v>
      </c>
      <c r="H890">
        <v>1258.469971</v>
      </c>
      <c r="R890">
        <f t="shared" si="60"/>
        <v>267</v>
      </c>
    </row>
    <row r="891" spans="1:18">
      <c r="A891">
        <v>889</v>
      </c>
      <c r="B891" s="1">
        <v>40882</v>
      </c>
      <c r="C891">
        <v>1244.329956</v>
      </c>
      <c r="D891">
        <v>1266.7299800000001</v>
      </c>
      <c r="E891">
        <v>1244.329956</v>
      </c>
      <c r="F891">
        <v>1257.079956</v>
      </c>
      <c r="G891">
        <v>4148060000</v>
      </c>
      <c r="H891">
        <v>1257.079956</v>
      </c>
      <c r="R891">
        <f t="shared" si="60"/>
        <v>268</v>
      </c>
    </row>
    <row r="892" spans="1:18">
      <c r="A892">
        <v>890</v>
      </c>
      <c r="B892" s="1">
        <v>40879</v>
      </c>
      <c r="C892">
        <v>1246.030029</v>
      </c>
      <c r="D892">
        <v>1260.079956</v>
      </c>
      <c r="E892">
        <v>1243.349976</v>
      </c>
      <c r="F892">
        <v>1244.280029</v>
      </c>
      <c r="G892">
        <v>4144310000</v>
      </c>
      <c r="H892">
        <v>1244.280029</v>
      </c>
      <c r="R892">
        <f t="shared" si="60"/>
        <v>269</v>
      </c>
    </row>
    <row r="893" spans="1:18">
      <c r="A893">
        <v>891</v>
      </c>
      <c r="B893" s="1">
        <v>40878</v>
      </c>
      <c r="C893">
        <v>1246.910034</v>
      </c>
      <c r="D893">
        <v>1251.089966</v>
      </c>
      <c r="E893">
        <v>1239.7299800000001</v>
      </c>
      <c r="F893">
        <v>1244.579956</v>
      </c>
      <c r="G893">
        <v>3818680000</v>
      </c>
      <c r="H893">
        <v>1244.579956</v>
      </c>
      <c r="R893">
        <f t="shared" si="60"/>
        <v>270</v>
      </c>
    </row>
    <row r="894" spans="1:18">
      <c r="A894">
        <v>892</v>
      </c>
      <c r="B894" s="1">
        <v>40877</v>
      </c>
      <c r="C894">
        <v>1196.719971</v>
      </c>
      <c r="D894">
        <v>1247.1099850000001</v>
      </c>
      <c r="E894">
        <v>1196.719971</v>
      </c>
      <c r="F894">
        <v>1246.959961</v>
      </c>
      <c r="G894">
        <v>5801910000</v>
      </c>
      <c r="H894">
        <v>1246.959961</v>
      </c>
      <c r="R894">
        <f t="shared" si="60"/>
        <v>271</v>
      </c>
    </row>
    <row r="895" spans="1:18">
      <c r="A895">
        <v>893</v>
      </c>
      <c r="B895" s="1">
        <v>40876</v>
      </c>
      <c r="C895">
        <v>1192.5600589999999</v>
      </c>
      <c r="D895">
        <v>1203.670044</v>
      </c>
      <c r="E895">
        <v>1191.8000489999999</v>
      </c>
      <c r="F895">
        <v>1195.1899410000001</v>
      </c>
      <c r="G895">
        <v>3992650000</v>
      </c>
      <c r="H895">
        <v>1195.1899410000001</v>
      </c>
      <c r="R895">
        <f t="shared" si="60"/>
        <v>272</v>
      </c>
    </row>
    <row r="896" spans="1:18">
      <c r="A896">
        <v>894</v>
      </c>
      <c r="B896" s="1">
        <v>40875</v>
      </c>
      <c r="C896">
        <v>1158.670044</v>
      </c>
      <c r="D896">
        <v>1197.349976</v>
      </c>
      <c r="E896">
        <v>1158.670044</v>
      </c>
      <c r="F896">
        <v>1192.5500489999999</v>
      </c>
      <c r="G896">
        <v>3920750000</v>
      </c>
      <c r="H896">
        <v>1192.5500489999999</v>
      </c>
      <c r="R896">
        <f t="shared" si="60"/>
        <v>273</v>
      </c>
    </row>
    <row r="897" spans="1:21">
      <c r="A897">
        <v>895</v>
      </c>
      <c r="B897" s="1">
        <v>40872</v>
      </c>
      <c r="C897">
        <v>1161.410034</v>
      </c>
      <c r="D897">
        <v>1172.660034</v>
      </c>
      <c r="E897">
        <v>1158.660034</v>
      </c>
      <c r="F897">
        <v>1158.670044</v>
      </c>
      <c r="G897">
        <v>1664200000</v>
      </c>
      <c r="H897">
        <v>1158.670044</v>
      </c>
      <c r="R897">
        <f t="shared" si="60"/>
        <v>274</v>
      </c>
    </row>
    <row r="898" spans="1:21">
      <c r="A898">
        <v>896</v>
      </c>
      <c r="B898" s="1">
        <v>40870</v>
      </c>
      <c r="C898">
        <v>1187.4799800000001</v>
      </c>
      <c r="D898">
        <v>1187.4799800000001</v>
      </c>
      <c r="E898">
        <v>1161.790039</v>
      </c>
      <c r="F898">
        <v>1161.790039</v>
      </c>
      <c r="G898">
        <v>3798940000</v>
      </c>
      <c r="H898">
        <v>1161.790039</v>
      </c>
      <c r="R898">
        <f t="shared" si="60"/>
        <v>275</v>
      </c>
    </row>
    <row r="899" spans="1:21">
      <c r="A899">
        <v>897</v>
      </c>
      <c r="B899" s="1">
        <v>40869</v>
      </c>
      <c r="C899">
        <v>1192.9799800000001</v>
      </c>
      <c r="D899">
        <v>1196.8100589999999</v>
      </c>
      <c r="E899">
        <v>1181.650024</v>
      </c>
      <c r="F899">
        <v>1188.040039</v>
      </c>
      <c r="G899">
        <v>3911710000</v>
      </c>
      <c r="H899">
        <v>1188.040039</v>
      </c>
      <c r="R899">
        <f t="shared" si="60"/>
        <v>276</v>
      </c>
    </row>
    <row r="900" spans="1:21">
      <c r="A900">
        <v>898</v>
      </c>
      <c r="B900" s="1">
        <v>40868</v>
      </c>
      <c r="C900">
        <v>1215.619995</v>
      </c>
      <c r="D900">
        <v>1215.619995</v>
      </c>
      <c r="E900">
        <v>1183.160034</v>
      </c>
      <c r="F900">
        <v>1192.9799800000001</v>
      </c>
      <c r="G900">
        <v>4050070000</v>
      </c>
      <c r="H900">
        <v>1192.9799800000001</v>
      </c>
      <c r="R900">
        <f t="shared" si="60"/>
        <v>277</v>
      </c>
    </row>
    <row r="901" spans="1:21">
      <c r="A901">
        <v>899</v>
      </c>
      <c r="B901" s="1">
        <v>40865</v>
      </c>
      <c r="C901">
        <v>1216.1899410000001</v>
      </c>
      <c r="D901">
        <v>1223.51001</v>
      </c>
      <c r="E901">
        <v>1211.3599850000001</v>
      </c>
      <c r="F901">
        <v>1215.650024</v>
      </c>
      <c r="G901">
        <v>3827610000</v>
      </c>
      <c r="H901">
        <v>1215.650024</v>
      </c>
      <c r="R901">
        <f t="shared" si="60"/>
        <v>278</v>
      </c>
    </row>
    <row r="902" spans="1:21">
      <c r="A902">
        <v>900</v>
      </c>
      <c r="B902" s="1">
        <v>40864</v>
      </c>
      <c r="C902">
        <v>1236.5600589999999</v>
      </c>
      <c r="D902">
        <v>1237.7299800000001</v>
      </c>
      <c r="E902">
        <v>1209.4300539999999</v>
      </c>
      <c r="F902">
        <v>1216.130005</v>
      </c>
      <c r="G902">
        <v>4596450000</v>
      </c>
      <c r="H902">
        <v>1216.130005</v>
      </c>
      <c r="R902">
        <f t="shared" si="60"/>
        <v>279</v>
      </c>
    </row>
    <row r="903" spans="1:21">
      <c r="A903">
        <v>901</v>
      </c>
      <c r="B903" s="1">
        <v>40863</v>
      </c>
      <c r="C903">
        <v>1257.8100589999999</v>
      </c>
      <c r="D903">
        <v>1259.6099850000001</v>
      </c>
      <c r="E903">
        <v>1235.670044</v>
      </c>
      <c r="F903">
        <v>1236.910034</v>
      </c>
      <c r="G903">
        <v>4085010000</v>
      </c>
      <c r="H903">
        <v>1236.910034</v>
      </c>
      <c r="R903">
        <f t="shared" si="60"/>
        <v>280</v>
      </c>
    </row>
    <row r="904" spans="1:21">
      <c r="A904">
        <v>902</v>
      </c>
      <c r="B904" s="1">
        <v>40862</v>
      </c>
      <c r="C904">
        <v>1251.6999510000001</v>
      </c>
      <c r="D904">
        <v>1264.25</v>
      </c>
      <c r="E904">
        <v>1244.339966</v>
      </c>
      <c r="F904">
        <v>1257.8100589999999</v>
      </c>
      <c r="G904">
        <v>3599300000</v>
      </c>
      <c r="H904">
        <v>1257.8100589999999</v>
      </c>
      <c r="R904">
        <f t="shared" si="60"/>
        <v>281</v>
      </c>
    </row>
    <row r="905" spans="1:21">
      <c r="A905">
        <v>903</v>
      </c>
      <c r="B905" s="1">
        <v>40861</v>
      </c>
      <c r="C905">
        <v>1263.849976</v>
      </c>
      <c r="D905">
        <v>1263.849976</v>
      </c>
      <c r="E905">
        <v>1246.6800539999999</v>
      </c>
      <c r="F905">
        <v>1251.780029</v>
      </c>
      <c r="G905">
        <v>3219680000</v>
      </c>
      <c r="H905">
        <v>1251.780029</v>
      </c>
      <c r="R905">
        <f t="shared" si="60"/>
        <v>282</v>
      </c>
      <c r="S905">
        <f>MIN(H905:H910)</f>
        <v>1229.099976</v>
      </c>
      <c r="T905" s="8">
        <f>((S$623/S905)-1)*100</f>
        <v>16.035307855217162</v>
      </c>
      <c r="U905">
        <f>((S$623/AVERAGE(H905:H910))-1)*100</f>
        <v>13.769511531564426</v>
      </c>
    </row>
    <row r="906" spans="1:21">
      <c r="A906">
        <v>904</v>
      </c>
      <c r="B906" s="1">
        <v>40858</v>
      </c>
      <c r="C906">
        <v>1240.119995</v>
      </c>
      <c r="D906">
        <v>1266.9799800000001</v>
      </c>
      <c r="E906">
        <v>1240.119995</v>
      </c>
      <c r="F906">
        <v>1263.849976</v>
      </c>
      <c r="G906">
        <v>3370180000</v>
      </c>
      <c r="H906">
        <v>1263.849976</v>
      </c>
      <c r="R906">
        <f t="shared" si="60"/>
        <v>283</v>
      </c>
    </row>
    <row r="907" spans="1:21">
      <c r="A907">
        <v>905</v>
      </c>
      <c r="B907" s="1">
        <v>40857</v>
      </c>
      <c r="C907">
        <v>1229.589966</v>
      </c>
      <c r="D907">
        <v>1246.219971</v>
      </c>
      <c r="E907">
        <v>1227.6999510000001</v>
      </c>
      <c r="F907">
        <v>1239.6999510000001</v>
      </c>
      <c r="G907">
        <v>4002760000</v>
      </c>
      <c r="H907">
        <v>1239.6999510000001</v>
      </c>
      <c r="R907">
        <f t="shared" si="60"/>
        <v>284</v>
      </c>
    </row>
    <row r="908" spans="1:21">
      <c r="A908">
        <v>906</v>
      </c>
      <c r="B908" s="1">
        <v>40856</v>
      </c>
      <c r="C908">
        <v>1275.1800539999999</v>
      </c>
      <c r="D908">
        <v>1275.1800539999999</v>
      </c>
      <c r="E908">
        <v>1226.6400149999999</v>
      </c>
      <c r="F908">
        <v>1229.099976</v>
      </c>
      <c r="G908">
        <v>4659740000</v>
      </c>
      <c r="H908">
        <v>1229.099976</v>
      </c>
      <c r="R908">
        <f t="shared" si="60"/>
        <v>285</v>
      </c>
    </row>
    <row r="909" spans="1:21">
      <c r="A909">
        <v>907</v>
      </c>
      <c r="B909" s="1">
        <v>40855</v>
      </c>
      <c r="C909">
        <v>1261.119995</v>
      </c>
      <c r="D909">
        <v>1277.5500489999999</v>
      </c>
      <c r="E909">
        <v>1254.98999</v>
      </c>
      <c r="F909">
        <v>1275.920044</v>
      </c>
      <c r="G909">
        <v>3908490000</v>
      </c>
      <c r="H909">
        <v>1275.920044</v>
      </c>
      <c r="R909">
        <f t="shared" si="60"/>
        <v>286</v>
      </c>
    </row>
    <row r="910" spans="1:21">
      <c r="A910">
        <v>908</v>
      </c>
      <c r="B910" s="1">
        <v>40854</v>
      </c>
      <c r="C910">
        <v>1253.209961</v>
      </c>
      <c r="D910">
        <v>1261.6999510000001</v>
      </c>
      <c r="E910">
        <v>1240.75</v>
      </c>
      <c r="F910">
        <v>1261.119995</v>
      </c>
      <c r="G910">
        <v>3429740000</v>
      </c>
      <c r="H910">
        <v>1261.119995</v>
      </c>
      <c r="R910">
        <f t="shared" si="60"/>
        <v>287</v>
      </c>
      <c r="S910">
        <f>MAX(H905:H910)</f>
        <v>1275.920044</v>
      </c>
      <c r="T910" s="8">
        <f>((S$623/S910)-1)*100</f>
        <v>11.777375683268133</v>
      </c>
    </row>
    <row r="911" spans="1:21">
      <c r="A911">
        <v>909</v>
      </c>
      <c r="B911" s="1">
        <v>40851</v>
      </c>
      <c r="C911">
        <v>1260.8199460000001</v>
      </c>
      <c r="D911">
        <v>1260.8199460000001</v>
      </c>
      <c r="E911">
        <v>1238.920044</v>
      </c>
      <c r="F911">
        <v>1253.2299800000001</v>
      </c>
      <c r="G911">
        <v>3830650000</v>
      </c>
      <c r="H911">
        <v>1253.2299800000001</v>
      </c>
      <c r="R911">
        <f t="shared" si="60"/>
        <v>288</v>
      </c>
    </row>
    <row r="912" spans="1:21">
      <c r="A912">
        <v>910</v>
      </c>
      <c r="B912" s="1">
        <v>40850</v>
      </c>
      <c r="C912">
        <v>1238.25</v>
      </c>
      <c r="D912">
        <v>1263.209961</v>
      </c>
      <c r="E912">
        <v>1234.8100589999999</v>
      </c>
      <c r="F912">
        <v>1261.150024</v>
      </c>
      <c r="G912">
        <v>4849140000</v>
      </c>
      <c r="H912">
        <v>1261.150024</v>
      </c>
    </row>
    <row r="913" spans="1:8">
      <c r="A913">
        <v>911</v>
      </c>
      <c r="B913" s="1">
        <v>40849</v>
      </c>
      <c r="C913">
        <v>1219.619995</v>
      </c>
      <c r="D913">
        <v>1242.4799800000001</v>
      </c>
      <c r="E913">
        <v>1219.619995</v>
      </c>
      <c r="F913">
        <v>1237.900024</v>
      </c>
      <c r="G913">
        <v>4110530000</v>
      </c>
      <c r="H913">
        <v>1237.900024</v>
      </c>
    </row>
    <row r="914" spans="1:8">
      <c r="A914">
        <v>912</v>
      </c>
      <c r="B914" s="1">
        <v>40848</v>
      </c>
      <c r="C914">
        <v>1251</v>
      </c>
      <c r="D914">
        <v>1251</v>
      </c>
      <c r="E914">
        <v>1215.420044</v>
      </c>
      <c r="F914">
        <v>1218.280029</v>
      </c>
      <c r="G914">
        <v>5645540000</v>
      </c>
      <c r="H914">
        <v>1218.280029</v>
      </c>
    </row>
    <row r="915" spans="1:8">
      <c r="A915">
        <v>913</v>
      </c>
      <c r="B915" s="1">
        <v>40847</v>
      </c>
      <c r="C915">
        <v>1284.959961</v>
      </c>
      <c r="D915">
        <v>1284.959961</v>
      </c>
      <c r="E915">
        <v>1253.160034</v>
      </c>
      <c r="F915">
        <v>1253.3000489999999</v>
      </c>
      <c r="G915">
        <v>4310210000</v>
      </c>
      <c r="H915">
        <v>1253.3000489999999</v>
      </c>
    </row>
    <row r="916" spans="1:8">
      <c r="A916">
        <v>914</v>
      </c>
      <c r="B916" s="1">
        <v>40844</v>
      </c>
      <c r="C916">
        <v>1284.3900149999999</v>
      </c>
      <c r="D916">
        <v>1287.079956</v>
      </c>
      <c r="E916">
        <v>1277.01001</v>
      </c>
      <c r="F916">
        <v>1285.089966</v>
      </c>
      <c r="G916">
        <v>4536690000</v>
      </c>
      <c r="H916">
        <v>1285.089966</v>
      </c>
    </row>
    <row r="917" spans="1:8">
      <c r="A917">
        <v>915</v>
      </c>
      <c r="B917" s="1">
        <v>40843</v>
      </c>
      <c r="C917">
        <v>1243.969971</v>
      </c>
      <c r="D917">
        <v>1292.660034</v>
      </c>
      <c r="E917">
        <v>1243.969971</v>
      </c>
      <c r="F917">
        <v>1284.589966</v>
      </c>
      <c r="G917">
        <v>6367610000</v>
      </c>
      <c r="H917">
        <v>1284.589966</v>
      </c>
    </row>
    <row r="918" spans="1:8">
      <c r="A918">
        <v>916</v>
      </c>
      <c r="B918" s="1">
        <v>40842</v>
      </c>
      <c r="C918">
        <v>1229.170044</v>
      </c>
      <c r="D918">
        <v>1246.280029</v>
      </c>
      <c r="E918">
        <v>1221.0600589999999</v>
      </c>
      <c r="F918">
        <v>1242</v>
      </c>
      <c r="G918">
        <v>4873530000</v>
      </c>
      <c r="H918">
        <v>1242</v>
      </c>
    </row>
    <row r="919" spans="1:8">
      <c r="A919">
        <v>917</v>
      </c>
      <c r="B919" s="1">
        <v>40841</v>
      </c>
      <c r="C919">
        <v>1254.1899410000001</v>
      </c>
      <c r="D919">
        <v>1254.1899410000001</v>
      </c>
      <c r="E919">
        <v>1226.790039</v>
      </c>
      <c r="F919">
        <v>1229.0500489999999</v>
      </c>
      <c r="G919">
        <v>4473970000</v>
      </c>
      <c r="H919">
        <v>1229.0500489999999</v>
      </c>
    </row>
    <row r="920" spans="1:8">
      <c r="A920">
        <v>918</v>
      </c>
      <c r="B920" s="1">
        <v>40840</v>
      </c>
      <c r="C920">
        <v>1238.719971</v>
      </c>
      <c r="D920">
        <v>1256.5500489999999</v>
      </c>
      <c r="E920">
        <v>1238.719971</v>
      </c>
      <c r="F920">
        <v>1254.1899410000001</v>
      </c>
      <c r="G920">
        <v>4309380000</v>
      </c>
      <c r="H920">
        <v>1254.1899410000001</v>
      </c>
    </row>
    <row r="921" spans="1:8">
      <c r="A921">
        <v>919</v>
      </c>
      <c r="B921" s="1">
        <v>40837</v>
      </c>
      <c r="C921">
        <v>1215.3900149999999</v>
      </c>
      <c r="D921">
        <v>1239.030029</v>
      </c>
      <c r="E921">
        <v>1215.3900149999999</v>
      </c>
      <c r="F921">
        <v>1238.25</v>
      </c>
      <c r="G921">
        <v>4980770000</v>
      </c>
      <c r="H921">
        <v>1238.25</v>
      </c>
    </row>
    <row r="922" spans="1:8">
      <c r="A922">
        <v>920</v>
      </c>
      <c r="B922" s="1">
        <v>40836</v>
      </c>
      <c r="C922">
        <v>1209.920044</v>
      </c>
      <c r="D922">
        <v>1219.530029</v>
      </c>
      <c r="E922">
        <v>1197.339966</v>
      </c>
      <c r="F922">
        <v>1215.3900149999999</v>
      </c>
      <c r="G922">
        <v>4870290000</v>
      </c>
      <c r="H922">
        <v>1215.3900149999999</v>
      </c>
    </row>
    <row r="923" spans="1:8">
      <c r="A923">
        <v>921</v>
      </c>
      <c r="B923" s="1">
        <v>40835</v>
      </c>
      <c r="C923">
        <v>1223.459961</v>
      </c>
      <c r="D923">
        <v>1229.6400149999999</v>
      </c>
      <c r="E923">
        <v>1206.3100589999999</v>
      </c>
      <c r="F923">
        <v>1209.880005</v>
      </c>
      <c r="G923">
        <v>4846390000</v>
      </c>
      <c r="H923">
        <v>1209.880005</v>
      </c>
    </row>
    <row r="924" spans="1:8">
      <c r="A924">
        <v>922</v>
      </c>
      <c r="B924" s="1">
        <v>40834</v>
      </c>
      <c r="C924">
        <v>1200.75</v>
      </c>
      <c r="D924">
        <v>1233.099976</v>
      </c>
      <c r="E924">
        <v>1191.4799800000001</v>
      </c>
      <c r="F924">
        <v>1225.380005</v>
      </c>
      <c r="G924">
        <v>4840170000</v>
      </c>
      <c r="H924">
        <v>1225.380005</v>
      </c>
    </row>
    <row r="925" spans="1:8">
      <c r="A925">
        <v>923</v>
      </c>
      <c r="B925" s="1">
        <v>40833</v>
      </c>
      <c r="C925">
        <v>1224.469971</v>
      </c>
      <c r="D925">
        <v>1224.469971</v>
      </c>
      <c r="E925">
        <v>1198.5500489999999</v>
      </c>
      <c r="F925">
        <v>1200.8599850000001</v>
      </c>
      <c r="G925">
        <v>4300700000</v>
      </c>
      <c r="H925">
        <v>1200.8599850000001</v>
      </c>
    </row>
    <row r="926" spans="1:8">
      <c r="A926">
        <v>924</v>
      </c>
      <c r="B926" s="1">
        <v>40830</v>
      </c>
      <c r="C926">
        <v>1205.650024</v>
      </c>
      <c r="D926">
        <v>1224.6099850000001</v>
      </c>
      <c r="E926">
        <v>1205.650024</v>
      </c>
      <c r="F926">
        <v>1224.579956</v>
      </c>
      <c r="G926">
        <v>4116690000</v>
      </c>
      <c r="H926">
        <v>1224.579956</v>
      </c>
    </row>
    <row r="927" spans="1:8">
      <c r="A927">
        <v>925</v>
      </c>
      <c r="B927" s="1">
        <v>40829</v>
      </c>
      <c r="C927">
        <v>1206.959961</v>
      </c>
      <c r="D927">
        <v>1207.459961</v>
      </c>
      <c r="E927">
        <v>1190.579956</v>
      </c>
      <c r="F927">
        <v>1203.660034</v>
      </c>
      <c r="G927">
        <v>4436270000</v>
      </c>
      <c r="H927">
        <v>1203.660034</v>
      </c>
    </row>
    <row r="928" spans="1:8">
      <c r="A928">
        <v>926</v>
      </c>
      <c r="B928" s="1">
        <v>40828</v>
      </c>
      <c r="C928">
        <v>1196.1899410000001</v>
      </c>
      <c r="D928">
        <v>1220.25</v>
      </c>
      <c r="E928">
        <v>1196.1899410000001</v>
      </c>
      <c r="F928">
        <v>1207.25</v>
      </c>
      <c r="G928">
        <v>5355360000</v>
      </c>
      <c r="H928">
        <v>1207.25</v>
      </c>
    </row>
    <row r="929" spans="1:8">
      <c r="A929">
        <v>927</v>
      </c>
      <c r="B929" s="1">
        <v>40827</v>
      </c>
      <c r="C929">
        <v>1194.599976</v>
      </c>
      <c r="D929">
        <v>1199.23999</v>
      </c>
      <c r="E929">
        <v>1187.3000489999999</v>
      </c>
      <c r="F929">
        <v>1195.540039</v>
      </c>
      <c r="G929">
        <v>4424500000</v>
      </c>
      <c r="H929">
        <v>1195.540039</v>
      </c>
    </row>
    <row r="930" spans="1:8">
      <c r="A930">
        <v>928</v>
      </c>
      <c r="B930" s="1">
        <v>40826</v>
      </c>
      <c r="C930">
        <v>1158.150024</v>
      </c>
      <c r="D930">
        <v>1194.910034</v>
      </c>
      <c r="E930">
        <v>1158.150024</v>
      </c>
      <c r="F930">
        <v>1194.8900149999999</v>
      </c>
      <c r="G930">
        <v>4446800000</v>
      </c>
      <c r="H930">
        <v>1194.8900149999999</v>
      </c>
    </row>
    <row r="931" spans="1:8">
      <c r="A931">
        <v>929</v>
      </c>
      <c r="B931" s="1">
        <v>40823</v>
      </c>
      <c r="C931">
        <v>1165.030029</v>
      </c>
      <c r="D931">
        <v>1171.400024</v>
      </c>
      <c r="E931">
        <v>1150.26001</v>
      </c>
      <c r="F931">
        <v>1155.459961</v>
      </c>
      <c r="G931">
        <v>5580380000</v>
      </c>
      <c r="H931">
        <v>1155.459961</v>
      </c>
    </row>
    <row r="932" spans="1:8">
      <c r="A932">
        <v>930</v>
      </c>
      <c r="B932" s="1">
        <v>40822</v>
      </c>
      <c r="C932">
        <v>1144.1099850000001</v>
      </c>
      <c r="D932">
        <v>1165.5500489999999</v>
      </c>
      <c r="E932">
        <v>1134.9499510000001</v>
      </c>
      <c r="F932">
        <v>1164.969971</v>
      </c>
      <c r="G932">
        <v>5098330000</v>
      </c>
      <c r="H932">
        <v>1164.969971</v>
      </c>
    </row>
    <row r="933" spans="1:8">
      <c r="A933">
        <v>931</v>
      </c>
      <c r="B933" s="1">
        <v>40821</v>
      </c>
      <c r="C933">
        <v>1124.030029</v>
      </c>
      <c r="D933">
        <v>1146.0699460000001</v>
      </c>
      <c r="E933">
        <v>1115.6800539999999</v>
      </c>
      <c r="F933">
        <v>1144.030029</v>
      </c>
      <c r="G933">
        <v>2510620000</v>
      </c>
      <c r="H933">
        <v>1144.030029</v>
      </c>
    </row>
    <row r="934" spans="1:8">
      <c r="A934">
        <v>932</v>
      </c>
      <c r="B934" s="1">
        <v>40820</v>
      </c>
      <c r="C934">
        <v>1097.420044</v>
      </c>
      <c r="D934">
        <v>1125.119995</v>
      </c>
      <c r="E934">
        <v>1074.7700199999999</v>
      </c>
      <c r="F934">
        <v>1123.9499510000001</v>
      </c>
      <c r="G934">
        <v>3714670000</v>
      </c>
      <c r="H934">
        <v>1123.9499510000001</v>
      </c>
    </row>
    <row r="935" spans="1:8">
      <c r="A935">
        <v>933</v>
      </c>
      <c r="B935" s="1">
        <v>40819</v>
      </c>
      <c r="C935">
        <v>1131.209961</v>
      </c>
      <c r="D935">
        <v>1138.98999</v>
      </c>
      <c r="E935">
        <v>1098.920044</v>
      </c>
      <c r="F935">
        <v>1099.2299800000001</v>
      </c>
      <c r="G935">
        <v>5670340000</v>
      </c>
      <c r="H935">
        <v>1099.2299800000001</v>
      </c>
    </row>
    <row r="936" spans="1:8">
      <c r="A936">
        <v>934</v>
      </c>
      <c r="B936" s="1">
        <v>40816</v>
      </c>
      <c r="C936">
        <v>1159.9300539999999</v>
      </c>
      <c r="D936">
        <v>1159.9300539999999</v>
      </c>
      <c r="E936">
        <v>1131.339966</v>
      </c>
      <c r="F936">
        <v>1131.420044</v>
      </c>
      <c r="G936">
        <v>4416790000</v>
      </c>
      <c r="H936">
        <v>1131.420044</v>
      </c>
    </row>
    <row r="937" spans="1:8">
      <c r="A937">
        <v>935</v>
      </c>
      <c r="B937" s="1">
        <v>40815</v>
      </c>
      <c r="C937">
        <v>1151.73999</v>
      </c>
      <c r="D937">
        <v>1175.869995</v>
      </c>
      <c r="E937">
        <v>1139.9300539999999</v>
      </c>
      <c r="F937">
        <v>1160.400024</v>
      </c>
      <c r="G937">
        <v>5285740000</v>
      </c>
      <c r="H937">
        <v>1160.400024</v>
      </c>
    </row>
    <row r="938" spans="1:8">
      <c r="A938">
        <v>936</v>
      </c>
      <c r="B938" s="1">
        <v>40814</v>
      </c>
      <c r="C938">
        <v>1175.3900149999999</v>
      </c>
      <c r="D938">
        <v>1184.709961</v>
      </c>
      <c r="E938">
        <v>1150.400024</v>
      </c>
      <c r="F938">
        <v>1151.0600589999999</v>
      </c>
      <c r="G938">
        <v>4787920000</v>
      </c>
      <c r="H938">
        <v>1151.0600589999999</v>
      </c>
    </row>
    <row r="939" spans="1:8">
      <c r="A939">
        <v>937</v>
      </c>
      <c r="B939" s="1">
        <v>40813</v>
      </c>
      <c r="C939">
        <v>1163.3199460000001</v>
      </c>
      <c r="D939">
        <v>1195.8599850000001</v>
      </c>
      <c r="E939">
        <v>1163.3199460000001</v>
      </c>
      <c r="F939">
        <v>1175.380005</v>
      </c>
      <c r="G939">
        <v>5548130000</v>
      </c>
      <c r="H939">
        <v>1175.380005</v>
      </c>
    </row>
    <row r="940" spans="1:8">
      <c r="A940">
        <v>938</v>
      </c>
      <c r="B940" s="1">
        <v>40812</v>
      </c>
      <c r="C940">
        <v>1136.910034</v>
      </c>
      <c r="D940">
        <v>1164.1899410000001</v>
      </c>
      <c r="E940">
        <v>1131.0699460000001</v>
      </c>
      <c r="F940">
        <v>1162.9499510000001</v>
      </c>
      <c r="G940">
        <v>4762830000</v>
      </c>
      <c r="H940">
        <v>1162.9499510000001</v>
      </c>
    </row>
    <row r="941" spans="1:8">
      <c r="A941">
        <v>939</v>
      </c>
      <c r="B941" s="1">
        <v>40809</v>
      </c>
      <c r="C941">
        <v>1128.8199460000001</v>
      </c>
      <c r="D941">
        <v>1141.719971</v>
      </c>
      <c r="E941">
        <v>1121.3599850000001</v>
      </c>
      <c r="F941">
        <v>1136.4300539999999</v>
      </c>
      <c r="G941">
        <v>5639930000</v>
      </c>
      <c r="H941">
        <v>1136.4300539999999</v>
      </c>
    </row>
    <row r="942" spans="1:8">
      <c r="A942">
        <v>940</v>
      </c>
      <c r="B942" s="1">
        <v>40808</v>
      </c>
      <c r="C942">
        <v>1164.5500489999999</v>
      </c>
      <c r="D942">
        <v>1164.5500489999999</v>
      </c>
      <c r="E942">
        <v>1114.219971</v>
      </c>
      <c r="F942">
        <v>1129.5600589999999</v>
      </c>
      <c r="G942">
        <v>6703140000</v>
      </c>
      <c r="H942">
        <v>1129.5600589999999</v>
      </c>
    </row>
    <row r="943" spans="1:8">
      <c r="A943">
        <v>941</v>
      </c>
      <c r="B943" s="1">
        <v>40807</v>
      </c>
      <c r="C943">
        <v>1203.630005</v>
      </c>
      <c r="D943">
        <v>1206.3000489999999</v>
      </c>
      <c r="E943">
        <v>1166.209961</v>
      </c>
      <c r="F943">
        <v>1166.76001</v>
      </c>
      <c r="G943">
        <v>4728550000</v>
      </c>
      <c r="H943">
        <v>1166.76001</v>
      </c>
    </row>
    <row r="944" spans="1:8">
      <c r="A944">
        <v>942</v>
      </c>
      <c r="B944" s="1">
        <v>40806</v>
      </c>
      <c r="C944">
        <v>1204.5</v>
      </c>
      <c r="D944">
        <v>1220.3900149999999</v>
      </c>
      <c r="E944">
        <v>1201.290039</v>
      </c>
      <c r="F944">
        <v>1202.089966</v>
      </c>
      <c r="G944">
        <v>4315610000</v>
      </c>
      <c r="H944">
        <v>1202.089966</v>
      </c>
    </row>
    <row r="945" spans="1:8">
      <c r="A945">
        <v>943</v>
      </c>
      <c r="B945" s="1">
        <v>40805</v>
      </c>
      <c r="C945">
        <v>1214.98999</v>
      </c>
      <c r="D945">
        <v>1214.98999</v>
      </c>
      <c r="E945">
        <v>1188.3599850000001</v>
      </c>
      <c r="F945">
        <v>1204.089966</v>
      </c>
      <c r="G945">
        <v>4254190000</v>
      </c>
      <c r="H945">
        <v>1204.089966</v>
      </c>
    </row>
    <row r="946" spans="1:8">
      <c r="A946">
        <v>944</v>
      </c>
      <c r="B946" s="1">
        <v>40802</v>
      </c>
      <c r="C946">
        <v>1209.209961</v>
      </c>
      <c r="D946">
        <v>1220.0600589999999</v>
      </c>
      <c r="E946">
        <v>1204.459961</v>
      </c>
      <c r="F946">
        <v>1216.01001</v>
      </c>
      <c r="G946">
        <v>5248890000</v>
      </c>
      <c r="H946">
        <v>1216.01001</v>
      </c>
    </row>
    <row r="947" spans="1:8">
      <c r="A947">
        <v>945</v>
      </c>
      <c r="B947" s="1">
        <v>40801</v>
      </c>
      <c r="C947">
        <v>1189.4399410000001</v>
      </c>
      <c r="D947">
        <v>1209.1099850000001</v>
      </c>
      <c r="E947">
        <v>1189.4399410000001</v>
      </c>
      <c r="F947">
        <v>1209.1099850000001</v>
      </c>
      <c r="G947">
        <v>4479730000</v>
      </c>
      <c r="H947">
        <v>1209.1099850000001</v>
      </c>
    </row>
    <row r="948" spans="1:8">
      <c r="A948">
        <v>946</v>
      </c>
      <c r="B948" s="1">
        <v>40800</v>
      </c>
      <c r="C948">
        <v>1173.3199460000001</v>
      </c>
      <c r="D948">
        <v>1202.380005</v>
      </c>
      <c r="E948">
        <v>1162.7299800000001</v>
      </c>
      <c r="F948">
        <v>1188.6800539999999</v>
      </c>
      <c r="G948">
        <v>4986740000</v>
      </c>
      <c r="H948">
        <v>1188.6800539999999</v>
      </c>
    </row>
    <row r="949" spans="1:8">
      <c r="A949">
        <v>947</v>
      </c>
      <c r="B949" s="1">
        <v>40799</v>
      </c>
      <c r="C949">
        <v>1162.589966</v>
      </c>
      <c r="D949">
        <v>1176.410034</v>
      </c>
      <c r="E949">
        <v>1157.4399410000001</v>
      </c>
      <c r="F949">
        <v>1172.869995</v>
      </c>
      <c r="G949">
        <v>4681370000</v>
      </c>
      <c r="H949">
        <v>1172.869995</v>
      </c>
    </row>
    <row r="950" spans="1:8">
      <c r="A950">
        <v>948</v>
      </c>
      <c r="B950" s="1">
        <v>40798</v>
      </c>
      <c r="C950">
        <v>1153.5</v>
      </c>
      <c r="D950">
        <v>1162.5200199999999</v>
      </c>
      <c r="E950">
        <v>1136.0699460000001</v>
      </c>
      <c r="F950">
        <v>1162.2700199999999</v>
      </c>
      <c r="G950">
        <v>5168550000</v>
      </c>
      <c r="H950">
        <v>1162.2700199999999</v>
      </c>
    </row>
    <row r="951" spans="1:8">
      <c r="A951">
        <v>949</v>
      </c>
      <c r="B951" s="1">
        <v>40795</v>
      </c>
      <c r="C951">
        <v>1185.369995</v>
      </c>
      <c r="D951">
        <v>1185.369995</v>
      </c>
      <c r="E951">
        <v>1148.369995</v>
      </c>
      <c r="F951">
        <v>1154.2299800000001</v>
      </c>
      <c r="G951">
        <v>4586370000</v>
      </c>
      <c r="H951">
        <v>1154.2299800000001</v>
      </c>
    </row>
    <row r="952" spans="1:8">
      <c r="A952">
        <v>950</v>
      </c>
      <c r="B952" s="1">
        <v>40794</v>
      </c>
      <c r="C952">
        <v>1197.9799800000001</v>
      </c>
      <c r="D952">
        <v>1204.400024</v>
      </c>
      <c r="E952">
        <v>1183.339966</v>
      </c>
      <c r="F952">
        <v>1185.900024</v>
      </c>
      <c r="G952">
        <v>4465170000</v>
      </c>
      <c r="H952">
        <v>1185.900024</v>
      </c>
    </row>
    <row r="953" spans="1:8">
      <c r="A953">
        <v>951</v>
      </c>
      <c r="B953" s="1">
        <v>40793</v>
      </c>
      <c r="C953">
        <v>1165.849976</v>
      </c>
      <c r="D953">
        <v>1198.619995</v>
      </c>
      <c r="E953">
        <v>1165.849976</v>
      </c>
      <c r="F953">
        <v>1198.619995</v>
      </c>
      <c r="G953">
        <v>4441040000</v>
      </c>
      <c r="H953">
        <v>1198.619995</v>
      </c>
    </row>
    <row r="954" spans="1:8">
      <c r="A954">
        <v>952</v>
      </c>
      <c r="B954" s="1">
        <v>40792</v>
      </c>
      <c r="C954">
        <v>1173.969971</v>
      </c>
      <c r="D954">
        <v>1173.969971</v>
      </c>
      <c r="E954">
        <v>1140.130005</v>
      </c>
      <c r="F954">
        <v>1165.23999</v>
      </c>
      <c r="G954">
        <v>5103980000</v>
      </c>
      <c r="H954">
        <v>1165.23999</v>
      </c>
    </row>
    <row r="955" spans="1:8">
      <c r="A955">
        <v>953</v>
      </c>
      <c r="B955" s="1">
        <v>40788</v>
      </c>
      <c r="C955">
        <v>1203.900024</v>
      </c>
      <c r="D955">
        <v>1203.900024</v>
      </c>
      <c r="E955">
        <v>1170.5600589999999</v>
      </c>
      <c r="F955">
        <v>1173.969971</v>
      </c>
      <c r="G955">
        <v>4401740000</v>
      </c>
      <c r="H955">
        <v>1173.969971</v>
      </c>
    </row>
    <row r="956" spans="1:8">
      <c r="A956">
        <v>954</v>
      </c>
      <c r="B956" s="1">
        <v>40787</v>
      </c>
      <c r="C956">
        <v>1219.119995</v>
      </c>
      <c r="D956">
        <v>1229.290039</v>
      </c>
      <c r="E956">
        <v>1203.849976</v>
      </c>
      <c r="F956">
        <v>1204.420044</v>
      </c>
      <c r="G956">
        <v>4780410000</v>
      </c>
      <c r="H956">
        <v>1204.420044</v>
      </c>
    </row>
    <row r="957" spans="1:8">
      <c r="A957">
        <v>955</v>
      </c>
      <c r="B957" s="1">
        <v>40786</v>
      </c>
      <c r="C957">
        <v>1213</v>
      </c>
      <c r="D957">
        <v>1230.709961</v>
      </c>
      <c r="E957">
        <v>1209.349976</v>
      </c>
      <c r="F957">
        <v>1218.8900149999999</v>
      </c>
      <c r="G957">
        <v>5267840000</v>
      </c>
      <c r="H957">
        <v>1218.8900149999999</v>
      </c>
    </row>
    <row r="958" spans="1:8">
      <c r="A958">
        <v>956</v>
      </c>
      <c r="B958" s="1">
        <v>40785</v>
      </c>
      <c r="C958">
        <v>1209.76001</v>
      </c>
      <c r="D958">
        <v>1220.099976</v>
      </c>
      <c r="E958">
        <v>1195.7700199999999</v>
      </c>
      <c r="F958">
        <v>1212.920044</v>
      </c>
      <c r="G958">
        <v>4572570000</v>
      </c>
      <c r="H958">
        <v>1212.920044</v>
      </c>
    </row>
    <row r="959" spans="1:8">
      <c r="A959">
        <v>957</v>
      </c>
      <c r="B959" s="1">
        <v>40784</v>
      </c>
      <c r="C959">
        <v>1177.910034</v>
      </c>
      <c r="D959">
        <v>1210.280029</v>
      </c>
      <c r="E959">
        <v>1177.910034</v>
      </c>
      <c r="F959">
        <v>1210.079956</v>
      </c>
      <c r="G959">
        <v>4228070000</v>
      </c>
      <c r="H959">
        <v>1210.079956</v>
      </c>
    </row>
    <row r="960" spans="1:8">
      <c r="A960">
        <v>958</v>
      </c>
      <c r="B960" s="1">
        <v>40781</v>
      </c>
      <c r="C960">
        <v>1158.849976</v>
      </c>
      <c r="D960">
        <v>1181.2299800000001</v>
      </c>
      <c r="E960">
        <v>1135.910034</v>
      </c>
      <c r="F960">
        <v>1176.8000489999999</v>
      </c>
      <c r="G960">
        <v>5035320000</v>
      </c>
      <c r="H960">
        <v>1176.8000489999999</v>
      </c>
    </row>
    <row r="961" spans="1:8">
      <c r="A961">
        <v>959</v>
      </c>
      <c r="B961" s="1">
        <v>40780</v>
      </c>
      <c r="C961">
        <v>1176.6899410000001</v>
      </c>
      <c r="D961">
        <v>1190.6800539999999</v>
      </c>
      <c r="E961">
        <v>1155.469971</v>
      </c>
      <c r="F961">
        <v>1159.2700199999999</v>
      </c>
      <c r="G961">
        <v>5748420000</v>
      </c>
      <c r="H961">
        <v>1159.2700199999999</v>
      </c>
    </row>
    <row r="962" spans="1:8">
      <c r="A962">
        <v>960</v>
      </c>
      <c r="B962" s="1">
        <v>40779</v>
      </c>
      <c r="C962">
        <v>1162.160034</v>
      </c>
      <c r="D962">
        <v>1178.5600589999999</v>
      </c>
      <c r="E962">
        <v>1156.3000489999999</v>
      </c>
      <c r="F962">
        <v>1177.599976</v>
      </c>
      <c r="G962">
        <v>5315310000</v>
      </c>
      <c r="H962">
        <v>1177.599976</v>
      </c>
    </row>
    <row r="963" spans="1:8">
      <c r="A963">
        <v>961</v>
      </c>
      <c r="B963" s="1">
        <v>40778</v>
      </c>
      <c r="C963">
        <v>1124.3599850000001</v>
      </c>
      <c r="D963">
        <v>1162.349976</v>
      </c>
      <c r="E963">
        <v>1124.3599850000001</v>
      </c>
      <c r="F963">
        <v>1162.349976</v>
      </c>
      <c r="G963">
        <v>5013170000</v>
      </c>
      <c r="H963">
        <v>1162.349976</v>
      </c>
    </row>
    <row r="964" spans="1:8">
      <c r="A964">
        <v>962</v>
      </c>
      <c r="B964" s="1">
        <v>40777</v>
      </c>
      <c r="C964">
        <v>1123.5500489999999</v>
      </c>
      <c r="D964">
        <v>1145.48999</v>
      </c>
      <c r="E964">
        <v>1121.089966</v>
      </c>
      <c r="F964">
        <v>1123.8199460000001</v>
      </c>
      <c r="G964">
        <v>5436260000</v>
      </c>
      <c r="H964">
        <v>1123.8199460000001</v>
      </c>
    </row>
    <row r="965" spans="1:8">
      <c r="A965">
        <v>963</v>
      </c>
      <c r="B965" s="1">
        <v>40774</v>
      </c>
      <c r="C965">
        <v>1140.469971</v>
      </c>
      <c r="D965">
        <v>1154.540039</v>
      </c>
      <c r="E965">
        <v>1122.0500489999999</v>
      </c>
      <c r="F965">
        <v>1123.530029</v>
      </c>
      <c r="G965">
        <v>5167560000</v>
      </c>
      <c r="H965">
        <v>1123.530029</v>
      </c>
    </row>
    <row r="966" spans="1:8">
      <c r="A966">
        <v>964</v>
      </c>
      <c r="B966" s="1">
        <v>40773</v>
      </c>
      <c r="C966">
        <v>1189.619995</v>
      </c>
      <c r="D966">
        <v>1189.619995</v>
      </c>
      <c r="E966">
        <v>1131.030029</v>
      </c>
      <c r="F966">
        <v>1140.650024</v>
      </c>
      <c r="G966">
        <v>3234810000</v>
      </c>
      <c r="H966">
        <v>1140.650024</v>
      </c>
    </row>
    <row r="967" spans="1:8">
      <c r="A967">
        <v>965</v>
      </c>
      <c r="B967" s="1">
        <v>40772</v>
      </c>
      <c r="C967">
        <v>1192.8900149999999</v>
      </c>
      <c r="D967">
        <v>1208.469971</v>
      </c>
      <c r="E967">
        <v>1184.3599850000001</v>
      </c>
      <c r="F967">
        <v>1193.8900149999999</v>
      </c>
      <c r="G967">
        <v>4388340000</v>
      </c>
      <c r="H967">
        <v>1193.8900149999999</v>
      </c>
    </row>
    <row r="968" spans="1:8">
      <c r="A968">
        <v>966</v>
      </c>
      <c r="B968" s="1">
        <v>40771</v>
      </c>
      <c r="C968">
        <v>1204.219971</v>
      </c>
      <c r="D968">
        <v>1204.219971</v>
      </c>
      <c r="E968">
        <v>1180.530029</v>
      </c>
      <c r="F968">
        <v>1192.76001</v>
      </c>
      <c r="G968">
        <v>5071600000</v>
      </c>
      <c r="H968">
        <v>1192.76001</v>
      </c>
    </row>
    <row r="969" spans="1:8">
      <c r="A969">
        <v>967</v>
      </c>
      <c r="B969" s="1">
        <v>40770</v>
      </c>
      <c r="C969">
        <v>1178.8599850000001</v>
      </c>
      <c r="D969">
        <v>1204.48999</v>
      </c>
      <c r="E969">
        <v>1178.8599850000001</v>
      </c>
      <c r="F969">
        <v>1204.48999</v>
      </c>
      <c r="G969">
        <v>4272850000</v>
      </c>
      <c r="H969">
        <v>1204.48999</v>
      </c>
    </row>
    <row r="970" spans="1:8">
      <c r="A970">
        <v>968</v>
      </c>
      <c r="B970" s="1">
        <v>40767</v>
      </c>
      <c r="C970">
        <v>1172.869995</v>
      </c>
      <c r="D970">
        <v>1189.040039</v>
      </c>
      <c r="E970">
        <v>1170.73999</v>
      </c>
      <c r="F970">
        <v>1178.8100589999999</v>
      </c>
      <c r="G970">
        <v>5640380000</v>
      </c>
      <c r="H970">
        <v>1178.8100589999999</v>
      </c>
    </row>
    <row r="971" spans="1:8">
      <c r="A971">
        <v>969</v>
      </c>
      <c r="B971" s="1">
        <v>40766</v>
      </c>
      <c r="C971">
        <v>1121.3000489999999</v>
      </c>
      <c r="D971">
        <v>1186.290039</v>
      </c>
      <c r="E971">
        <v>1121.3000489999999</v>
      </c>
      <c r="F971">
        <v>1172.6400149999999</v>
      </c>
      <c r="G971">
        <v>3685050000</v>
      </c>
      <c r="H971">
        <v>1172.6400149999999</v>
      </c>
    </row>
    <row r="972" spans="1:8">
      <c r="A972">
        <v>970</v>
      </c>
      <c r="B972" s="1">
        <v>40765</v>
      </c>
      <c r="C972">
        <v>1171.7700199999999</v>
      </c>
      <c r="D972">
        <v>1171.7700199999999</v>
      </c>
      <c r="E972">
        <v>1118.01001</v>
      </c>
      <c r="F972">
        <v>1120.76001</v>
      </c>
      <c r="G972">
        <v>5018070000</v>
      </c>
      <c r="H972">
        <v>1120.76001</v>
      </c>
    </row>
    <row r="973" spans="1:8">
      <c r="A973">
        <v>971</v>
      </c>
      <c r="B973" s="1">
        <v>40764</v>
      </c>
      <c r="C973">
        <v>1120.2299800000001</v>
      </c>
      <c r="D973">
        <v>1172.880005</v>
      </c>
      <c r="E973">
        <v>1101.540039</v>
      </c>
      <c r="F973">
        <v>1172.530029</v>
      </c>
      <c r="G973">
        <v>2366660000</v>
      </c>
      <c r="H973">
        <v>1172.530029</v>
      </c>
    </row>
    <row r="974" spans="1:8">
      <c r="A974">
        <v>972</v>
      </c>
      <c r="B974" s="1">
        <v>40763</v>
      </c>
      <c r="C974">
        <v>1198.4799800000001</v>
      </c>
      <c r="D974">
        <v>1198.4799800000001</v>
      </c>
      <c r="E974">
        <v>1119.280029</v>
      </c>
      <c r="F974">
        <v>1119.459961</v>
      </c>
      <c r="G974">
        <v>2615150000</v>
      </c>
      <c r="H974">
        <v>1119.459961</v>
      </c>
    </row>
    <row r="975" spans="1:8">
      <c r="A975">
        <v>973</v>
      </c>
      <c r="B975" s="1">
        <v>40760</v>
      </c>
      <c r="C975">
        <v>1200.280029</v>
      </c>
      <c r="D975">
        <v>1218.1099850000001</v>
      </c>
      <c r="E975">
        <v>1168.089966</v>
      </c>
      <c r="F975">
        <v>1199.380005</v>
      </c>
      <c r="G975">
        <v>5454590000</v>
      </c>
      <c r="H975">
        <v>1199.380005</v>
      </c>
    </row>
    <row r="976" spans="1:8">
      <c r="A976">
        <v>974</v>
      </c>
      <c r="B976" s="1">
        <v>40759</v>
      </c>
      <c r="C976">
        <v>1260.2299800000001</v>
      </c>
      <c r="D976">
        <v>1260.2299800000001</v>
      </c>
      <c r="E976">
        <v>1199.540039</v>
      </c>
      <c r="F976">
        <v>1200.0699460000001</v>
      </c>
      <c r="G976">
        <v>4266530000</v>
      </c>
      <c r="H976">
        <v>1200.0699460000001</v>
      </c>
    </row>
    <row r="977" spans="1:8">
      <c r="A977">
        <v>975</v>
      </c>
      <c r="B977" s="1">
        <v>40758</v>
      </c>
      <c r="C977">
        <v>1254.25</v>
      </c>
      <c r="D977">
        <v>1261.1999510000001</v>
      </c>
      <c r="E977">
        <v>1234.5600589999999</v>
      </c>
      <c r="F977">
        <v>1260.339966</v>
      </c>
      <c r="G977">
        <v>6446940000</v>
      </c>
      <c r="H977">
        <v>1260.339966</v>
      </c>
    </row>
    <row r="978" spans="1:8">
      <c r="A978">
        <v>976</v>
      </c>
      <c r="B978" s="1">
        <v>40757</v>
      </c>
      <c r="C978">
        <v>1286.5600589999999</v>
      </c>
      <c r="D978">
        <v>1286.5600589999999</v>
      </c>
      <c r="E978">
        <v>1254.030029</v>
      </c>
      <c r="F978">
        <v>1254.0500489999999</v>
      </c>
      <c r="G978">
        <v>5206290000</v>
      </c>
      <c r="H978">
        <v>1254.0500489999999</v>
      </c>
    </row>
    <row r="979" spans="1:8">
      <c r="A979">
        <v>977</v>
      </c>
      <c r="B979" s="1">
        <v>40756</v>
      </c>
      <c r="C979">
        <v>1292.589966</v>
      </c>
      <c r="D979">
        <v>1307.380005</v>
      </c>
      <c r="E979">
        <v>1274.7299800000001</v>
      </c>
      <c r="F979">
        <v>1286.9399410000001</v>
      </c>
      <c r="G979">
        <v>4967390000</v>
      </c>
      <c r="H979">
        <v>1286.9399410000001</v>
      </c>
    </row>
    <row r="980" spans="1:8">
      <c r="A980">
        <v>978</v>
      </c>
      <c r="B980" s="1">
        <v>40753</v>
      </c>
      <c r="C980">
        <v>1300.119995</v>
      </c>
      <c r="D980">
        <v>1304.160034</v>
      </c>
      <c r="E980">
        <v>1282.8599850000001</v>
      </c>
      <c r="F980">
        <v>1292.280029</v>
      </c>
      <c r="G980">
        <v>5061190000</v>
      </c>
      <c r="H980">
        <v>1292.280029</v>
      </c>
    </row>
    <row r="981" spans="1:8">
      <c r="A981">
        <v>979</v>
      </c>
      <c r="B981" s="1">
        <v>40752</v>
      </c>
      <c r="C981">
        <v>1304.839966</v>
      </c>
      <c r="D981">
        <v>1316.3199460000001</v>
      </c>
      <c r="E981">
        <v>1299.160034</v>
      </c>
      <c r="F981">
        <v>1300.670044</v>
      </c>
      <c r="G981">
        <v>4951800000</v>
      </c>
      <c r="H981">
        <v>1300.670044</v>
      </c>
    </row>
    <row r="982" spans="1:8">
      <c r="A982">
        <v>980</v>
      </c>
      <c r="B982" s="1">
        <v>40751</v>
      </c>
      <c r="C982">
        <v>1331.910034</v>
      </c>
      <c r="D982">
        <v>1331.910034</v>
      </c>
      <c r="E982">
        <v>1303.48999</v>
      </c>
      <c r="F982">
        <v>1304.8900149999999</v>
      </c>
      <c r="G982">
        <v>3479040000</v>
      </c>
      <c r="H982">
        <v>1304.8900149999999</v>
      </c>
    </row>
    <row r="983" spans="1:8">
      <c r="A983">
        <v>981</v>
      </c>
      <c r="B983" s="1">
        <v>40750</v>
      </c>
      <c r="C983">
        <v>1337.3900149999999</v>
      </c>
      <c r="D983">
        <v>1338.51001</v>
      </c>
      <c r="E983">
        <v>1329.589966</v>
      </c>
      <c r="F983">
        <v>1331.9399410000001</v>
      </c>
      <c r="G983">
        <v>4007050000</v>
      </c>
      <c r="H983">
        <v>1331.9399410000001</v>
      </c>
    </row>
    <row r="984" spans="1:8">
      <c r="A984">
        <v>982</v>
      </c>
      <c r="B984" s="1">
        <v>40749</v>
      </c>
      <c r="C984">
        <v>1344.3199460000001</v>
      </c>
      <c r="D984">
        <v>1344.3199460000001</v>
      </c>
      <c r="E984">
        <v>1331.089966</v>
      </c>
      <c r="F984">
        <v>1337.4300539999999</v>
      </c>
      <c r="G984">
        <v>3536890000</v>
      </c>
      <c r="H984">
        <v>1337.4300539999999</v>
      </c>
    </row>
    <row r="985" spans="1:8">
      <c r="A985">
        <v>983</v>
      </c>
      <c r="B985" s="1">
        <v>40746</v>
      </c>
      <c r="C985">
        <v>1343.8000489999999</v>
      </c>
      <c r="D985">
        <v>1346.099976</v>
      </c>
      <c r="E985">
        <v>1336.9499510000001</v>
      </c>
      <c r="F985">
        <v>1345.0200199999999</v>
      </c>
      <c r="G985">
        <v>3522830000</v>
      </c>
      <c r="H985">
        <v>1345.0200199999999</v>
      </c>
    </row>
    <row r="986" spans="1:8">
      <c r="A986">
        <v>984</v>
      </c>
      <c r="B986" s="1">
        <v>40745</v>
      </c>
      <c r="C986">
        <v>1325.650024</v>
      </c>
      <c r="D986">
        <v>1347</v>
      </c>
      <c r="E986">
        <v>1325.650024</v>
      </c>
      <c r="F986">
        <v>1343.8000489999999</v>
      </c>
      <c r="G986">
        <v>4837430000</v>
      </c>
      <c r="H986">
        <v>1343.8000489999999</v>
      </c>
    </row>
    <row r="987" spans="1:8">
      <c r="A987">
        <v>985</v>
      </c>
      <c r="B987" s="1">
        <v>40744</v>
      </c>
      <c r="C987">
        <v>1328.660034</v>
      </c>
      <c r="D987">
        <v>1330.4300539999999</v>
      </c>
      <c r="E987">
        <v>1323.650024</v>
      </c>
      <c r="F987">
        <v>1325.839966</v>
      </c>
      <c r="G987">
        <v>3767420000</v>
      </c>
      <c r="H987">
        <v>1325.839966</v>
      </c>
    </row>
    <row r="988" spans="1:8">
      <c r="A988">
        <v>986</v>
      </c>
      <c r="B988" s="1">
        <v>40743</v>
      </c>
      <c r="C988">
        <v>1307.0699460000001</v>
      </c>
      <c r="D988">
        <v>1328.1400149999999</v>
      </c>
      <c r="E988">
        <v>1307.0699460000001</v>
      </c>
      <c r="F988">
        <v>1326.7299800000001</v>
      </c>
      <c r="G988">
        <v>4304600000</v>
      </c>
      <c r="H988">
        <v>1326.7299800000001</v>
      </c>
    </row>
    <row r="989" spans="1:8">
      <c r="A989">
        <v>987</v>
      </c>
      <c r="B989" s="1">
        <v>40742</v>
      </c>
      <c r="C989">
        <v>1315.9399410000001</v>
      </c>
      <c r="D989">
        <v>1315.9399410000001</v>
      </c>
      <c r="E989">
        <v>1295.920044</v>
      </c>
      <c r="F989">
        <v>1305.4399410000001</v>
      </c>
      <c r="G989">
        <v>4118160000</v>
      </c>
      <c r="H989">
        <v>1305.4399410000001</v>
      </c>
    </row>
    <row r="990" spans="1:8">
      <c r="A990">
        <v>988</v>
      </c>
      <c r="B990" s="1">
        <v>40739</v>
      </c>
      <c r="C990">
        <v>1308.869995</v>
      </c>
      <c r="D990">
        <v>1317.6999510000001</v>
      </c>
      <c r="E990">
        <v>1307.5200199999999</v>
      </c>
      <c r="F990">
        <v>1316.1400149999999</v>
      </c>
      <c r="G990">
        <v>4242760000</v>
      </c>
      <c r="H990">
        <v>1316.1400149999999</v>
      </c>
    </row>
    <row r="991" spans="1:8">
      <c r="A991">
        <v>989</v>
      </c>
      <c r="B991" s="1">
        <v>40738</v>
      </c>
      <c r="C991">
        <v>1317.73999</v>
      </c>
      <c r="D991">
        <v>1326.880005</v>
      </c>
      <c r="E991">
        <v>1306.51001</v>
      </c>
      <c r="F991">
        <v>1308.869995</v>
      </c>
      <c r="G991">
        <v>4358570000</v>
      </c>
      <c r="H991">
        <v>1308.869995</v>
      </c>
    </row>
    <row r="992" spans="1:8">
      <c r="A992">
        <v>990</v>
      </c>
      <c r="B992" s="1">
        <v>40737</v>
      </c>
      <c r="C992">
        <v>1314.4499510000001</v>
      </c>
      <c r="D992">
        <v>1331.4799800000001</v>
      </c>
      <c r="E992">
        <v>1314.4499510000001</v>
      </c>
      <c r="F992">
        <v>1317.719971</v>
      </c>
      <c r="G992">
        <v>4060080000</v>
      </c>
      <c r="H992">
        <v>1317.719971</v>
      </c>
    </row>
    <row r="993" spans="1:8">
      <c r="A993">
        <v>991</v>
      </c>
      <c r="B993" s="1">
        <v>40736</v>
      </c>
      <c r="C993">
        <v>1319.6099850000001</v>
      </c>
      <c r="D993">
        <v>1327.170044</v>
      </c>
      <c r="E993">
        <v>1313.329956</v>
      </c>
      <c r="F993">
        <v>1313.6400149999999</v>
      </c>
      <c r="G993">
        <v>4227890000</v>
      </c>
      <c r="H993">
        <v>1313.6400149999999</v>
      </c>
    </row>
    <row r="994" spans="1:8">
      <c r="A994">
        <v>992</v>
      </c>
      <c r="B994" s="1">
        <v>40735</v>
      </c>
      <c r="C994">
        <v>1343.3100589999999</v>
      </c>
      <c r="D994">
        <v>1343.3100589999999</v>
      </c>
      <c r="E994">
        <v>1316.420044</v>
      </c>
      <c r="F994">
        <v>1319.48999</v>
      </c>
      <c r="G994">
        <v>3879130000</v>
      </c>
      <c r="H994">
        <v>1319.48999</v>
      </c>
    </row>
    <row r="995" spans="1:8">
      <c r="A995">
        <v>993</v>
      </c>
      <c r="B995" s="1">
        <v>40732</v>
      </c>
      <c r="C995">
        <v>1352.3900149999999</v>
      </c>
      <c r="D995">
        <v>1352.3900149999999</v>
      </c>
      <c r="E995">
        <v>1333.709961</v>
      </c>
      <c r="F995">
        <v>1343.8000489999999</v>
      </c>
      <c r="G995">
        <v>3594360000</v>
      </c>
      <c r="H995">
        <v>1343.8000489999999</v>
      </c>
    </row>
    <row r="996" spans="1:8">
      <c r="A996">
        <v>994</v>
      </c>
      <c r="B996" s="1">
        <v>40731</v>
      </c>
      <c r="C996">
        <v>1339.619995</v>
      </c>
      <c r="D996">
        <v>1356.4799800000001</v>
      </c>
      <c r="E996">
        <v>1339.619995</v>
      </c>
      <c r="F996">
        <v>1353.219971</v>
      </c>
      <c r="G996">
        <v>4069530000</v>
      </c>
      <c r="H996">
        <v>1353.219971</v>
      </c>
    </row>
    <row r="997" spans="1:8">
      <c r="A997">
        <v>995</v>
      </c>
      <c r="B997" s="1">
        <v>40730</v>
      </c>
      <c r="C997">
        <v>1337.5600589999999</v>
      </c>
      <c r="D997">
        <v>1340.9399410000001</v>
      </c>
      <c r="E997">
        <v>1330.920044</v>
      </c>
      <c r="F997">
        <v>1339.219971</v>
      </c>
      <c r="G997">
        <v>3564190000</v>
      </c>
      <c r="H997">
        <v>1339.219971</v>
      </c>
    </row>
    <row r="998" spans="1:8">
      <c r="A998">
        <v>996</v>
      </c>
      <c r="B998" s="1">
        <v>40729</v>
      </c>
      <c r="C998">
        <v>1339.589966</v>
      </c>
      <c r="D998">
        <v>1340.8900149999999</v>
      </c>
      <c r="E998">
        <v>1334.3000489999999</v>
      </c>
      <c r="F998">
        <v>1337.880005</v>
      </c>
      <c r="G998">
        <v>3722320000</v>
      </c>
      <c r="H998">
        <v>1337.880005</v>
      </c>
    </row>
    <row r="999" spans="1:8">
      <c r="A999">
        <v>997</v>
      </c>
      <c r="B999" s="1">
        <v>40725</v>
      </c>
      <c r="C999">
        <v>1320.6400149999999</v>
      </c>
      <c r="D999">
        <v>1341.01001</v>
      </c>
      <c r="E999">
        <v>1318.1800539999999</v>
      </c>
      <c r="F999">
        <v>1339.670044</v>
      </c>
      <c r="G999">
        <v>3796930000</v>
      </c>
      <c r="H999">
        <v>1339.670044</v>
      </c>
    </row>
    <row r="1000" spans="1:8">
      <c r="A1000">
        <v>998</v>
      </c>
      <c r="B1000" s="1">
        <v>40724</v>
      </c>
      <c r="C1000">
        <v>1307.6400149999999</v>
      </c>
      <c r="D1000">
        <v>1321.969971</v>
      </c>
      <c r="E1000">
        <v>1307.6400149999999</v>
      </c>
      <c r="F1000">
        <v>1320.6400149999999</v>
      </c>
      <c r="G1000">
        <v>4200500000</v>
      </c>
      <c r="H1000">
        <v>1320.6400149999999</v>
      </c>
    </row>
    <row r="1001" spans="1:8">
      <c r="A1001">
        <v>999</v>
      </c>
      <c r="B1001" s="1">
        <v>40723</v>
      </c>
      <c r="C1001">
        <v>1296.849976</v>
      </c>
      <c r="D1001">
        <v>1309.209961</v>
      </c>
      <c r="E1001">
        <v>1296.849976</v>
      </c>
      <c r="F1001">
        <v>1307.410034</v>
      </c>
      <c r="G1001">
        <v>4347540000</v>
      </c>
      <c r="H1001">
        <v>1307.410034</v>
      </c>
    </row>
    <row r="1002" spans="1:8">
      <c r="A1002">
        <v>1000</v>
      </c>
      <c r="B1002" s="1">
        <v>40722</v>
      </c>
      <c r="C1002">
        <v>1280.209961</v>
      </c>
      <c r="D1002">
        <v>1296.8000489999999</v>
      </c>
      <c r="E1002">
        <v>1280.209961</v>
      </c>
      <c r="F1002">
        <v>1296.670044</v>
      </c>
      <c r="G1002">
        <v>3681500000</v>
      </c>
      <c r="H1002">
        <v>1296.670044</v>
      </c>
    </row>
    <row r="1003" spans="1:8">
      <c r="A1003">
        <v>1001</v>
      </c>
      <c r="B1003" s="1">
        <v>40721</v>
      </c>
      <c r="C1003">
        <v>1268.4399410000001</v>
      </c>
      <c r="D1003">
        <v>1284.910034</v>
      </c>
      <c r="E1003">
        <v>1267.530029</v>
      </c>
      <c r="F1003">
        <v>1280.099976</v>
      </c>
      <c r="G1003">
        <v>3479070000</v>
      </c>
      <c r="H1003">
        <v>1280.099976</v>
      </c>
    </row>
    <row r="1004" spans="1:8">
      <c r="A1004">
        <v>1002</v>
      </c>
      <c r="B1004" s="1">
        <v>40718</v>
      </c>
      <c r="C1004">
        <v>1283.040039</v>
      </c>
      <c r="D1004">
        <v>1283.9300539999999</v>
      </c>
      <c r="E1004">
        <v>1267.23999</v>
      </c>
      <c r="F1004">
        <v>1268.4499510000001</v>
      </c>
      <c r="G1004">
        <v>3665340000</v>
      </c>
      <c r="H1004">
        <v>1268.4499510000001</v>
      </c>
    </row>
    <row r="1005" spans="1:8">
      <c r="A1005">
        <v>1003</v>
      </c>
      <c r="B1005" s="1">
        <v>40717</v>
      </c>
      <c r="C1005">
        <v>1286.599976</v>
      </c>
      <c r="D1005">
        <v>1286.599976</v>
      </c>
      <c r="E1005">
        <v>1262.869995</v>
      </c>
      <c r="F1005">
        <v>1283.5</v>
      </c>
      <c r="G1005">
        <v>4983450000</v>
      </c>
      <c r="H1005">
        <v>1283.5</v>
      </c>
    </row>
    <row r="1006" spans="1:8">
      <c r="A1006">
        <v>1004</v>
      </c>
      <c r="B1006" s="1">
        <v>40716</v>
      </c>
      <c r="C1006">
        <v>1295.4799800000001</v>
      </c>
      <c r="D1006">
        <v>1298.6099850000001</v>
      </c>
      <c r="E1006">
        <v>1286.790039</v>
      </c>
      <c r="F1006">
        <v>1287.1400149999999</v>
      </c>
      <c r="G1006">
        <v>3718420000</v>
      </c>
      <c r="H1006">
        <v>1287.1400149999999</v>
      </c>
    </row>
    <row r="1007" spans="1:8">
      <c r="A1007">
        <v>1005</v>
      </c>
      <c r="B1007" s="1">
        <v>40715</v>
      </c>
      <c r="C1007">
        <v>1278.400024</v>
      </c>
      <c r="D1007">
        <v>1297.619995</v>
      </c>
      <c r="E1007">
        <v>1278.400024</v>
      </c>
      <c r="F1007">
        <v>1295.5200199999999</v>
      </c>
      <c r="G1007">
        <v>4056150000</v>
      </c>
      <c r="H1007">
        <v>1295.5200199999999</v>
      </c>
    </row>
    <row r="1008" spans="1:8">
      <c r="A1008">
        <v>1006</v>
      </c>
      <c r="B1008" s="1">
        <v>40714</v>
      </c>
      <c r="C1008">
        <v>1271.5</v>
      </c>
      <c r="D1008">
        <v>1280.420044</v>
      </c>
      <c r="E1008">
        <v>1267.5600589999999</v>
      </c>
      <c r="F1008">
        <v>1278.3599850000001</v>
      </c>
      <c r="G1008">
        <v>3464660000</v>
      </c>
      <c r="H1008">
        <v>1278.3599850000001</v>
      </c>
    </row>
    <row r="1009" spans="1:8">
      <c r="A1009">
        <v>1007</v>
      </c>
      <c r="B1009" s="1">
        <v>40711</v>
      </c>
      <c r="C1009">
        <v>1268.579956</v>
      </c>
      <c r="D1009">
        <v>1279.8199460000001</v>
      </c>
      <c r="E1009">
        <v>1267.400024</v>
      </c>
      <c r="F1009">
        <v>1271.5</v>
      </c>
      <c r="G1009">
        <v>4916460000</v>
      </c>
      <c r="H1009">
        <v>1271.5</v>
      </c>
    </row>
    <row r="1010" spans="1:8">
      <c r="A1010">
        <v>1008</v>
      </c>
      <c r="B1010" s="1">
        <v>40710</v>
      </c>
      <c r="C1010">
        <v>1265.530029</v>
      </c>
      <c r="D1010">
        <v>1274.1099850000001</v>
      </c>
      <c r="E1010">
        <v>1258.0699460000001</v>
      </c>
      <c r="F1010">
        <v>1267.6400149999999</v>
      </c>
      <c r="G1010">
        <v>3846250000</v>
      </c>
      <c r="H1010">
        <v>1267.6400149999999</v>
      </c>
    </row>
    <row r="1011" spans="1:8">
      <c r="A1011">
        <v>1009</v>
      </c>
      <c r="B1011" s="1">
        <v>40709</v>
      </c>
      <c r="C1011">
        <v>1287.869995</v>
      </c>
      <c r="D1011">
        <v>1287.869995</v>
      </c>
      <c r="E1011">
        <v>1261.900024</v>
      </c>
      <c r="F1011">
        <v>1265.420044</v>
      </c>
      <c r="G1011">
        <v>4070500000</v>
      </c>
      <c r="H1011">
        <v>1265.420044</v>
      </c>
    </row>
    <row r="1012" spans="1:8">
      <c r="A1012">
        <v>1010</v>
      </c>
      <c r="B1012" s="1">
        <v>40708</v>
      </c>
      <c r="C1012">
        <v>1272.219971</v>
      </c>
      <c r="D1012">
        <v>1292.5</v>
      </c>
      <c r="E1012">
        <v>1272.219971</v>
      </c>
      <c r="F1012">
        <v>1287.869995</v>
      </c>
      <c r="G1012">
        <v>3500280000</v>
      </c>
      <c r="H1012">
        <v>1287.869995</v>
      </c>
    </row>
    <row r="1013" spans="1:8">
      <c r="A1013">
        <v>1011</v>
      </c>
      <c r="B1013" s="1">
        <v>40707</v>
      </c>
      <c r="C1013">
        <v>1271.3100589999999</v>
      </c>
      <c r="D1013">
        <v>1277.040039</v>
      </c>
      <c r="E1013">
        <v>1265.6400149999999</v>
      </c>
      <c r="F1013">
        <v>1271.829956</v>
      </c>
      <c r="G1013">
        <v>4132520000</v>
      </c>
      <c r="H1013">
        <v>1271.829956</v>
      </c>
    </row>
    <row r="1014" spans="1:8">
      <c r="A1014">
        <v>1012</v>
      </c>
      <c r="B1014" s="1">
        <v>40704</v>
      </c>
      <c r="C1014">
        <v>1288.599976</v>
      </c>
      <c r="D1014">
        <v>1288.599976</v>
      </c>
      <c r="E1014">
        <v>1268.280029</v>
      </c>
      <c r="F1014">
        <v>1270.9799800000001</v>
      </c>
      <c r="G1014">
        <v>3846250000</v>
      </c>
      <c r="H1014">
        <v>1270.9799800000001</v>
      </c>
    </row>
    <row r="1015" spans="1:8">
      <c r="A1015">
        <v>1013</v>
      </c>
      <c r="B1015" s="1">
        <v>40703</v>
      </c>
      <c r="C1015">
        <v>1279.630005</v>
      </c>
      <c r="D1015">
        <v>1294.540039</v>
      </c>
      <c r="E1015">
        <v>1279.630005</v>
      </c>
      <c r="F1015">
        <v>1289</v>
      </c>
      <c r="G1015">
        <v>3332510000</v>
      </c>
      <c r="H1015">
        <v>1289</v>
      </c>
    </row>
    <row r="1016" spans="1:8">
      <c r="A1016">
        <v>1014</v>
      </c>
      <c r="B1016" s="1">
        <v>40702</v>
      </c>
      <c r="C1016">
        <v>1284.630005</v>
      </c>
      <c r="D1016">
        <v>1287.040039</v>
      </c>
      <c r="E1016">
        <v>1277.420044</v>
      </c>
      <c r="F1016">
        <v>1279.5600589999999</v>
      </c>
      <c r="G1016">
        <v>3970810000</v>
      </c>
      <c r="H1016">
        <v>1279.5600589999999</v>
      </c>
    </row>
    <row r="1017" spans="1:8">
      <c r="A1017">
        <v>1015</v>
      </c>
      <c r="B1017" s="1">
        <v>40701</v>
      </c>
      <c r="C1017">
        <v>1286.3100589999999</v>
      </c>
      <c r="D1017">
        <v>1296.219971</v>
      </c>
      <c r="E1017">
        <v>1284.73999</v>
      </c>
      <c r="F1017">
        <v>1284.9399410000001</v>
      </c>
      <c r="G1017">
        <v>3846250000</v>
      </c>
      <c r="H1017">
        <v>1284.9399410000001</v>
      </c>
    </row>
    <row r="1018" spans="1:8">
      <c r="A1018">
        <v>1016</v>
      </c>
      <c r="B1018" s="1">
        <v>40700</v>
      </c>
      <c r="C1018">
        <v>1300.26001</v>
      </c>
      <c r="D1018">
        <v>1300.26001</v>
      </c>
      <c r="E1018">
        <v>1284.719971</v>
      </c>
      <c r="F1018">
        <v>1286.170044</v>
      </c>
      <c r="G1018">
        <v>3555980000</v>
      </c>
      <c r="H1018">
        <v>1286.170044</v>
      </c>
    </row>
    <row r="1019" spans="1:8">
      <c r="A1019">
        <v>1017</v>
      </c>
      <c r="B1019" s="1">
        <v>40697</v>
      </c>
      <c r="C1019">
        <v>1312.9399410000001</v>
      </c>
      <c r="D1019">
        <v>1312.9399410000001</v>
      </c>
      <c r="E1019">
        <v>1297.900024</v>
      </c>
      <c r="F1019">
        <v>1300.160034</v>
      </c>
      <c r="G1019">
        <v>3505030000</v>
      </c>
      <c r="H1019">
        <v>1300.160034</v>
      </c>
    </row>
    <row r="1020" spans="1:8">
      <c r="A1020">
        <v>1018</v>
      </c>
      <c r="B1020" s="1">
        <v>40696</v>
      </c>
      <c r="C1020">
        <v>1314.5500489999999</v>
      </c>
      <c r="D1020">
        <v>1318.030029</v>
      </c>
      <c r="E1020">
        <v>1305.6099850000001</v>
      </c>
      <c r="F1020">
        <v>1312.9399410000001</v>
      </c>
      <c r="G1020">
        <v>3762170000</v>
      </c>
      <c r="H1020">
        <v>1312.9399410000001</v>
      </c>
    </row>
    <row r="1021" spans="1:8">
      <c r="A1021">
        <v>1019</v>
      </c>
      <c r="B1021" s="1">
        <v>40695</v>
      </c>
      <c r="C1021">
        <v>1345.1999510000001</v>
      </c>
      <c r="D1021">
        <v>1345.1999510000001</v>
      </c>
      <c r="E1021">
        <v>1313.709961</v>
      </c>
      <c r="F1021">
        <v>1314.5500489999999</v>
      </c>
      <c r="G1021">
        <v>4241090000</v>
      </c>
      <c r="H1021">
        <v>1314.5500489999999</v>
      </c>
    </row>
    <row r="1022" spans="1:8">
      <c r="A1022">
        <v>1020</v>
      </c>
      <c r="B1022" s="1">
        <v>40694</v>
      </c>
      <c r="C1022">
        <v>1331.099976</v>
      </c>
      <c r="D1022">
        <v>1345.1999510000001</v>
      </c>
      <c r="E1022">
        <v>1331.099976</v>
      </c>
      <c r="F1022">
        <v>1345.1999510000001</v>
      </c>
      <c r="G1022">
        <v>4696240000</v>
      </c>
      <c r="H1022">
        <v>1345.1999510000001</v>
      </c>
    </row>
    <row r="1023" spans="1:8">
      <c r="A1023">
        <v>1021</v>
      </c>
      <c r="B1023" s="1">
        <v>40690</v>
      </c>
      <c r="C1023">
        <v>1325.6899410000001</v>
      </c>
      <c r="D1023">
        <v>1334.619995</v>
      </c>
      <c r="E1023">
        <v>1325.6899410000001</v>
      </c>
      <c r="F1023">
        <v>1331.099976</v>
      </c>
      <c r="G1023">
        <v>3124560000</v>
      </c>
      <c r="H1023">
        <v>1331.099976</v>
      </c>
    </row>
    <row r="1024" spans="1:8">
      <c r="A1024">
        <v>1022</v>
      </c>
      <c r="B1024" s="1">
        <v>40689</v>
      </c>
      <c r="C1024">
        <v>1320.6400149999999</v>
      </c>
      <c r="D1024">
        <v>1328.51001</v>
      </c>
      <c r="E1024">
        <v>1314.410034</v>
      </c>
      <c r="F1024">
        <v>1325.6899410000001</v>
      </c>
      <c r="G1024">
        <v>3259470000</v>
      </c>
      <c r="H1024">
        <v>1325.6899410000001</v>
      </c>
    </row>
    <row r="1025" spans="1:8">
      <c r="A1025">
        <v>1023</v>
      </c>
      <c r="B1025" s="1">
        <v>40688</v>
      </c>
      <c r="C1025">
        <v>1316.3599850000001</v>
      </c>
      <c r="D1025">
        <v>1325.8599850000001</v>
      </c>
      <c r="E1025">
        <v>1311.8000489999999</v>
      </c>
      <c r="F1025">
        <v>1320.469971</v>
      </c>
      <c r="G1025">
        <v>4109670000</v>
      </c>
      <c r="H1025">
        <v>1320.469971</v>
      </c>
    </row>
    <row r="1026" spans="1:8">
      <c r="A1026">
        <v>1024</v>
      </c>
      <c r="B1026" s="1">
        <v>40687</v>
      </c>
      <c r="C1026">
        <v>1317.6999510000001</v>
      </c>
      <c r="D1026">
        <v>1323.719971</v>
      </c>
      <c r="E1026">
        <v>1313.869995</v>
      </c>
      <c r="F1026">
        <v>1316.280029</v>
      </c>
      <c r="G1026">
        <v>3846250000</v>
      </c>
      <c r="H1026">
        <v>1316.280029</v>
      </c>
    </row>
    <row r="1027" spans="1:8">
      <c r="A1027">
        <v>1025</v>
      </c>
      <c r="B1027" s="1">
        <v>40686</v>
      </c>
      <c r="C1027">
        <v>1333.0699460000001</v>
      </c>
      <c r="D1027">
        <v>1333.0699460000001</v>
      </c>
      <c r="E1027">
        <v>1312.880005</v>
      </c>
      <c r="F1027">
        <v>1317.369995</v>
      </c>
      <c r="G1027">
        <v>3255580000</v>
      </c>
      <c r="H1027">
        <v>1317.369995</v>
      </c>
    </row>
    <row r="1028" spans="1:8">
      <c r="A1028">
        <v>1026</v>
      </c>
      <c r="B1028" s="1">
        <v>40683</v>
      </c>
      <c r="C1028">
        <v>1342</v>
      </c>
      <c r="D1028">
        <v>1342</v>
      </c>
      <c r="E1028">
        <v>1330.670044</v>
      </c>
      <c r="F1028">
        <v>1333.2700199999999</v>
      </c>
      <c r="G1028">
        <v>4066020000</v>
      </c>
      <c r="H1028">
        <v>1333.2700199999999</v>
      </c>
    </row>
    <row r="1029" spans="1:8">
      <c r="A1029">
        <v>1027</v>
      </c>
      <c r="B1029" s="1">
        <v>40682</v>
      </c>
      <c r="C1029">
        <v>1342.400024</v>
      </c>
      <c r="D1029">
        <v>1346.8199460000001</v>
      </c>
      <c r="E1029">
        <v>1336.3599850000001</v>
      </c>
      <c r="F1029">
        <v>1343.599976</v>
      </c>
      <c r="G1029">
        <v>3626110000</v>
      </c>
      <c r="H1029">
        <v>1343.599976</v>
      </c>
    </row>
    <row r="1030" spans="1:8">
      <c r="A1030">
        <v>1028</v>
      </c>
      <c r="B1030" s="1">
        <v>40681</v>
      </c>
      <c r="C1030">
        <v>1328.540039</v>
      </c>
      <c r="D1030">
        <v>1341.8199460000001</v>
      </c>
      <c r="E1030">
        <v>1326.589966</v>
      </c>
      <c r="F1030">
        <v>1340.6800539999999</v>
      </c>
      <c r="G1030">
        <v>3922030000</v>
      </c>
      <c r="H1030">
        <v>1340.6800539999999</v>
      </c>
    </row>
    <row r="1031" spans="1:8">
      <c r="A1031">
        <v>1029</v>
      </c>
      <c r="B1031" s="1">
        <v>40680</v>
      </c>
      <c r="C1031">
        <v>1326.099976</v>
      </c>
      <c r="D1031">
        <v>1330.420044</v>
      </c>
      <c r="E1031">
        <v>1318.51001</v>
      </c>
      <c r="F1031">
        <v>1328.9799800000001</v>
      </c>
      <c r="G1031">
        <v>4053970000</v>
      </c>
      <c r="H1031">
        <v>1328.9799800000001</v>
      </c>
    </row>
    <row r="1032" spans="1:8">
      <c r="A1032">
        <v>1030</v>
      </c>
      <c r="B1032" s="1">
        <v>40679</v>
      </c>
      <c r="C1032">
        <v>1334.7700199999999</v>
      </c>
      <c r="D1032">
        <v>1343.329956</v>
      </c>
      <c r="E1032">
        <v>1327.3199460000001</v>
      </c>
      <c r="F1032">
        <v>1329.469971</v>
      </c>
      <c r="G1032">
        <v>3846250000</v>
      </c>
      <c r="H1032">
        <v>1329.469971</v>
      </c>
    </row>
    <row r="1033" spans="1:8">
      <c r="A1033">
        <v>1031</v>
      </c>
      <c r="B1033" s="1">
        <v>40676</v>
      </c>
      <c r="C1033">
        <v>1348.6899410000001</v>
      </c>
      <c r="D1033">
        <v>1350.469971</v>
      </c>
      <c r="E1033">
        <v>1333.3599850000001</v>
      </c>
      <c r="F1033">
        <v>1337.7700199999999</v>
      </c>
      <c r="G1033">
        <v>3426660000</v>
      </c>
      <c r="H1033">
        <v>1337.7700199999999</v>
      </c>
    </row>
    <row r="1034" spans="1:8">
      <c r="A1034">
        <v>1032</v>
      </c>
      <c r="B1034" s="1">
        <v>40675</v>
      </c>
      <c r="C1034">
        <v>1339.3900149999999</v>
      </c>
      <c r="D1034">
        <v>1351.0500489999999</v>
      </c>
      <c r="E1034">
        <v>1332.030029</v>
      </c>
      <c r="F1034">
        <v>1348.650024</v>
      </c>
      <c r="G1034">
        <v>3777210000</v>
      </c>
      <c r="H1034">
        <v>1348.650024</v>
      </c>
    </row>
    <row r="1035" spans="1:8">
      <c r="A1035">
        <v>1033</v>
      </c>
      <c r="B1035" s="1">
        <v>40674</v>
      </c>
      <c r="C1035">
        <v>1354.51001</v>
      </c>
      <c r="D1035">
        <v>1354.51001</v>
      </c>
      <c r="E1035">
        <v>1336.3599850000001</v>
      </c>
      <c r="F1035">
        <v>1342.079956</v>
      </c>
      <c r="G1035">
        <v>3846250000</v>
      </c>
      <c r="H1035">
        <v>1342.079956</v>
      </c>
    </row>
    <row r="1036" spans="1:8">
      <c r="A1036">
        <v>1034</v>
      </c>
      <c r="B1036" s="1">
        <v>40673</v>
      </c>
      <c r="C1036">
        <v>1348.339966</v>
      </c>
      <c r="D1036">
        <v>1359.4399410000001</v>
      </c>
      <c r="E1036">
        <v>1348.339966</v>
      </c>
      <c r="F1036">
        <v>1357.160034</v>
      </c>
      <c r="G1036">
        <v>4223740000</v>
      </c>
      <c r="H1036">
        <v>1357.160034</v>
      </c>
    </row>
    <row r="1037" spans="1:8">
      <c r="A1037">
        <v>1035</v>
      </c>
      <c r="B1037" s="1">
        <v>40672</v>
      </c>
      <c r="C1037">
        <v>1340.1999510000001</v>
      </c>
      <c r="D1037">
        <v>1349.4399410000001</v>
      </c>
      <c r="E1037">
        <v>1338.6400149999999</v>
      </c>
      <c r="F1037">
        <v>1346.290039</v>
      </c>
      <c r="G1037">
        <v>4265250000</v>
      </c>
      <c r="H1037">
        <v>1346.290039</v>
      </c>
    </row>
    <row r="1038" spans="1:8">
      <c r="A1038">
        <v>1036</v>
      </c>
      <c r="B1038" s="1">
        <v>40669</v>
      </c>
      <c r="C1038">
        <v>1340.23999</v>
      </c>
      <c r="D1038">
        <v>1354.3599850000001</v>
      </c>
      <c r="E1038">
        <v>1335.579956</v>
      </c>
      <c r="F1038">
        <v>1340.1999510000001</v>
      </c>
      <c r="G1038">
        <v>4223740000</v>
      </c>
      <c r="H1038">
        <v>1340.1999510000001</v>
      </c>
    </row>
    <row r="1039" spans="1:8">
      <c r="A1039">
        <v>1037</v>
      </c>
      <c r="B1039" s="1">
        <v>40668</v>
      </c>
      <c r="C1039">
        <v>1344.160034</v>
      </c>
      <c r="D1039">
        <v>1348</v>
      </c>
      <c r="E1039">
        <v>1329.170044</v>
      </c>
      <c r="F1039">
        <v>1335.099976</v>
      </c>
      <c r="G1039">
        <v>3846250000</v>
      </c>
      <c r="H1039">
        <v>1335.099976</v>
      </c>
    </row>
    <row r="1040" spans="1:8">
      <c r="A1040">
        <v>1038</v>
      </c>
      <c r="B1040" s="1">
        <v>40667</v>
      </c>
      <c r="C1040">
        <v>1355.900024</v>
      </c>
      <c r="D1040">
        <v>1355.900024</v>
      </c>
      <c r="E1040">
        <v>1341.5</v>
      </c>
      <c r="F1040">
        <v>1347.3199460000001</v>
      </c>
      <c r="G1040">
        <v>4223740000</v>
      </c>
      <c r="H1040">
        <v>1347.3199460000001</v>
      </c>
    </row>
    <row r="1041" spans="1:8">
      <c r="A1041">
        <v>1039</v>
      </c>
      <c r="B1041" s="1">
        <v>40666</v>
      </c>
      <c r="C1041">
        <v>1359.76001</v>
      </c>
      <c r="D1041">
        <v>1360.839966</v>
      </c>
      <c r="E1041">
        <v>1349.5200199999999</v>
      </c>
      <c r="F1041">
        <v>1356.619995</v>
      </c>
      <c r="G1041">
        <v>4223740000</v>
      </c>
      <c r="H1041">
        <v>1356.619995</v>
      </c>
    </row>
    <row r="1042" spans="1:8">
      <c r="A1042">
        <v>1040</v>
      </c>
      <c r="B1042" s="1">
        <v>40665</v>
      </c>
      <c r="C1042">
        <v>1365.209961</v>
      </c>
      <c r="D1042">
        <v>1370.579956</v>
      </c>
      <c r="E1042">
        <v>1358.589966</v>
      </c>
      <c r="F1042">
        <v>1361.219971</v>
      </c>
      <c r="G1042">
        <v>3846250000</v>
      </c>
      <c r="H1042">
        <v>1361.219971</v>
      </c>
    </row>
    <row r="1043" spans="1:8">
      <c r="A1043">
        <v>1041</v>
      </c>
      <c r="B1043" s="1">
        <v>40662</v>
      </c>
      <c r="C1043">
        <v>1360.1400149999999</v>
      </c>
      <c r="D1043">
        <v>1364.5600589999999</v>
      </c>
      <c r="E1043">
        <v>1358.6899410000001</v>
      </c>
      <c r="F1043">
        <v>1363.6099850000001</v>
      </c>
      <c r="G1043">
        <v>3479070000</v>
      </c>
      <c r="H1043">
        <v>1363.6099850000001</v>
      </c>
    </row>
    <row r="1044" spans="1:8">
      <c r="A1044">
        <v>1042</v>
      </c>
      <c r="B1044" s="1">
        <v>40661</v>
      </c>
      <c r="C1044">
        <v>1353.8599850000001</v>
      </c>
      <c r="D1044">
        <v>1361.709961</v>
      </c>
      <c r="E1044">
        <v>1353.599976</v>
      </c>
      <c r="F1044">
        <v>1360.4799800000001</v>
      </c>
      <c r="G1044">
        <v>4036820000</v>
      </c>
      <c r="H1044">
        <v>1360.4799800000001</v>
      </c>
    </row>
    <row r="1045" spans="1:8">
      <c r="A1045">
        <v>1043</v>
      </c>
      <c r="B1045" s="1">
        <v>40660</v>
      </c>
      <c r="C1045">
        <v>1348.4300539999999</v>
      </c>
      <c r="D1045">
        <v>1357.48999</v>
      </c>
      <c r="E1045">
        <v>1344.25</v>
      </c>
      <c r="F1045">
        <v>1355.660034</v>
      </c>
      <c r="G1045">
        <v>4051570000</v>
      </c>
      <c r="H1045">
        <v>1355.660034</v>
      </c>
    </row>
    <row r="1046" spans="1:8">
      <c r="A1046">
        <v>1044</v>
      </c>
      <c r="B1046" s="1">
        <v>40659</v>
      </c>
      <c r="C1046">
        <v>1336.75</v>
      </c>
      <c r="D1046">
        <v>1349.5500489999999</v>
      </c>
      <c r="E1046">
        <v>1336.75</v>
      </c>
      <c r="F1046">
        <v>1347.23999</v>
      </c>
      <c r="G1046">
        <v>3908060000</v>
      </c>
      <c r="H1046">
        <v>1347.23999</v>
      </c>
    </row>
    <row r="1047" spans="1:8">
      <c r="A1047">
        <v>1045</v>
      </c>
      <c r="B1047" s="1">
        <v>40658</v>
      </c>
      <c r="C1047">
        <v>1337.1400149999999</v>
      </c>
      <c r="D1047">
        <v>1337.5500489999999</v>
      </c>
      <c r="E1047">
        <v>1331.469971</v>
      </c>
      <c r="F1047">
        <v>1335.25</v>
      </c>
      <c r="G1047">
        <v>2142130000</v>
      </c>
      <c r="H1047">
        <v>1335.25</v>
      </c>
    </row>
    <row r="1048" spans="1:8">
      <c r="A1048">
        <v>1046</v>
      </c>
      <c r="B1048" s="1">
        <v>40654</v>
      </c>
      <c r="C1048">
        <v>1333.2299800000001</v>
      </c>
      <c r="D1048">
        <v>1337.48999</v>
      </c>
      <c r="E1048">
        <v>1332.829956</v>
      </c>
      <c r="F1048">
        <v>1337.380005</v>
      </c>
      <c r="G1048">
        <v>3587240000</v>
      </c>
      <c r="H1048">
        <v>1337.380005</v>
      </c>
    </row>
    <row r="1049" spans="1:8">
      <c r="A1049">
        <v>1047</v>
      </c>
      <c r="B1049" s="1">
        <v>40653</v>
      </c>
      <c r="C1049">
        <v>1319.119995</v>
      </c>
      <c r="D1049">
        <v>1332.660034</v>
      </c>
      <c r="E1049">
        <v>1319.119995</v>
      </c>
      <c r="F1049">
        <v>1330.3599850000001</v>
      </c>
      <c r="G1049">
        <v>4236280000</v>
      </c>
      <c r="H1049">
        <v>1330.3599850000001</v>
      </c>
    </row>
    <row r="1050" spans="1:8">
      <c r="A1050">
        <v>1048</v>
      </c>
      <c r="B1050" s="1">
        <v>40652</v>
      </c>
      <c r="C1050">
        <v>1305.98999</v>
      </c>
      <c r="D1050">
        <v>1312.6999510000001</v>
      </c>
      <c r="E1050">
        <v>1303.969971</v>
      </c>
      <c r="F1050">
        <v>1312.619995</v>
      </c>
      <c r="G1050">
        <v>3886300000</v>
      </c>
      <c r="H1050">
        <v>1312.619995</v>
      </c>
    </row>
    <row r="1051" spans="1:8">
      <c r="A1051">
        <v>1049</v>
      </c>
      <c r="B1051" s="1">
        <v>40651</v>
      </c>
      <c r="C1051">
        <v>1313.349976</v>
      </c>
      <c r="D1051">
        <v>1313.349976</v>
      </c>
      <c r="E1051">
        <v>1294.6999510000001</v>
      </c>
      <c r="F1051">
        <v>1305.1400149999999</v>
      </c>
      <c r="G1051">
        <v>4223740000</v>
      </c>
      <c r="H1051">
        <v>1305.1400149999999</v>
      </c>
    </row>
    <row r="1052" spans="1:8">
      <c r="A1052">
        <v>1050</v>
      </c>
      <c r="B1052" s="1">
        <v>40648</v>
      </c>
      <c r="C1052">
        <v>1314.540039</v>
      </c>
      <c r="D1052">
        <v>1322.880005</v>
      </c>
      <c r="E1052">
        <v>1313.6800539999999</v>
      </c>
      <c r="F1052">
        <v>1319.6800539999999</v>
      </c>
      <c r="G1052">
        <v>4223740000</v>
      </c>
      <c r="H1052">
        <v>1319.6800539999999</v>
      </c>
    </row>
    <row r="1053" spans="1:8">
      <c r="A1053">
        <v>1051</v>
      </c>
      <c r="B1053" s="1">
        <v>40647</v>
      </c>
      <c r="C1053">
        <v>1311.130005</v>
      </c>
      <c r="D1053">
        <v>1316.790039</v>
      </c>
      <c r="E1053">
        <v>1302.420044</v>
      </c>
      <c r="F1053">
        <v>1314.5200199999999</v>
      </c>
      <c r="G1053">
        <v>3872630000</v>
      </c>
      <c r="H1053">
        <v>1314.5200199999999</v>
      </c>
    </row>
    <row r="1054" spans="1:8">
      <c r="A1054">
        <v>1052</v>
      </c>
      <c r="B1054" s="1">
        <v>40646</v>
      </c>
      <c r="C1054">
        <v>1314.030029</v>
      </c>
      <c r="D1054">
        <v>1321.349976</v>
      </c>
      <c r="E1054">
        <v>1309.1899410000001</v>
      </c>
      <c r="F1054">
        <v>1314.410034</v>
      </c>
      <c r="G1054">
        <v>3850860000</v>
      </c>
      <c r="H1054">
        <v>1314.410034</v>
      </c>
    </row>
    <row r="1055" spans="1:8">
      <c r="A1055">
        <v>1053</v>
      </c>
      <c r="B1055" s="1">
        <v>40645</v>
      </c>
      <c r="C1055">
        <v>1321.959961</v>
      </c>
      <c r="D1055">
        <v>1321.959961</v>
      </c>
      <c r="E1055">
        <v>1309.51001</v>
      </c>
      <c r="F1055">
        <v>1314.160034</v>
      </c>
      <c r="G1055">
        <v>4275490000</v>
      </c>
      <c r="H1055">
        <v>1314.160034</v>
      </c>
    </row>
    <row r="1056" spans="1:8">
      <c r="A1056">
        <v>1054</v>
      </c>
      <c r="B1056" s="1">
        <v>40644</v>
      </c>
      <c r="C1056">
        <v>1329.01001</v>
      </c>
      <c r="D1056">
        <v>1333.7700199999999</v>
      </c>
      <c r="E1056">
        <v>1321.0600589999999</v>
      </c>
      <c r="F1056">
        <v>1324.459961</v>
      </c>
      <c r="G1056">
        <v>3478970000</v>
      </c>
      <c r="H1056">
        <v>1324.459961</v>
      </c>
    </row>
    <row r="1057" spans="1:8">
      <c r="A1057">
        <v>1055</v>
      </c>
      <c r="B1057" s="1">
        <v>40641</v>
      </c>
      <c r="C1057">
        <v>1336.160034</v>
      </c>
      <c r="D1057">
        <v>1339.459961</v>
      </c>
      <c r="E1057">
        <v>1322.9399410000001</v>
      </c>
      <c r="F1057">
        <v>1328.170044</v>
      </c>
      <c r="G1057">
        <v>3582810000</v>
      </c>
      <c r="H1057">
        <v>1328.170044</v>
      </c>
    </row>
    <row r="1058" spans="1:8">
      <c r="A1058">
        <v>1056</v>
      </c>
      <c r="B1058" s="1">
        <v>40640</v>
      </c>
      <c r="C1058">
        <v>1334.8199460000001</v>
      </c>
      <c r="D1058">
        <v>1338.8000489999999</v>
      </c>
      <c r="E1058">
        <v>1326.5600589999999</v>
      </c>
      <c r="F1058">
        <v>1333.51001</v>
      </c>
      <c r="G1058">
        <v>4005600000</v>
      </c>
      <c r="H1058">
        <v>1333.51001</v>
      </c>
    </row>
    <row r="1059" spans="1:8">
      <c r="A1059">
        <v>1057</v>
      </c>
      <c r="B1059" s="1">
        <v>40639</v>
      </c>
      <c r="C1059">
        <v>1335.9399410000001</v>
      </c>
      <c r="D1059">
        <v>1339.380005</v>
      </c>
      <c r="E1059">
        <v>1331.089966</v>
      </c>
      <c r="F1059">
        <v>1335.540039</v>
      </c>
      <c r="G1059">
        <v>4223740000</v>
      </c>
      <c r="H1059">
        <v>1335.540039</v>
      </c>
    </row>
    <row r="1060" spans="1:8">
      <c r="A1060">
        <v>1058</v>
      </c>
      <c r="B1060" s="1">
        <v>40638</v>
      </c>
      <c r="C1060">
        <v>1332.030029</v>
      </c>
      <c r="D1060">
        <v>1338.209961</v>
      </c>
      <c r="E1060">
        <v>1330.030029</v>
      </c>
      <c r="F1060">
        <v>1332.630005</v>
      </c>
      <c r="G1060">
        <v>3852280000</v>
      </c>
      <c r="H1060">
        <v>1332.630005</v>
      </c>
    </row>
    <row r="1061" spans="1:8">
      <c r="A1061">
        <v>1059</v>
      </c>
      <c r="B1061" s="1">
        <v>40637</v>
      </c>
      <c r="C1061">
        <v>1333.5600589999999</v>
      </c>
      <c r="D1061">
        <v>1336.73999</v>
      </c>
      <c r="E1061">
        <v>1329.099976</v>
      </c>
      <c r="F1061">
        <v>1332.869995</v>
      </c>
      <c r="G1061">
        <v>4223740000</v>
      </c>
      <c r="H1061">
        <v>1332.869995</v>
      </c>
    </row>
    <row r="1062" spans="1:8">
      <c r="A1062">
        <v>1060</v>
      </c>
      <c r="B1062" s="1">
        <v>40634</v>
      </c>
      <c r="C1062">
        <v>1329.4799800000001</v>
      </c>
      <c r="D1062">
        <v>1337.849976</v>
      </c>
      <c r="E1062">
        <v>1328.8900149999999</v>
      </c>
      <c r="F1062">
        <v>1332.410034</v>
      </c>
      <c r="G1062">
        <v>4223740000</v>
      </c>
      <c r="H1062">
        <v>1332.410034</v>
      </c>
    </row>
    <row r="1063" spans="1:8">
      <c r="A1063">
        <v>1061</v>
      </c>
      <c r="B1063" s="1">
        <v>40633</v>
      </c>
      <c r="C1063">
        <v>1327.4399410000001</v>
      </c>
      <c r="D1063">
        <v>1329.7700199999999</v>
      </c>
      <c r="E1063">
        <v>1325.030029</v>
      </c>
      <c r="F1063">
        <v>1325.829956</v>
      </c>
      <c r="G1063">
        <v>3566270000</v>
      </c>
      <c r="H1063">
        <v>1325.829956</v>
      </c>
    </row>
    <row r="1064" spans="1:8">
      <c r="A1064">
        <v>1062</v>
      </c>
      <c r="B1064" s="1">
        <v>40632</v>
      </c>
      <c r="C1064">
        <v>1321.8900149999999</v>
      </c>
      <c r="D1064">
        <v>1331.73999</v>
      </c>
      <c r="E1064">
        <v>1321.8900149999999</v>
      </c>
      <c r="F1064">
        <v>1328.26001</v>
      </c>
      <c r="G1064">
        <v>3809570000</v>
      </c>
      <c r="H1064">
        <v>1328.26001</v>
      </c>
    </row>
    <row r="1065" spans="1:8">
      <c r="A1065">
        <v>1063</v>
      </c>
      <c r="B1065" s="1">
        <v>40631</v>
      </c>
      <c r="C1065">
        <v>1309.369995</v>
      </c>
      <c r="D1065">
        <v>1319.4499510000001</v>
      </c>
      <c r="E1065">
        <v>1305.26001</v>
      </c>
      <c r="F1065">
        <v>1319.4399410000001</v>
      </c>
      <c r="G1065">
        <v>3482580000</v>
      </c>
      <c r="H1065">
        <v>1319.4399410000001</v>
      </c>
    </row>
    <row r="1066" spans="1:8">
      <c r="A1066">
        <v>1064</v>
      </c>
      <c r="B1066" s="1">
        <v>40630</v>
      </c>
      <c r="C1066">
        <v>1315.4499510000001</v>
      </c>
      <c r="D1066">
        <v>1319.73999</v>
      </c>
      <c r="E1066">
        <v>1310.1899410000001</v>
      </c>
      <c r="F1066">
        <v>1310.1899410000001</v>
      </c>
      <c r="G1066">
        <v>3215170000</v>
      </c>
      <c r="H1066">
        <v>1310.1899410000001</v>
      </c>
    </row>
    <row r="1067" spans="1:8">
      <c r="A1067">
        <v>1065</v>
      </c>
      <c r="B1067" s="1">
        <v>40627</v>
      </c>
      <c r="C1067">
        <v>1311.8000489999999</v>
      </c>
      <c r="D1067">
        <v>1319.1800539999999</v>
      </c>
      <c r="E1067">
        <v>1310.150024</v>
      </c>
      <c r="F1067">
        <v>1313.8000489999999</v>
      </c>
      <c r="G1067">
        <v>4223740000</v>
      </c>
      <c r="H1067">
        <v>1313.8000489999999</v>
      </c>
    </row>
    <row r="1068" spans="1:8">
      <c r="A1068">
        <v>1066</v>
      </c>
      <c r="B1068" s="1">
        <v>40626</v>
      </c>
      <c r="C1068">
        <v>1300.6099850000001</v>
      </c>
      <c r="D1068">
        <v>1311.339966</v>
      </c>
      <c r="E1068">
        <v>1297.73999</v>
      </c>
      <c r="F1068">
        <v>1309.660034</v>
      </c>
      <c r="G1068">
        <v>4223740000</v>
      </c>
      <c r="H1068">
        <v>1309.660034</v>
      </c>
    </row>
    <row r="1069" spans="1:8">
      <c r="A1069">
        <v>1067</v>
      </c>
      <c r="B1069" s="1">
        <v>40625</v>
      </c>
      <c r="C1069">
        <v>1292.1899410000001</v>
      </c>
      <c r="D1069">
        <v>1300.51001</v>
      </c>
      <c r="E1069">
        <v>1284.0500489999999</v>
      </c>
      <c r="F1069">
        <v>1297.540039</v>
      </c>
      <c r="G1069">
        <v>3842350000</v>
      </c>
      <c r="H1069">
        <v>1297.540039</v>
      </c>
    </row>
    <row r="1070" spans="1:8">
      <c r="A1070">
        <v>1068</v>
      </c>
      <c r="B1070" s="1">
        <v>40624</v>
      </c>
      <c r="C1070">
        <v>1298.290039</v>
      </c>
      <c r="D1070">
        <v>1299.349976</v>
      </c>
      <c r="E1070">
        <v>1292.6999510000001</v>
      </c>
      <c r="F1070">
        <v>1293.7700199999999</v>
      </c>
      <c r="G1070">
        <v>3576550000</v>
      </c>
      <c r="H1070">
        <v>1293.7700199999999</v>
      </c>
    </row>
    <row r="1071" spans="1:8">
      <c r="A1071">
        <v>1069</v>
      </c>
      <c r="B1071" s="1">
        <v>40623</v>
      </c>
      <c r="C1071">
        <v>1281.650024</v>
      </c>
      <c r="D1071">
        <v>1300.579956</v>
      </c>
      <c r="E1071">
        <v>1281.650024</v>
      </c>
      <c r="F1071">
        <v>1298.380005</v>
      </c>
      <c r="G1071">
        <v>4223730000</v>
      </c>
      <c r="H1071">
        <v>1298.380005</v>
      </c>
    </row>
    <row r="1072" spans="1:8">
      <c r="A1072">
        <v>1070</v>
      </c>
      <c r="B1072" s="1">
        <v>40620</v>
      </c>
      <c r="C1072">
        <v>1276.709961</v>
      </c>
      <c r="D1072">
        <v>1288.880005</v>
      </c>
      <c r="E1072">
        <v>1276.1800539999999</v>
      </c>
      <c r="F1072">
        <v>1279.209961</v>
      </c>
      <c r="G1072">
        <v>4685500000</v>
      </c>
      <c r="H1072">
        <v>1279.209961</v>
      </c>
    </row>
    <row r="1073" spans="1:8">
      <c r="A1073">
        <v>1071</v>
      </c>
      <c r="B1073" s="1">
        <v>40619</v>
      </c>
      <c r="C1073">
        <v>1261.6099850000001</v>
      </c>
      <c r="D1073">
        <v>1278.880005</v>
      </c>
      <c r="E1073">
        <v>1261.6099850000001</v>
      </c>
      <c r="F1073">
        <v>1273.719971</v>
      </c>
      <c r="G1073">
        <v>4134950000</v>
      </c>
      <c r="H1073">
        <v>1273.719971</v>
      </c>
    </row>
    <row r="1074" spans="1:8">
      <c r="A1074">
        <v>1072</v>
      </c>
      <c r="B1074" s="1">
        <v>40618</v>
      </c>
      <c r="C1074">
        <v>1279.459961</v>
      </c>
      <c r="D1074">
        <v>1280.910034</v>
      </c>
      <c r="E1074">
        <v>1249.0500489999999</v>
      </c>
      <c r="F1074">
        <v>1256.880005</v>
      </c>
      <c r="G1074">
        <v>5833000000</v>
      </c>
      <c r="H1074">
        <v>1256.880005</v>
      </c>
    </row>
    <row r="1075" spans="1:8">
      <c r="A1075">
        <v>1073</v>
      </c>
      <c r="B1075" s="1">
        <v>40617</v>
      </c>
      <c r="C1075">
        <v>1288.459961</v>
      </c>
      <c r="D1075">
        <v>1288.459961</v>
      </c>
      <c r="E1075">
        <v>1261.119995</v>
      </c>
      <c r="F1075">
        <v>1281.869995</v>
      </c>
      <c r="G1075">
        <v>5201400000</v>
      </c>
      <c r="H1075">
        <v>1281.869995</v>
      </c>
    </row>
    <row r="1076" spans="1:8">
      <c r="A1076">
        <v>1074</v>
      </c>
      <c r="B1076" s="1">
        <v>40616</v>
      </c>
      <c r="C1076">
        <v>1301.1899410000001</v>
      </c>
      <c r="D1076">
        <v>1301.1899410000001</v>
      </c>
      <c r="E1076">
        <v>1286.369995</v>
      </c>
      <c r="F1076">
        <v>1296.3900149999999</v>
      </c>
      <c r="G1076">
        <v>4050370000</v>
      </c>
      <c r="H1076">
        <v>1296.3900149999999</v>
      </c>
    </row>
    <row r="1077" spans="1:8">
      <c r="A1077">
        <v>1075</v>
      </c>
      <c r="B1077" s="1">
        <v>40613</v>
      </c>
      <c r="C1077">
        <v>1293.4300539999999</v>
      </c>
      <c r="D1077">
        <v>1308.349976</v>
      </c>
      <c r="E1077">
        <v>1291.98999</v>
      </c>
      <c r="F1077">
        <v>1304.280029</v>
      </c>
      <c r="G1077">
        <v>3740400000</v>
      </c>
      <c r="H1077">
        <v>1304.280029</v>
      </c>
    </row>
    <row r="1078" spans="1:8">
      <c r="A1078">
        <v>1076</v>
      </c>
      <c r="B1078" s="1">
        <v>40612</v>
      </c>
      <c r="C1078">
        <v>1315.719971</v>
      </c>
      <c r="D1078">
        <v>1315.719971</v>
      </c>
      <c r="E1078">
        <v>1294.209961</v>
      </c>
      <c r="F1078">
        <v>1295.1099850000001</v>
      </c>
      <c r="G1078">
        <v>4723020000</v>
      </c>
      <c r="H1078">
        <v>1295.1099850000001</v>
      </c>
    </row>
    <row r="1079" spans="1:8">
      <c r="A1079">
        <v>1077</v>
      </c>
      <c r="B1079" s="1">
        <v>40611</v>
      </c>
      <c r="C1079">
        <v>1319.920044</v>
      </c>
      <c r="D1079">
        <v>1323.209961</v>
      </c>
      <c r="E1079">
        <v>1312.2700199999999</v>
      </c>
      <c r="F1079">
        <v>1320.0200199999999</v>
      </c>
      <c r="G1079">
        <v>3709520000</v>
      </c>
      <c r="H1079">
        <v>1320.0200199999999</v>
      </c>
    </row>
    <row r="1080" spans="1:8">
      <c r="A1080">
        <v>1078</v>
      </c>
      <c r="B1080" s="1">
        <v>40610</v>
      </c>
      <c r="C1080">
        <v>1311.0500489999999</v>
      </c>
      <c r="D1080">
        <v>1325.73999</v>
      </c>
      <c r="E1080">
        <v>1306.8599850000001</v>
      </c>
      <c r="F1080">
        <v>1321.8199460000001</v>
      </c>
      <c r="G1080">
        <v>4531420000</v>
      </c>
      <c r="H1080">
        <v>1321.8199460000001</v>
      </c>
    </row>
    <row r="1081" spans="1:8">
      <c r="A1081">
        <v>1079</v>
      </c>
      <c r="B1081" s="1">
        <v>40609</v>
      </c>
      <c r="C1081">
        <v>1322.719971</v>
      </c>
      <c r="D1081">
        <v>1327.6800539999999</v>
      </c>
      <c r="E1081">
        <v>1303.98999</v>
      </c>
      <c r="F1081">
        <v>1310.130005</v>
      </c>
      <c r="G1081">
        <v>3964730000</v>
      </c>
      <c r="H1081">
        <v>1310.130005</v>
      </c>
    </row>
    <row r="1082" spans="1:8">
      <c r="A1082">
        <v>1080</v>
      </c>
      <c r="B1082" s="1">
        <v>40606</v>
      </c>
      <c r="C1082">
        <v>1330.7299800000001</v>
      </c>
      <c r="D1082">
        <v>1331.079956</v>
      </c>
      <c r="E1082">
        <v>1312.589966</v>
      </c>
      <c r="F1082">
        <v>1321.150024</v>
      </c>
      <c r="G1082">
        <v>4223740000</v>
      </c>
      <c r="H1082">
        <v>1321.150024</v>
      </c>
    </row>
    <row r="1083" spans="1:8">
      <c r="A1083">
        <v>1081</v>
      </c>
      <c r="B1083" s="1">
        <v>40605</v>
      </c>
      <c r="C1083">
        <v>1312.369995</v>
      </c>
      <c r="D1083">
        <v>1332.280029</v>
      </c>
      <c r="E1083">
        <v>1312.369995</v>
      </c>
      <c r="F1083">
        <v>1330.969971</v>
      </c>
      <c r="G1083">
        <v>4340470000</v>
      </c>
      <c r="H1083">
        <v>1330.969971</v>
      </c>
    </row>
    <row r="1084" spans="1:8">
      <c r="A1084">
        <v>1082</v>
      </c>
      <c r="B1084" s="1">
        <v>40604</v>
      </c>
      <c r="C1084">
        <v>1305.469971</v>
      </c>
      <c r="D1084">
        <v>1314.1899410000001</v>
      </c>
      <c r="E1084">
        <v>1302.579956</v>
      </c>
      <c r="F1084">
        <v>1308.4399410000001</v>
      </c>
      <c r="G1084">
        <v>1025000000</v>
      </c>
      <c r="H1084">
        <v>1308.4399410000001</v>
      </c>
    </row>
    <row r="1085" spans="1:8">
      <c r="A1085">
        <v>1083</v>
      </c>
      <c r="B1085" s="1">
        <v>40603</v>
      </c>
      <c r="C1085">
        <v>1328.6400149999999</v>
      </c>
      <c r="D1085">
        <v>1332.089966</v>
      </c>
      <c r="E1085">
        <v>1306.1400149999999</v>
      </c>
      <c r="F1085">
        <v>1306.329956</v>
      </c>
      <c r="G1085">
        <v>1180420000</v>
      </c>
      <c r="H1085">
        <v>1306.329956</v>
      </c>
    </row>
    <row r="1086" spans="1:8">
      <c r="A1086">
        <v>1084</v>
      </c>
      <c r="B1086" s="1">
        <v>40602</v>
      </c>
      <c r="C1086">
        <v>1321.6099850000001</v>
      </c>
      <c r="D1086">
        <v>1329.380005</v>
      </c>
      <c r="E1086">
        <v>1320.5500489999999</v>
      </c>
      <c r="F1086">
        <v>1327.219971</v>
      </c>
      <c r="G1086">
        <v>1252850000</v>
      </c>
      <c r="H1086">
        <v>1327.219971</v>
      </c>
    </row>
    <row r="1087" spans="1:8">
      <c r="A1087">
        <v>1085</v>
      </c>
      <c r="B1087" s="1">
        <v>40599</v>
      </c>
      <c r="C1087">
        <v>1307.339966</v>
      </c>
      <c r="D1087">
        <v>1320.6099850000001</v>
      </c>
      <c r="E1087">
        <v>1307.339966</v>
      </c>
      <c r="F1087">
        <v>1319.880005</v>
      </c>
      <c r="G1087">
        <v>3836030000</v>
      </c>
      <c r="H1087">
        <v>1319.880005</v>
      </c>
    </row>
    <row r="1088" spans="1:8">
      <c r="A1088">
        <v>1086</v>
      </c>
      <c r="B1088" s="1">
        <v>40598</v>
      </c>
      <c r="C1088">
        <v>1307.089966</v>
      </c>
      <c r="D1088">
        <v>1310.910034</v>
      </c>
      <c r="E1088">
        <v>1294.26001</v>
      </c>
      <c r="F1088">
        <v>1306.099976</v>
      </c>
      <c r="G1088">
        <v>1222900000</v>
      </c>
      <c r="H1088">
        <v>1306.099976</v>
      </c>
    </row>
    <row r="1089" spans="1:8">
      <c r="A1089">
        <v>1087</v>
      </c>
      <c r="B1089" s="1">
        <v>40597</v>
      </c>
      <c r="C1089">
        <v>1315.4399410000001</v>
      </c>
      <c r="D1089">
        <v>1317.910034</v>
      </c>
      <c r="E1089">
        <v>1299.5500489999999</v>
      </c>
      <c r="F1089">
        <v>1307.400024</v>
      </c>
      <c r="G1089">
        <v>1330340000</v>
      </c>
      <c r="H1089">
        <v>1307.400024</v>
      </c>
    </row>
    <row r="1090" spans="1:8">
      <c r="A1090">
        <v>1088</v>
      </c>
      <c r="B1090" s="1">
        <v>40596</v>
      </c>
      <c r="C1090">
        <v>1338.910034</v>
      </c>
      <c r="D1090">
        <v>1338.910034</v>
      </c>
      <c r="E1090">
        <v>1312.329956</v>
      </c>
      <c r="F1090">
        <v>1315.4399410000001</v>
      </c>
      <c r="G1090">
        <v>1322780000</v>
      </c>
      <c r="H1090">
        <v>1315.4399410000001</v>
      </c>
    </row>
    <row r="1091" spans="1:8">
      <c r="A1091">
        <v>1089</v>
      </c>
      <c r="B1091" s="1">
        <v>40592</v>
      </c>
      <c r="C1091">
        <v>1340.380005</v>
      </c>
      <c r="D1091">
        <v>1344.0699460000001</v>
      </c>
      <c r="E1091">
        <v>1338.119995</v>
      </c>
      <c r="F1091">
        <v>1343.01001</v>
      </c>
      <c r="G1091">
        <v>1162310000</v>
      </c>
      <c r="H1091">
        <v>1343.01001</v>
      </c>
    </row>
    <row r="1092" spans="1:8">
      <c r="A1092">
        <v>1090</v>
      </c>
      <c r="B1092" s="1">
        <v>40591</v>
      </c>
      <c r="C1092">
        <v>1334.369995</v>
      </c>
      <c r="D1092">
        <v>1341.5</v>
      </c>
      <c r="E1092">
        <v>1331</v>
      </c>
      <c r="F1092">
        <v>1340.4300539999999</v>
      </c>
      <c r="G1092">
        <v>1966450000</v>
      </c>
      <c r="H1092">
        <v>1340.4300539999999</v>
      </c>
    </row>
    <row r="1093" spans="1:8">
      <c r="A1093">
        <v>1091</v>
      </c>
      <c r="B1093" s="1">
        <v>40590</v>
      </c>
      <c r="C1093">
        <v>1329.51001</v>
      </c>
      <c r="D1093">
        <v>1337.6099850000001</v>
      </c>
      <c r="E1093">
        <v>1329.51001</v>
      </c>
      <c r="F1093">
        <v>1336.3199460000001</v>
      </c>
      <c r="G1093">
        <v>1966450000</v>
      </c>
      <c r="H1093">
        <v>1336.3199460000001</v>
      </c>
    </row>
    <row r="1094" spans="1:8">
      <c r="A1094">
        <v>1092</v>
      </c>
      <c r="B1094" s="1">
        <v>40589</v>
      </c>
      <c r="C1094">
        <v>1330.4300539999999</v>
      </c>
      <c r="D1094">
        <v>1330.4300539999999</v>
      </c>
      <c r="E1094">
        <v>1324.6099850000001</v>
      </c>
      <c r="F1094">
        <v>1328.01001</v>
      </c>
      <c r="G1094">
        <v>3926860000</v>
      </c>
      <c r="H1094">
        <v>1328.01001</v>
      </c>
    </row>
    <row r="1095" spans="1:8">
      <c r="A1095">
        <v>1093</v>
      </c>
      <c r="B1095" s="1">
        <v>40588</v>
      </c>
      <c r="C1095">
        <v>1328.7299800000001</v>
      </c>
      <c r="D1095">
        <v>1332.959961</v>
      </c>
      <c r="E1095">
        <v>1326.900024</v>
      </c>
      <c r="F1095">
        <v>1332.3199460000001</v>
      </c>
      <c r="G1095">
        <v>3567040000</v>
      </c>
      <c r="H1095">
        <v>1332.3199460000001</v>
      </c>
    </row>
    <row r="1096" spans="1:8">
      <c r="A1096">
        <v>1094</v>
      </c>
      <c r="B1096" s="1">
        <v>40585</v>
      </c>
      <c r="C1096">
        <v>1318.660034</v>
      </c>
      <c r="D1096">
        <v>1330.790039</v>
      </c>
      <c r="E1096">
        <v>1316.079956</v>
      </c>
      <c r="F1096">
        <v>1329.150024</v>
      </c>
      <c r="G1096">
        <v>4219300000</v>
      </c>
      <c r="H1096">
        <v>1329.150024</v>
      </c>
    </row>
    <row r="1097" spans="1:8">
      <c r="A1097">
        <v>1095</v>
      </c>
      <c r="B1097" s="1">
        <v>40584</v>
      </c>
      <c r="C1097">
        <v>1318.130005</v>
      </c>
      <c r="D1097">
        <v>1322.780029</v>
      </c>
      <c r="E1097">
        <v>1311.73999</v>
      </c>
      <c r="F1097">
        <v>1321.869995</v>
      </c>
      <c r="G1097">
        <v>4184610000</v>
      </c>
      <c r="H1097">
        <v>1321.869995</v>
      </c>
    </row>
    <row r="1098" spans="1:8">
      <c r="A1098">
        <v>1096</v>
      </c>
      <c r="B1098" s="1">
        <v>40583</v>
      </c>
      <c r="C1098">
        <v>1322.4799800000001</v>
      </c>
      <c r="D1098">
        <v>1324.540039</v>
      </c>
      <c r="E1098">
        <v>1314.8900149999999</v>
      </c>
      <c r="F1098">
        <v>1320.880005</v>
      </c>
      <c r="G1098">
        <v>3922240000</v>
      </c>
      <c r="H1098">
        <v>1320.880005</v>
      </c>
    </row>
    <row r="1099" spans="1:8">
      <c r="A1099">
        <v>1097</v>
      </c>
      <c r="B1099" s="1">
        <v>40582</v>
      </c>
      <c r="C1099">
        <v>1318.76001</v>
      </c>
      <c r="D1099">
        <v>1324.869995</v>
      </c>
      <c r="E1099">
        <v>1316.030029</v>
      </c>
      <c r="F1099">
        <v>1324.5699460000001</v>
      </c>
      <c r="G1099">
        <v>3881530000</v>
      </c>
      <c r="H1099">
        <v>1324.5699460000001</v>
      </c>
    </row>
    <row r="1100" spans="1:8">
      <c r="A1100">
        <v>1098</v>
      </c>
      <c r="B1100" s="1">
        <v>40581</v>
      </c>
      <c r="C1100">
        <v>1311.849976</v>
      </c>
      <c r="D1100">
        <v>1322.849976</v>
      </c>
      <c r="E1100">
        <v>1311.849976</v>
      </c>
      <c r="F1100">
        <v>1319.0500489999999</v>
      </c>
      <c r="G1100">
        <v>3902270000</v>
      </c>
      <c r="H1100">
        <v>1319.0500489999999</v>
      </c>
    </row>
    <row r="1101" spans="1:8">
      <c r="A1101">
        <v>1099</v>
      </c>
      <c r="B1101" s="1">
        <v>40578</v>
      </c>
      <c r="C1101">
        <v>1307.01001</v>
      </c>
      <c r="D1101">
        <v>1311</v>
      </c>
      <c r="E1101">
        <v>1301.670044</v>
      </c>
      <c r="F1101">
        <v>1310.869995</v>
      </c>
      <c r="G1101">
        <v>3925950000</v>
      </c>
      <c r="H1101">
        <v>1310.869995</v>
      </c>
    </row>
    <row r="1102" spans="1:8">
      <c r="A1102">
        <v>1100</v>
      </c>
      <c r="B1102" s="1">
        <v>40577</v>
      </c>
      <c r="C1102">
        <v>1302.7700199999999</v>
      </c>
      <c r="D1102">
        <v>1308.599976</v>
      </c>
      <c r="E1102">
        <v>1294.829956</v>
      </c>
      <c r="F1102">
        <v>1307.099976</v>
      </c>
      <c r="G1102">
        <v>4370990000</v>
      </c>
      <c r="H1102">
        <v>1307.099976</v>
      </c>
    </row>
    <row r="1103" spans="1:8">
      <c r="A1103">
        <v>1101</v>
      </c>
      <c r="B1103" s="1">
        <v>40576</v>
      </c>
      <c r="C1103">
        <v>1305.910034</v>
      </c>
      <c r="D1103">
        <v>1307.6099850000001</v>
      </c>
      <c r="E1103">
        <v>1302.619995</v>
      </c>
      <c r="F1103">
        <v>1304.030029</v>
      </c>
      <c r="G1103">
        <v>4098260000</v>
      </c>
      <c r="H1103">
        <v>1304.030029</v>
      </c>
    </row>
    <row r="1104" spans="1:8">
      <c r="A1104">
        <v>1102</v>
      </c>
      <c r="B1104" s="1">
        <v>40575</v>
      </c>
      <c r="C1104">
        <v>1289.1400149999999</v>
      </c>
      <c r="D1104">
        <v>1308.8599850000001</v>
      </c>
      <c r="E1104">
        <v>1289.1400149999999</v>
      </c>
      <c r="F1104">
        <v>1307.589966</v>
      </c>
      <c r="G1104">
        <v>5164500000</v>
      </c>
      <c r="H1104">
        <v>1307.589966</v>
      </c>
    </row>
    <row r="1105" spans="1:8">
      <c r="A1105">
        <v>1103</v>
      </c>
      <c r="B1105" s="1">
        <v>40574</v>
      </c>
      <c r="C1105">
        <v>1276.5</v>
      </c>
      <c r="D1105">
        <v>1287.170044</v>
      </c>
      <c r="E1105">
        <v>1276.5</v>
      </c>
      <c r="F1105">
        <v>1286.119995</v>
      </c>
      <c r="G1105">
        <v>4167160000</v>
      </c>
      <c r="H1105">
        <v>1286.119995</v>
      </c>
    </row>
    <row r="1106" spans="1:8">
      <c r="A1106">
        <v>1104</v>
      </c>
      <c r="B1106" s="1">
        <v>40571</v>
      </c>
      <c r="C1106">
        <v>1299.630005</v>
      </c>
      <c r="D1106">
        <v>1302.670044</v>
      </c>
      <c r="E1106">
        <v>1275.099976</v>
      </c>
      <c r="F1106">
        <v>1276.339966</v>
      </c>
      <c r="G1106">
        <v>5618630000</v>
      </c>
      <c r="H1106">
        <v>1276.339966</v>
      </c>
    </row>
    <row r="1107" spans="1:8">
      <c r="A1107">
        <v>1105</v>
      </c>
      <c r="B1107" s="1">
        <v>40570</v>
      </c>
      <c r="C1107">
        <v>1297.51001</v>
      </c>
      <c r="D1107">
        <v>1301.290039</v>
      </c>
      <c r="E1107">
        <v>1294.410034</v>
      </c>
      <c r="F1107">
        <v>1299.540039</v>
      </c>
      <c r="G1107">
        <v>4309190000</v>
      </c>
      <c r="H1107">
        <v>1299.540039</v>
      </c>
    </row>
    <row r="1108" spans="1:8">
      <c r="A1108">
        <v>1106</v>
      </c>
      <c r="B1108" s="1">
        <v>40569</v>
      </c>
      <c r="C1108">
        <v>1291.969971</v>
      </c>
      <c r="D1108">
        <v>1299.73999</v>
      </c>
      <c r="E1108">
        <v>1291.969971</v>
      </c>
      <c r="F1108">
        <v>1296.630005</v>
      </c>
      <c r="G1108">
        <v>4730980000</v>
      </c>
      <c r="H1108">
        <v>1296.630005</v>
      </c>
    </row>
    <row r="1109" spans="1:8">
      <c r="A1109">
        <v>1107</v>
      </c>
      <c r="B1109" s="1">
        <v>40568</v>
      </c>
      <c r="C1109">
        <v>1288.170044</v>
      </c>
      <c r="D1109">
        <v>1291.26001</v>
      </c>
      <c r="E1109">
        <v>1281.0699460000001</v>
      </c>
      <c r="F1109">
        <v>1291.1800539999999</v>
      </c>
      <c r="G1109">
        <v>4595380000</v>
      </c>
      <c r="H1109">
        <v>1291.1800539999999</v>
      </c>
    </row>
    <row r="1110" spans="1:8">
      <c r="A1110">
        <v>1108</v>
      </c>
      <c r="B1110" s="1">
        <v>40567</v>
      </c>
      <c r="C1110">
        <v>1283.290039</v>
      </c>
      <c r="D1110">
        <v>1291.9300539999999</v>
      </c>
      <c r="E1110">
        <v>1282.469971</v>
      </c>
      <c r="F1110">
        <v>1290.839966</v>
      </c>
      <c r="G1110">
        <v>3902470000</v>
      </c>
      <c r="H1110">
        <v>1290.839966</v>
      </c>
    </row>
    <row r="1111" spans="1:8">
      <c r="A1111">
        <v>1109</v>
      </c>
      <c r="B1111" s="1">
        <v>40564</v>
      </c>
      <c r="C1111">
        <v>1283.630005</v>
      </c>
      <c r="D1111">
        <v>1291.209961</v>
      </c>
      <c r="E1111">
        <v>1282.0699460000001</v>
      </c>
      <c r="F1111">
        <v>1283.349976</v>
      </c>
      <c r="G1111">
        <v>4935320000</v>
      </c>
      <c r="H1111">
        <v>1283.349976</v>
      </c>
    </row>
    <row r="1112" spans="1:8">
      <c r="A1112">
        <v>1110</v>
      </c>
      <c r="B1112" s="1">
        <v>40563</v>
      </c>
      <c r="C1112">
        <v>1280.849976</v>
      </c>
      <c r="D1112">
        <v>1283.349976</v>
      </c>
      <c r="E1112">
        <v>1271.26001</v>
      </c>
      <c r="F1112">
        <v>1280.26001</v>
      </c>
      <c r="G1112">
        <v>4935320000</v>
      </c>
      <c r="H1112">
        <v>1280.26001</v>
      </c>
    </row>
    <row r="1113" spans="1:8">
      <c r="A1113">
        <v>1111</v>
      </c>
      <c r="B1113" s="1">
        <v>40562</v>
      </c>
      <c r="C1113">
        <v>1294.5200199999999</v>
      </c>
      <c r="D1113">
        <v>1294.599976</v>
      </c>
      <c r="E1113">
        <v>1278.920044</v>
      </c>
      <c r="F1113">
        <v>1281.920044</v>
      </c>
      <c r="G1113">
        <v>4743710000</v>
      </c>
      <c r="H1113">
        <v>1281.920044</v>
      </c>
    </row>
    <row r="1114" spans="1:8">
      <c r="A1114">
        <v>1112</v>
      </c>
      <c r="B1114" s="1">
        <v>40561</v>
      </c>
      <c r="C1114">
        <v>1293.219971</v>
      </c>
      <c r="D1114">
        <v>1296.0600589999999</v>
      </c>
      <c r="E1114">
        <v>1290.160034</v>
      </c>
      <c r="F1114">
        <v>1295.0200199999999</v>
      </c>
      <c r="G1114">
        <v>5284990000</v>
      </c>
      <c r="H1114">
        <v>1295.0200199999999</v>
      </c>
    </row>
    <row r="1115" spans="1:8">
      <c r="A1115">
        <v>1113</v>
      </c>
      <c r="B1115" s="1">
        <v>40557</v>
      </c>
      <c r="C1115">
        <v>1282.900024</v>
      </c>
      <c r="D1115">
        <v>1293.23999</v>
      </c>
      <c r="E1115">
        <v>1281.23999</v>
      </c>
      <c r="F1115">
        <v>1293.23999</v>
      </c>
      <c r="G1115">
        <v>4661590000</v>
      </c>
      <c r="H1115">
        <v>1293.23999</v>
      </c>
    </row>
    <row r="1116" spans="1:8">
      <c r="A1116">
        <v>1114</v>
      </c>
      <c r="B1116" s="1">
        <v>40556</v>
      </c>
      <c r="C1116">
        <v>1285.780029</v>
      </c>
      <c r="D1116">
        <v>1286.6999510000001</v>
      </c>
      <c r="E1116">
        <v>1280.469971</v>
      </c>
      <c r="F1116">
        <v>1283.76001</v>
      </c>
      <c r="G1116">
        <v>4310840000</v>
      </c>
      <c r="H1116">
        <v>1283.76001</v>
      </c>
    </row>
    <row r="1117" spans="1:8">
      <c r="A1117">
        <v>1115</v>
      </c>
      <c r="B1117" s="1">
        <v>40555</v>
      </c>
      <c r="C1117">
        <v>1275.650024</v>
      </c>
      <c r="D1117">
        <v>1286.869995</v>
      </c>
      <c r="E1117">
        <v>1275.650024</v>
      </c>
      <c r="F1117">
        <v>1285.959961</v>
      </c>
      <c r="G1117">
        <v>4226940000</v>
      </c>
      <c r="H1117">
        <v>1285.959961</v>
      </c>
    </row>
    <row r="1118" spans="1:8">
      <c r="A1118">
        <v>1116</v>
      </c>
      <c r="B1118" s="1">
        <v>40554</v>
      </c>
      <c r="C1118">
        <v>1272.579956</v>
      </c>
      <c r="D1118">
        <v>1277.25</v>
      </c>
      <c r="E1118">
        <v>1269.619995</v>
      </c>
      <c r="F1118">
        <v>1274.4799800000001</v>
      </c>
      <c r="G1118">
        <v>4050750000</v>
      </c>
      <c r="H1118">
        <v>1274.4799800000001</v>
      </c>
    </row>
    <row r="1119" spans="1:8">
      <c r="A1119">
        <v>1117</v>
      </c>
      <c r="B1119" s="1">
        <v>40553</v>
      </c>
      <c r="C1119">
        <v>1270.839966</v>
      </c>
      <c r="D1119">
        <v>1271.5200199999999</v>
      </c>
      <c r="E1119">
        <v>1262.1800539999999</v>
      </c>
      <c r="F1119">
        <v>1269.75</v>
      </c>
      <c r="G1119">
        <v>4036450000</v>
      </c>
      <c r="H1119">
        <v>1269.75</v>
      </c>
    </row>
    <row r="1120" spans="1:8">
      <c r="A1120">
        <v>1118</v>
      </c>
      <c r="B1120" s="1">
        <v>40550</v>
      </c>
      <c r="C1120">
        <v>1274.410034</v>
      </c>
      <c r="D1120">
        <v>1276.829956</v>
      </c>
      <c r="E1120">
        <v>1261.6999510000001</v>
      </c>
      <c r="F1120">
        <v>1271.5</v>
      </c>
      <c r="G1120">
        <v>4963110000</v>
      </c>
      <c r="H1120">
        <v>1271.5</v>
      </c>
    </row>
    <row r="1121" spans="1:8">
      <c r="A1121">
        <v>1119</v>
      </c>
      <c r="B1121" s="1">
        <v>40549</v>
      </c>
      <c r="C1121">
        <v>1276.290039</v>
      </c>
      <c r="D1121">
        <v>1278.170044</v>
      </c>
      <c r="E1121">
        <v>1270.4300539999999</v>
      </c>
      <c r="F1121">
        <v>1273.849976</v>
      </c>
      <c r="G1121">
        <v>4844100000</v>
      </c>
      <c r="H1121">
        <v>1273.849976</v>
      </c>
    </row>
    <row r="1122" spans="1:8">
      <c r="A1122">
        <v>1120</v>
      </c>
      <c r="B1122" s="1">
        <v>40548</v>
      </c>
      <c r="C1122">
        <v>1268.780029</v>
      </c>
      <c r="D1122">
        <v>1277.630005</v>
      </c>
      <c r="E1122">
        <v>1265.3599850000001</v>
      </c>
      <c r="F1122">
        <v>1276.5600589999999</v>
      </c>
      <c r="G1122">
        <v>4764920000</v>
      </c>
      <c r="H1122">
        <v>1276.5600589999999</v>
      </c>
    </row>
    <row r="1123" spans="1:8">
      <c r="A1123">
        <v>1121</v>
      </c>
      <c r="B1123" s="1">
        <v>40547</v>
      </c>
      <c r="C1123">
        <v>1272.9499510000001</v>
      </c>
      <c r="D1123">
        <v>1274.119995</v>
      </c>
      <c r="E1123">
        <v>1262.660034</v>
      </c>
      <c r="F1123">
        <v>1270.1999510000001</v>
      </c>
      <c r="G1123">
        <v>4796420000</v>
      </c>
      <c r="H1123">
        <v>1270.1999510000001</v>
      </c>
    </row>
    <row r="1124" spans="1:8">
      <c r="A1124">
        <v>1122</v>
      </c>
      <c r="B1124" s="1">
        <v>40546</v>
      </c>
      <c r="C1124">
        <v>1257.619995</v>
      </c>
      <c r="D1124">
        <v>1276.170044</v>
      </c>
      <c r="E1124">
        <v>1257.619995</v>
      </c>
      <c r="F1124">
        <v>1271.869995</v>
      </c>
      <c r="G1124">
        <v>4286670000</v>
      </c>
      <c r="H1124">
        <v>1271.869995</v>
      </c>
    </row>
    <row r="1125" spans="1:8">
      <c r="A1125">
        <v>1123</v>
      </c>
      <c r="B1125" s="1">
        <v>40543</v>
      </c>
      <c r="C1125">
        <v>1256.76001</v>
      </c>
      <c r="D1125">
        <v>1259.339966</v>
      </c>
      <c r="E1125">
        <v>1254.1899410000001</v>
      </c>
      <c r="F1125">
        <v>1257.6400149999999</v>
      </c>
      <c r="G1125">
        <v>1799770000</v>
      </c>
      <c r="H1125">
        <v>1257.6400149999999</v>
      </c>
    </row>
    <row r="1126" spans="1:8">
      <c r="A1126">
        <v>1124</v>
      </c>
      <c r="B1126" s="1">
        <v>40542</v>
      </c>
      <c r="C1126">
        <v>1259.4399410000001</v>
      </c>
      <c r="D1126">
        <v>1261.089966</v>
      </c>
      <c r="E1126">
        <v>1256.3199460000001</v>
      </c>
      <c r="F1126">
        <v>1257.880005</v>
      </c>
      <c r="G1126">
        <v>1970720000</v>
      </c>
      <c r="H1126">
        <v>1257.880005</v>
      </c>
    </row>
    <row r="1127" spans="1:8">
      <c r="A1127">
        <v>1125</v>
      </c>
      <c r="B1127" s="1">
        <v>40541</v>
      </c>
      <c r="C1127">
        <v>1258.780029</v>
      </c>
      <c r="D1127">
        <v>1262.599976</v>
      </c>
      <c r="E1127">
        <v>1258.780029</v>
      </c>
      <c r="F1127">
        <v>1259.780029</v>
      </c>
      <c r="G1127">
        <v>2214380000</v>
      </c>
      <c r="H1127">
        <v>1259.780029</v>
      </c>
    </row>
    <row r="1128" spans="1:8">
      <c r="A1128">
        <v>1126</v>
      </c>
      <c r="B1128" s="1">
        <v>40540</v>
      </c>
      <c r="C1128">
        <v>1259.099976</v>
      </c>
      <c r="D1128">
        <v>1259.900024</v>
      </c>
      <c r="E1128">
        <v>1256.219971</v>
      </c>
      <c r="F1128">
        <v>1258.51001</v>
      </c>
      <c r="G1128">
        <v>2478450000</v>
      </c>
      <c r="H1128">
        <v>1258.51001</v>
      </c>
    </row>
    <row r="1129" spans="1:8">
      <c r="A1129">
        <v>1127</v>
      </c>
      <c r="B1129" s="1">
        <v>40539</v>
      </c>
      <c r="C1129">
        <v>1254.660034</v>
      </c>
      <c r="D1129">
        <v>1258.4300539999999</v>
      </c>
      <c r="E1129">
        <v>1251.4799800000001</v>
      </c>
      <c r="F1129">
        <v>1257.540039</v>
      </c>
      <c r="G1129">
        <v>1992470000</v>
      </c>
      <c r="H1129">
        <v>1257.540039</v>
      </c>
    </row>
    <row r="1130" spans="1:8">
      <c r="A1130">
        <v>1128</v>
      </c>
      <c r="B1130" s="1">
        <v>40535</v>
      </c>
      <c r="C1130">
        <v>1257.530029</v>
      </c>
      <c r="D1130">
        <v>1258.589966</v>
      </c>
      <c r="E1130">
        <v>1254.0500489999999</v>
      </c>
      <c r="F1130">
        <v>1256.7700199999999</v>
      </c>
      <c r="G1130">
        <v>2515020000</v>
      </c>
      <c r="H1130">
        <v>1256.7700199999999</v>
      </c>
    </row>
    <row r="1131" spans="1:8">
      <c r="A1131">
        <v>1129</v>
      </c>
      <c r="B1131" s="1">
        <v>40534</v>
      </c>
      <c r="C1131">
        <v>1254.9399410000001</v>
      </c>
      <c r="D1131">
        <v>1259.3900149999999</v>
      </c>
      <c r="E1131">
        <v>1254.9399410000001</v>
      </c>
      <c r="F1131">
        <v>1258.839966</v>
      </c>
      <c r="G1131">
        <v>1285590000</v>
      </c>
      <c r="H1131">
        <v>1258.839966</v>
      </c>
    </row>
    <row r="1132" spans="1:8">
      <c r="A1132">
        <v>1130</v>
      </c>
      <c r="B1132" s="1">
        <v>40533</v>
      </c>
      <c r="C1132">
        <v>1249.4300539999999</v>
      </c>
      <c r="D1132">
        <v>1255.8199460000001</v>
      </c>
      <c r="E1132">
        <v>1249.4300539999999</v>
      </c>
      <c r="F1132">
        <v>1254.599976</v>
      </c>
      <c r="G1132">
        <v>3479670000</v>
      </c>
      <c r="H1132">
        <v>1254.599976</v>
      </c>
    </row>
    <row r="1133" spans="1:8">
      <c r="A1133">
        <v>1131</v>
      </c>
      <c r="B1133" s="1">
        <v>40532</v>
      </c>
      <c r="C1133">
        <v>1245.76001</v>
      </c>
      <c r="D1133">
        <v>1250.1999510000001</v>
      </c>
      <c r="E1133">
        <v>1241.51001</v>
      </c>
      <c r="F1133">
        <v>1247.079956</v>
      </c>
      <c r="G1133">
        <v>3548140000</v>
      </c>
      <c r="H1133">
        <v>1247.079956</v>
      </c>
    </row>
    <row r="1134" spans="1:8">
      <c r="A1134">
        <v>1132</v>
      </c>
      <c r="B1134" s="1">
        <v>40529</v>
      </c>
      <c r="C1134">
        <v>1243.630005</v>
      </c>
      <c r="D1134">
        <v>1245.8100589999999</v>
      </c>
      <c r="E1134">
        <v>1239.869995</v>
      </c>
      <c r="F1134">
        <v>1243.910034</v>
      </c>
      <c r="G1134">
        <v>4632470000</v>
      </c>
      <c r="H1134">
        <v>1243.910034</v>
      </c>
    </row>
    <row r="1135" spans="1:8">
      <c r="A1135">
        <v>1133</v>
      </c>
      <c r="B1135" s="1">
        <v>40528</v>
      </c>
      <c r="C1135">
        <v>1236.339966</v>
      </c>
      <c r="D1135">
        <v>1243.75</v>
      </c>
      <c r="E1135">
        <v>1232.849976</v>
      </c>
      <c r="F1135">
        <v>1242.869995</v>
      </c>
      <c r="G1135">
        <v>4736820000</v>
      </c>
      <c r="H1135">
        <v>1242.869995</v>
      </c>
    </row>
    <row r="1136" spans="1:8">
      <c r="A1136">
        <v>1134</v>
      </c>
      <c r="B1136" s="1">
        <v>40527</v>
      </c>
      <c r="C1136">
        <v>1241.579956</v>
      </c>
      <c r="D1136">
        <v>1244.25</v>
      </c>
      <c r="E1136">
        <v>1234.01001</v>
      </c>
      <c r="F1136">
        <v>1235.2299800000001</v>
      </c>
      <c r="G1136">
        <v>4407340000</v>
      </c>
      <c r="H1136">
        <v>1235.2299800000001</v>
      </c>
    </row>
    <row r="1137" spans="1:8">
      <c r="A1137">
        <v>1135</v>
      </c>
      <c r="B1137" s="1">
        <v>40526</v>
      </c>
      <c r="C1137">
        <v>1241.839966</v>
      </c>
      <c r="D1137">
        <v>1246.589966</v>
      </c>
      <c r="E1137">
        <v>1238.170044</v>
      </c>
      <c r="F1137">
        <v>1241.589966</v>
      </c>
      <c r="G1137">
        <v>4132350000</v>
      </c>
      <c r="H1137">
        <v>1241.589966</v>
      </c>
    </row>
    <row r="1138" spans="1:8">
      <c r="A1138">
        <v>1136</v>
      </c>
      <c r="B1138" s="1">
        <v>40525</v>
      </c>
      <c r="C1138">
        <v>1242.5200199999999</v>
      </c>
      <c r="D1138">
        <v>1246.7299800000001</v>
      </c>
      <c r="E1138">
        <v>1240.339966</v>
      </c>
      <c r="F1138">
        <v>1240.459961</v>
      </c>
      <c r="G1138">
        <v>4361240000</v>
      </c>
      <c r="H1138">
        <v>1240.459961</v>
      </c>
    </row>
    <row r="1139" spans="1:8">
      <c r="A1139">
        <v>1137</v>
      </c>
      <c r="B1139" s="1">
        <v>40522</v>
      </c>
      <c r="C1139">
        <v>1233.849976</v>
      </c>
      <c r="D1139">
        <v>1240.400024</v>
      </c>
      <c r="E1139">
        <v>1232.579956</v>
      </c>
      <c r="F1139">
        <v>1240.400024</v>
      </c>
      <c r="G1139">
        <v>4547310000</v>
      </c>
      <c r="H1139">
        <v>1240.400024</v>
      </c>
    </row>
    <row r="1140" spans="1:8">
      <c r="A1140">
        <v>1138</v>
      </c>
      <c r="B1140" s="1">
        <v>40521</v>
      </c>
      <c r="C1140">
        <v>1230.1400149999999</v>
      </c>
      <c r="D1140">
        <v>1234.709961</v>
      </c>
      <c r="E1140">
        <v>1226.849976</v>
      </c>
      <c r="F1140">
        <v>1233</v>
      </c>
      <c r="G1140">
        <v>4522510000</v>
      </c>
      <c r="H1140">
        <v>1233</v>
      </c>
    </row>
    <row r="1141" spans="1:8">
      <c r="A1141">
        <v>1139</v>
      </c>
      <c r="B1141" s="1">
        <v>40520</v>
      </c>
      <c r="C1141">
        <v>1225.0200199999999</v>
      </c>
      <c r="D1141">
        <v>1228.9300539999999</v>
      </c>
      <c r="E1141">
        <v>1219.5</v>
      </c>
      <c r="F1141">
        <v>1228.280029</v>
      </c>
      <c r="G1141">
        <v>4607590000</v>
      </c>
      <c r="H1141">
        <v>1228.280029</v>
      </c>
    </row>
    <row r="1142" spans="1:8">
      <c r="A1142">
        <v>1140</v>
      </c>
      <c r="B1142" s="1">
        <v>40519</v>
      </c>
      <c r="C1142">
        <v>1227.25</v>
      </c>
      <c r="D1142">
        <v>1235.0500489999999</v>
      </c>
      <c r="E1142">
        <v>1223.25</v>
      </c>
      <c r="F1142">
        <v>1223.75</v>
      </c>
      <c r="G1142">
        <v>6970630400</v>
      </c>
      <c r="H1142">
        <v>1223.75</v>
      </c>
    </row>
    <row r="1143" spans="1:8">
      <c r="A1143">
        <v>1141</v>
      </c>
      <c r="B1143" s="1">
        <v>40518</v>
      </c>
      <c r="C1143">
        <v>1223.869995</v>
      </c>
      <c r="D1143">
        <v>1225.8000489999999</v>
      </c>
      <c r="E1143">
        <v>1220.670044</v>
      </c>
      <c r="F1143">
        <v>1223.119995</v>
      </c>
      <c r="G1143">
        <v>3527370000</v>
      </c>
      <c r="H1143">
        <v>1223.119995</v>
      </c>
    </row>
    <row r="1144" spans="1:8">
      <c r="A1144">
        <v>1142</v>
      </c>
      <c r="B1144" s="1">
        <v>40515</v>
      </c>
      <c r="C1144">
        <v>1219.9300539999999</v>
      </c>
      <c r="D1144">
        <v>1225.5699460000001</v>
      </c>
      <c r="E1144">
        <v>1216.8199460000001</v>
      </c>
      <c r="F1144">
        <v>1224.709961</v>
      </c>
      <c r="G1144">
        <v>3735780000</v>
      </c>
      <c r="H1144">
        <v>1224.709961</v>
      </c>
    </row>
    <row r="1145" spans="1:8">
      <c r="A1145">
        <v>1143</v>
      </c>
      <c r="B1145" s="1">
        <v>40514</v>
      </c>
      <c r="C1145">
        <v>1206.8100589999999</v>
      </c>
      <c r="D1145">
        <v>1221.8900149999999</v>
      </c>
      <c r="E1145">
        <v>1206.8100589999999</v>
      </c>
      <c r="F1145">
        <v>1221.530029</v>
      </c>
      <c r="G1145">
        <v>4970800000</v>
      </c>
      <c r="H1145">
        <v>1221.530029</v>
      </c>
    </row>
    <row r="1146" spans="1:8">
      <c r="A1146">
        <v>1144</v>
      </c>
      <c r="B1146" s="1">
        <v>40513</v>
      </c>
      <c r="C1146">
        <v>1186.599976</v>
      </c>
      <c r="D1146">
        <v>1207.6099850000001</v>
      </c>
      <c r="E1146">
        <v>1186.599976</v>
      </c>
      <c r="F1146">
        <v>1206.0699460000001</v>
      </c>
      <c r="G1146">
        <v>4548110000</v>
      </c>
      <c r="H1146">
        <v>1206.0699460000001</v>
      </c>
    </row>
    <row r="1147" spans="1:8">
      <c r="A1147">
        <v>1145</v>
      </c>
      <c r="B1147" s="1">
        <v>40512</v>
      </c>
      <c r="C1147">
        <v>1182.959961</v>
      </c>
      <c r="D1147">
        <v>1187.400024</v>
      </c>
      <c r="E1147">
        <v>1174.1400149999999</v>
      </c>
      <c r="F1147">
        <v>1180.5500489999999</v>
      </c>
      <c r="G1147">
        <v>4284700000</v>
      </c>
      <c r="H1147">
        <v>1180.5500489999999</v>
      </c>
    </row>
    <row r="1148" spans="1:8">
      <c r="A1148">
        <v>1146</v>
      </c>
      <c r="B1148" s="1">
        <v>40511</v>
      </c>
      <c r="C1148">
        <v>1189.079956</v>
      </c>
      <c r="D1148">
        <v>1190.339966</v>
      </c>
      <c r="E1148">
        <v>1173.6400149999999</v>
      </c>
      <c r="F1148">
        <v>1187.76001</v>
      </c>
      <c r="G1148">
        <v>3673450000</v>
      </c>
      <c r="H1148">
        <v>1187.76001</v>
      </c>
    </row>
    <row r="1149" spans="1:8">
      <c r="A1149">
        <v>1147</v>
      </c>
      <c r="B1149" s="1">
        <v>40508</v>
      </c>
      <c r="C1149">
        <v>1194.160034</v>
      </c>
      <c r="D1149">
        <v>1194.160034</v>
      </c>
      <c r="E1149">
        <v>1186.9300539999999</v>
      </c>
      <c r="F1149">
        <v>1189.400024</v>
      </c>
      <c r="G1149">
        <v>1613820000</v>
      </c>
      <c r="H1149">
        <v>1189.400024</v>
      </c>
    </row>
    <row r="1150" spans="1:8">
      <c r="A1150">
        <v>1148</v>
      </c>
      <c r="B1150" s="1">
        <v>40506</v>
      </c>
      <c r="C1150">
        <v>1183.6999510000001</v>
      </c>
      <c r="D1150">
        <v>1198.619995</v>
      </c>
      <c r="E1150">
        <v>1183.6999510000001</v>
      </c>
      <c r="F1150">
        <v>1198.349976</v>
      </c>
      <c r="G1150">
        <v>3384250000</v>
      </c>
      <c r="H1150">
        <v>1198.349976</v>
      </c>
    </row>
    <row r="1151" spans="1:8">
      <c r="A1151">
        <v>1149</v>
      </c>
      <c r="B1151" s="1">
        <v>40505</v>
      </c>
      <c r="C1151">
        <v>1192.51001</v>
      </c>
      <c r="D1151">
        <v>1192.51001</v>
      </c>
      <c r="E1151">
        <v>1176.910034</v>
      </c>
      <c r="F1151">
        <v>1180.7299800000001</v>
      </c>
      <c r="G1151">
        <v>4133070000</v>
      </c>
      <c r="H1151">
        <v>1180.7299800000001</v>
      </c>
    </row>
    <row r="1152" spans="1:8">
      <c r="A1152">
        <v>1150</v>
      </c>
      <c r="B1152" s="1">
        <v>40504</v>
      </c>
      <c r="C1152">
        <v>1198.0699460000001</v>
      </c>
      <c r="D1152">
        <v>1198.9399410000001</v>
      </c>
      <c r="E1152">
        <v>1184.579956</v>
      </c>
      <c r="F1152">
        <v>1197.839966</v>
      </c>
      <c r="G1152">
        <v>3689500000</v>
      </c>
      <c r="H1152">
        <v>1197.839966</v>
      </c>
    </row>
    <row r="1153" spans="1:8">
      <c r="A1153">
        <v>1151</v>
      </c>
      <c r="B1153" s="1">
        <v>40501</v>
      </c>
      <c r="C1153">
        <v>1196.119995</v>
      </c>
      <c r="D1153">
        <v>1199.969971</v>
      </c>
      <c r="E1153">
        <v>1189.4399410000001</v>
      </c>
      <c r="F1153">
        <v>1199.7299800000001</v>
      </c>
      <c r="G1153">
        <v>3675390000</v>
      </c>
      <c r="H1153">
        <v>1199.7299800000001</v>
      </c>
    </row>
    <row r="1154" spans="1:8">
      <c r="A1154">
        <v>1152</v>
      </c>
      <c r="B1154" s="1">
        <v>40500</v>
      </c>
      <c r="C1154">
        <v>1183.75</v>
      </c>
      <c r="D1154">
        <v>1200.290039</v>
      </c>
      <c r="E1154">
        <v>1183.75</v>
      </c>
      <c r="F1154">
        <v>1196.6899410000001</v>
      </c>
      <c r="G1154">
        <v>4687260000</v>
      </c>
      <c r="H1154">
        <v>1196.6899410000001</v>
      </c>
    </row>
    <row r="1155" spans="1:8">
      <c r="A1155">
        <v>1153</v>
      </c>
      <c r="B1155" s="1">
        <v>40499</v>
      </c>
      <c r="C1155">
        <v>1178.329956</v>
      </c>
      <c r="D1155">
        <v>1183.5600589999999</v>
      </c>
      <c r="E1155">
        <v>1175.8199460000001</v>
      </c>
      <c r="F1155">
        <v>1178.589966</v>
      </c>
      <c r="G1155">
        <v>3904780000</v>
      </c>
      <c r="H1155">
        <v>1178.589966</v>
      </c>
    </row>
    <row r="1156" spans="1:8">
      <c r="A1156">
        <v>1154</v>
      </c>
      <c r="B1156" s="1">
        <v>40498</v>
      </c>
      <c r="C1156">
        <v>1194.790039</v>
      </c>
      <c r="D1156">
        <v>1194.790039</v>
      </c>
      <c r="E1156">
        <v>1173</v>
      </c>
      <c r="F1156">
        <v>1178.339966</v>
      </c>
      <c r="G1156">
        <v>5116380000</v>
      </c>
      <c r="H1156">
        <v>1178.339966</v>
      </c>
    </row>
    <row r="1157" spans="1:8">
      <c r="A1157">
        <v>1155</v>
      </c>
      <c r="B1157" s="1">
        <v>40497</v>
      </c>
      <c r="C1157">
        <v>1200.4399410000001</v>
      </c>
      <c r="D1157">
        <v>1207.4300539999999</v>
      </c>
      <c r="E1157">
        <v>1197.150024</v>
      </c>
      <c r="F1157">
        <v>1197.75</v>
      </c>
      <c r="G1157">
        <v>3503370000</v>
      </c>
      <c r="H1157">
        <v>1197.75</v>
      </c>
    </row>
    <row r="1158" spans="1:8">
      <c r="A1158">
        <v>1156</v>
      </c>
      <c r="B1158" s="1">
        <v>40494</v>
      </c>
      <c r="C1158">
        <v>1209.0699460000001</v>
      </c>
      <c r="D1158">
        <v>1210.5</v>
      </c>
      <c r="E1158">
        <v>1194.079956</v>
      </c>
      <c r="F1158">
        <v>1199.209961</v>
      </c>
      <c r="G1158">
        <v>4213620000</v>
      </c>
      <c r="H1158">
        <v>1199.209961</v>
      </c>
    </row>
    <row r="1159" spans="1:8">
      <c r="A1159">
        <v>1157</v>
      </c>
      <c r="B1159" s="1">
        <v>40493</v>
      </c>
      <c r="C1159">
        <v>1213.040039</v>
      </c>
      <c r="D1159">
        <v>1215.4499510000001</v>
      </c>
      <c r="E1159">
        <v>1204.48999</v>
      </c>
      <c r="F1159">
        <v>1213.540039</v>
      </c>
      <c r="G1159">
        <v>3931120000</v>
      </c>
      <c r="H1159">
        <v>1213.540039</v>
      </c>
    </row>
    <row r="1160" spans="1:8">
      <c r="A1160">
        <v>1158</v>
      </c>
      <c r="B1160" s="1">
        <v>40492</v>
      </c>
      <c r="C1160">
        <v>1213.1400149999999</v>
      </c>
      <c r="D1160">
        <v>1218.75</v>
      </c>
      <c r="E1160">
        <v>1204.329956</v>
      </c>
      <c r="F1160">
        <v>1218.709961</v>
      </c>
      <c r="G1160">
        <v>4561300000</v>
      </c>
      <c r="H1160">
        <v>1218.709961</v>
      </c>
    </row>
    <row r="1161" spans="1:8">
      <c r="A1161">
        <v>1159</v>
      </c>
      <c r="B1161" s="1">
        <v>40491</v>
      </c>
      <c r="C1161">
        <v>1223.589966</v>
      </c>
      <c r="D1161">
        <v>1226.839966</v>
      </c>
      <c r="E1161">
        <v>1208.9399410000001</v>
      </c>
      <c r="F1161">
        <v>1213.400024</v>
      </c>
      <c r="G1161">
        <v>4848040000</v>
      </c>
      <c r="H1161">
        <v>1213.400024</v>
      </c>
    </row>
    <row r="1162" spans="1:8">
      <c r="A1162">
        <v>1160</v>
      </c>
      <c r="B1162" s="1">
        <v>40490</v>
      </c>
      <c r="C1162">
        <v>1223.23999</v>
      </c>
      <c r="D1162">
        <v>1224.5699460000001</v>
      </c>
      <c r="E1162">
        <v>1217.5500489999999</v>
      </c>
      <c r="F1162">
        <v>1223.25</v>
      </c>
      <c r="G1162">
        <v>3937230000</v>
      </c>
      <c r="H1162">
        <v>1223.25</v>
      </c>
    </row>
    <row r="1163" spans="1:8">
      <c r="A1163">
        <v>1161</v>
      </c>
      <c r="B1163" s="1">
        <v>40487</v>
      </c>
      <c r="C1163">
        <v>1221.1999510000001</v>
      </c>
      <c r="D1163">
        <v>1227.079956</v>
      </c>
      <c r="E1163">
        <v>1220.290039</v>
      </c>
      <c r="F1163">
        <v>1225.849976</v>
      </c>
      <c r="G1163">
        <v>5637460000</v>
      </c>
      <c r="H1163">
        <v>1225.849976</v>
      </c>
    </row>
    <row r="1164" spans="1:8">
      <c r="A1164">
        <v>1162</v>
      </c>
      <c r="B1164" s="1">
        <v>40486</v>
      </c>
      <c r="C1164">
        <v>1198.339966</v>
      </c>
      <c r="D1164">
        <v>1221.25</v>
      </c>
      <c r="E1164">
        <v>1198.339966</v>
      </c>
      <c r="F1164">
        <v>1221.0600589999999</v>
      </c>
      <c r="G1164">
        <v>5695470000</v>
      </c>
      <c r="H1164">
        <v>1221.0600589999999</v>
      </c>
    </row>
    <row r="1165" spans="1:8">
      <c r="A1165">
        <v>1163</v>
      </c>
      <c r="B1165" s="1">
        <v>40485</v>
      </c>
      <c r="C1165">
        <v>1193.790039</v>
      </c>
      <c r="D1165">
        <v>1198.3000489999999</v>
      </c>
      <c r="E1165">
        <v>1183.5600589999999</v>
      </c>
      <c r="F1165">
        <v>1197.959961</v>
      </c>
      <c r="G1165">
        <v>4665480000</v>
      </c>
      <c r="H1165">
        <v>1197.959961</v>
      </c>
    </row>
    <row r="1166" spans="1:8">
      <c r="A1166">
        <v>1164</v>
      </c>
      <c r="B1166" s="1">
        <v>40484</v>
      </c>
      <c r="C1166">
        <v>1187.8599850000001</v>
      </c>
      <c r="D1166">
        <v>1195.880005</v>
      </c>
      <c r="E1166">
        <v>1187.8599850000001</v>
      </c>
      <c r="F1166">
        <v>1193.5699460000001</v>
      </c>
      <c r="G1166">
        <v>3866200000</v>
      </c>
      <c r="H1166">
        <v>1193.5699460000001</v>
      </c>
    </row>
    <row r="1167" spans="1:8">
      <c r="A1167">
        <v>1165</v>
      </c>
      <c r="B1167" s="1">
        <v>40483</v>
      </c>
      <c r="C1167">
        <v>1185.709961</v>
      </c>
      <c r="D1167">
        <v>1195.8100589999999</v>
      </c>
      <c r="E1167">
        <v>1177.650024</v>
      </c>
      <c r="F1167">
        <v>1184.380005</v>
      </c>
      <c r="G1167">
        <v>4129180000</v>
      </c>
      <c r="H1167">
        <v>1184.380005</v>
      </c>
    </row>
    <row r="1168" spans="1:8">
      <c r="A1168">
        <v>1166</v>
      </c>
      <c r="B1168" s="1">
        <v>40480</v>
      </c>
      <c r="C1168">
        <v>1183.869995</v>
      </c>
      <c r="D1168">
        <v>1185.459961</v>
      </c>
      <c r="E1168">
        <v>1179.6999510000001</v>
      </c>
      <c r="F1168">
        <v>1183.26001</v>
      </c>
      <c r="G1168">
        <v>3537880000</v>
      </c>
      <c r="H1168">
        <v>1183.26001</v>
      </c>
    </row>
    <row r="1169" spans="1:8">
      <c r="A1169">
        <v>1167</v>
      </c>
      <c r="B1169" s="1">
        <v>40479</v>
      </c>
      <c r="C1169">
        <v>1184.469971</v>
      </c>
      <c r="D1169">
        <v>1189.530029</v>
      </c>
      <c r="E1169">
        <v>1177.099976</v>
      </c>
      <c r="F1169">
        <v>1183.780029</v>
      </c>
      <c r="G1169">
        <v>4283460000</v>
      </c>
      <c r="H1169">
        <v>1183.780029</v>
      </c>
    </row>
    <row r="1170" spans="1:8">
      <c r="A1170">
        <v>1168</v>
      </c>
      <c r="B1170" s="1">
        <v>40478</v>
      </c>
      <c r="C1170">
        <v>1183.839966</v>
      </c>
      <c r="D1170">
        <v>1183.839966</v>
      </c>
      <c r="E1170">
        <v>1171.6999510000001</v>
      </c>
      <c r="F1170">
        <v>1182.4499510000001</v>
      </c>
      <c r="G1170">
        <v>4335670000</v>
      </c>
      <c r="H1170">
        <v>1182.4499510000001</v>
      </c>
    </row>
    <row r="1171" spans="1:8">
      <c r="A1171">
        <v>1169</v>
      </c>
      <c r="B1171" s="1">
        <v>40477</v>
      </c>
      <c r="C1171">
        <v>1184.880005</v>
      </c>
      <c r="D1171">
        <v>1187.1099850000001</v>
      </c>
      <c r="E1171">
        <v>1177.719971</v>
      </c>
      <c r="F1171">
        <v>1185.6400149999999</v>
      </c>
      <c r="G1171">
        <v>4203680000</v>
      </c>
      <c r="H1171">
        <v>1185.6400149999999</v>
      </c>
    </row>
    <row r="1172" spans="1:8">
      <c r="A1172">
        <v>1170</v>
      </c>
      <c r="B1172" s="1">
        <v>40476</v>
      </c>
      <c r="C1172">
        <v>1184.73999</v>
      </c>
      <c r="D1172">
        <v>1196.1400149999999</v>
      </c>
      <c r="E1172">
        <v>1184.73999</v>
      </c>
      <c r="F1172">
        <v>1185.619995</v>
      </c>
      <c r="G1172">
        <v>4221380000</v>
      </c>
      <c r="H1172">
        <v>1185.619995</v>
      </c>
    </row>
    <row r="1173" spans="1:8">
      <c r="A1173">
        <v>1171</v>
      </c>
      <c r="B1173" s="1">
        <v>40473</v>
      </c>
      <c r="C1173">
        <v>1180.5200199999999</v>
      </c>
      <c r="D1173">
        <v>1183.9300539999999</v>
      </c>
      <c r="E1173">
        <v>1178.98999</v>
      </c>
      <c r="F1173">
        <v>1183.079956</v>
      </c>
      <c r="G1173">
        <v>3177890000</v>
      </c>
      <c r="H1173">
        <v>1183.079956</v>
      </c>
    </row>
    <row r="1174" spans="1:8">
      <c r="A1174">
        <v>1172</v>
      </c>
      <c r="B1174" s="1">
        <v>40472</v>
      </c>
      <c r="C1174">
        <v>1179.8199460000001</v>
      </c>
      <c r="D1174">
        <v>1189.4300539999999</v>
      </c>
      <c r="E1174">
        <v>1171.170044</v>
      </c>
      <c r="F1174">
        <v>1180.26001</v>
      </c>
      <c r="G1174">
        <v>4625470000</v>
      </c>
      <c r="H1174">
        <v>1180.26001</v>
      </c>
    </row>
    <row r="1175" spans="1:8">
      <c r="A1175">
        <v>1173</v>
      </c>
      <c r="B1175" s="1">
        <v>40471</v>
      </c>
      <c r="C1175">
        <v>1166.73999</v>
      </c>
      <c r="D1175">
        <v>1182.9399410000001</v>
      </c>
      <c r="E1175">
        <v>1166.73999</v>
      </c>
      <c r="F1175">
        <v>1178.170044</v>
      </c>
      <c r="G1175">
        <v>5027880000</v>
      </c>
      <c r="H1175">
        <v>1178.170044</v>
      </c>
    </row>
    <row r="1176" spans="1:8">
      <c r="A1176">
        <v>1174</v>
      </c>
      <c r="B1176" s="1">
        <v>40470</v>
      </c>
      <c r="C1176">
        <v>1178.6400149999999</v>
      </c>
      <c r="D1176">
        <v>1178.6400149999999</v>
      </c>
      <c r="E1176">
        <v>1159.709961</v>
      </c>
      <c r="F1176">
        <v>1165.900024</v>
      </c>
      <c r="G1176">
        <v>5600120000</v>
      </c>
      <c r="H1176">
        <v>1165.900024</v>
      </c>
    </row>
    <row r="1177" spans="1:8">
      <c r="A1177">
        <v>1175</v>
      </c>
      <c r="B1177" s="1">
        <v>40469</v>
      </c>
      <c r="C1177">
        <v>1176.829956</v>
      </c>
      <c r="D1177">
        <v>1185.530029</v>
      </c>
      <c r="E1177">
        <v>1174.5500489999999</v>
      </c>
      <c r="F1177">
        <v>1184.709961</v>
      </c>
      <c r="G1177">
        <v>4450050000</v>
      </c>
      <c r="H1177">
        <v>1184.709961</v>
      </c>
    </row>
    <row r="1178" spans="1:8">
      <c r="A1178">
        <v>1176</v>
      </c>
      <c r="B1178" s="1">
        <v>40466</v>
      </c>
      <c r="C1178">
        <v>1177.469971</v>
      </c>
      <c r="D1178">
        <v>1181.1999510000001</v>
      </c>
      <c r="E1178">
        <v>1167.119995</v>
      </c>
      <c r="F1178">
        <v>1176.1899410000001</v>
      </c>
      <c r="G1178">
        <v>5724910000</v>
      </c>
      <c r="H1178">
        <v>1176.1899410000001</v>
      </c>
    </row>
    <row r="1179" spans="1:8">
      <c r="A1179">
        <v>1177</v>
      </c>
      <c r="B1179" s="1">
        <v>40465</v>
      </c>
      <c r="C1179">
        <v>1177.8199460000001</v>
      </c>
      <c r="D1179">
        <v>1178.8900149999999</v>
      </c>
      <c r="E1179">
        <v>1166.709961</v>
      </c>
      <c r="F1179">
        <v>1173.8100589999999</v>
      </c>
      <c r="G1179">
        <v>4969410000</v>
      </c>
      <c r="H1179">
        <v>1173.8100589999999</v>
      </c>
    </row>
    <row r="1180" spans="1:8">
      <c r="A1180">
        <v>1178</v>
      </c>
      <c r="B1180" s="1">
        <v>40464</v>
      </c>
      <c r="C1180">
        <v>1171.3199460000001</v>
      </c>
      <c r="D1180">
        <v>1184.380005</v>
      </c>
      <c r="E1180">
        <v>1171.3199460000001</v>
      </c>
      <c r="F1180">
        <v>1178.099976</v>
      </c>
      <c r="G1180">
        <v>4969410000</v>
      </c>
      <c r="H1180">
        <v>1178.099976</v>
      </c>
    </row>
    <row r="1181" spans="1:8">
      <c r="A1181">
        <v>1179</v>
      </c>
      <c r="B1181" s="1">
        <v>40463</v>
      </c>
      <c r="C1181">
        <v>1164.280029</v>
      </c>
      <c r="D1181">
        <v>1172.579956</v>
      </c>
      <c r="E1181">
        <v>1155.709961</v>
      </c>
      <c r="F1181">
        <v>1169.7700199999999</v>
      </c>
      <c r="G1181">
        <v>4076170000</v>
      </c>
      <c r="H1181">
        <v>1169.7700199999999</v>
      </c>
    </row>
    <row r="1182" spans="1:8">
      <c r="A1182">
        <v>1180</v>
      </c>
      <c r="B1182" s="1">
        <v>40462</v>
      </c>
      <c r="C1182">
        <v>1165.3199460000001</v>
      </c>
      <c r="D1182">
        <v>1168.6800539999999</v>
      </c>
      <c r="E1182">
        <v>1162.0200199999999</v>
      </c>
      <c r="F1182">
        <v>1165.3199460000001</v>
      </c>
      <c r="G1182">
        <v>2505900000</v>
      </c>
      <c r="H1182">
        <v>1165.3199460000001</v>
      </c>
    </row>
    <row r="1183" spans="1:8">
      <c r="A1183">
        <v>1181</v>
      </c>
      <c r="B1183" s="1">
        <v>40459</v>
      </c>
      <c r="C1183">
        <v>1158.3599850000001</v>
      </c>
      <c r="D1183">
        <v>1167.7299800000001</v>
      </c>
      <c r="E1183">
        <v>1155.579956</v>
      </c>
      <c r="F1183">
        <v>1165.150024</v>
      </c>
      <c r="G1183">
        <v>3871420000</v>
      </c>
      <c r="H1183">
        <v>1165.150024</v>
      </c>
    </row>
    <row r="1184" spans="1:8">
      <c r="A1184">
        <v>1182</v>
      </c>
      <c r="B1184" s="1">
        <v>40458</v>
      </c>
      <c r="C1184">
        <v>1161.5699460000001</v>
      </c>
      <c r="D1184">
        <v>1163.869995</v>
      </c>
      <c r="E1184">
        <v>1151.410034</v>
      </c>
      <c r="F1184">
        <v>1158.0600589999999</v>
      </c>
      <c r="G1184">
        <v>3910550000</v>
      </c>
      <c r="H1184">
        <v>1158.0600589999999</v>
      </c>
    </row>
    <row r="1185" spans="1:8">
      <c r="A1185">
        <v>1183</v>
      </c>
      <c r="B1185" s="1">
        <v>40457</v>
      </c>
      <c r="C1185">
        <v>1159.8100589999999</v>
      </c>
      <c r="D1185">
        <v>1162.329956</v>
      </c>
      <c r="E1185">
        <v>1154.849976</v>
      </c>
      <c r="F1185">
        <v>1159.969971</v>
      </c>
      <c r="G1185">
        <v>4073160000</v>
      </c>
      <c r="H1185">
        <v>1159.969971</v>
      </c>
    </row>
    <row r="1186" spans="1:8">
      <c r="A1186">
        <v>1184</v>
      </c>
      <c r="B1186" s="1">
        <v>40456</v>
      </c>
      <c r="C1186">
        <v>1140.6800539999999</v>
      </c>
      <c r="D1186">
        <v>1162.76001</v>
      </c>
      <c r="E1186">
        <v>1140.6800539999999</v>
      </c>
      <c r="F1186">
        <v>1160.75</v>
      </c>
      <c r="G1186">
        <v>4068840000</v>
      </c>
      <c r="H1186">
        <v>1160.75</v>
      </c>
    </row>
    <row r="1187" spans="1:8">
      <c r="A1187">
        <v>1185</v>
      </c>
      <c r="B1187" s="1">
        <v>40455</v>
      </c>
      <c r="C1187">
        <v>1144.959961</v>
      </c>
      <c r="D1187">
        <v>1148.160034</v>
      </c>
      <c r="E1187">
        <v>1131.869995</v>
      </c>
      <c r="F1187">
        <v>1137.030029</v>
      </c>
      <c r="G1187">
        <v>3604110000</v>
      </c>
      <c r="H1187">
        <v>1137.030029</v>
      </c>
    </row>
    <row r="1188" spans="1:8">
      <c r="A1188">
        <v>1186</v>
      </c>
      <c r="B1188" s="1">
        <v>40452</v>
      </c>
      <c r="C1188">
        <v>1143.48999</v>
      </c>
      <c r="D1188">
        <v>1150.3000489999999</v>
      </c>
      <c r="E1188">
        <v>1139.420044</v>
      </c>
      <c r="F1188">
        <v>1146.23999</v>
      </c>
      <c r="G1188">
        <v>4298910000</v>
      </c>
      <c r="H1188">
        <v>1146.23999</v>
      </c>
    </row>
    <row r="1189" spans="1:8">
      <c r="A1189">
        <v>1187</v>
      </c>
      <c r="B1189" s="1">
        <v>40451</v>
      </c>
      <c r="C1189">
        <v>1145.969971</v>
      </c>
      <c r="D1189">
        <v>1157.160034</v>
      </c>
      <c r="E1189">
        <v>1136.079956</v>
      </c>
      <c r="F1189">
        <v>1141.1999510000001</v>
      </c>
      <c r="G1189">
        <v>4284160000</v>
      </c>
      <c r="H1189">
        <v>1141.1999510000001</v>
      </c>
    </row>
    <row r="1190" spans="1:8">
      <c r="A1190">
        <v>1188</v>
      </c>
      <c r="B1190" s="1">
        <v>40450</v>
      </c>
      <c r="C1190">
        <v>1146.75</v>
      </c>
      <c r="D1190">
        <v>1148.630005</v>
      </c>
      <c r="E1190">
        <v>1140.26001</v>
      </c>
      <c r="F1190">
        <v>1144.7299800000001</v>
      </c>
      <c r="G1190">
        <v>3990280000</v>
      </c>
      <c r="H1190">
        <v>1144.7299800000001</v>
      </c>
    </row>
    <row r="1191" spans="1:8">
      <c r="A1191">
        <v>1189</v>
      </c>
      <c r="B1191" s="1">
        <v>40449</v>
      </c>
      <c r="C1191">
        <v>1142.3100589999999</v>
      </c>
      <c r="D1191">
        <v>1150</v>
      </c>
      <c r="E1191">
        <v>1132.089966</v>
      </c>
      <c r="F1191">
        <v>1147.6999510000001</v>
      </c>
      <c r="G1191">
        <v>4025840000</v>
      </c>
      <c r="H1191">
        <v>1147.6999510000001</v>
      </c>
    </row>
    <row r="1192" spans="1:8">
      <c r="A1192">
        <v>1190</v>
      </c>
      <c r="B1192" s="1">
        <v>40448</v>
      </c>
      <c r="C1192">
        <v>1148.6400149999999</v>
      </c>
      <c r="D1192">
        <v>1149.920044</v>
      </c>
      <c r="E1192">
        <v>1142</v>
      </c>
      <c r="F1192">
        <v>1142.160034</v>
      </c>
      <c r="G1192">
        <v>3587860000</v>
      </c>
      <c r="H1192">
        <v>1142.160034</v>
      </c>
    </row>
    <row r="1193" spans="1:8">
      <c r="A1193">
        <v>1191</v>
      </c>
      <c r="B1193" s="1">
        <v>40445</v>
      </c>
      <c r="C1193">
        <v>1131.6899410000001</v>
      </c>
      <c r="D1193">
        <v>1148.900024</v>
      </c>
      <c r="E1193">
        <v>1131.6899410000001</v>
      </c>
      <c r="F1193">
        <v>1148.670044</v>
      </c>
      <c r="G1193">
        <v>4123950000</v>
      </c>
      <c r="H1193">
        <v>1148.670044</v>
      </c>
    </row>
    <row r="1194" spans="1:8">
      <c r="A1194">
        <v>1192</v>
      </c>
      <c r="B1194" s="1">
        <v>40444</v>
      </c>
      <c r="C1194">
        <v>1131.099976</v>
      </c>
      <c r="D1194">
        <v>1136.7700199999999</v>
      </c>
      <c r="E1194">
        <v>1122.790039</v>
      </c>
      <c r="F1194">
        <v>1124.829956</v>
      </c>
      <c r="G1194">
        <v>3847850000</v>
      </c>
      <c r="H1194">
        <v>1124.829956</v>
      </c>
    </row>
    <row r="1195" spans="1:8">
      <c r="A1195">
        <v>1193</v>
      </c>
      <c r="B1195" s="1">
        <v>40443</v>
      </c>
      <c r="C1195">
        <v>1139.48999</v>
      </c>
      <c r="D1195">
        <v>1144.380005</v>
      </c>
      <c r="E1195">
        <v>1131.579956</v>
      </c>
      <c r="F1195">
        <v>1134.280029</v>
      </c>
      <c r="G1195">
        <v>3911070000</v>
      </c>
      <c r="H1195">
        <v>1134.280029</v>
      </c>
    </row>
    <row r="1196" spans="1:8">
      <c r="A1196">
        <v>1194</v>
      </c>
      <c r="B1196" s="1">
        <v>40442</v>
      </c>
      <c r="C1196">
        <v>1142.8199460000001</v>
      </c>
      <c r="D1196">
        <v>1148.589966</v>
      </c>
      <c r="E1196">
        <v>1136.219971</v>
      </c>
      <c r="F1196">
        <v>1139.780029</v>
      </c>
      <c r="G1196">
        <v>4175660000</v>
      </c>
      <c r="H1196">
        <v>1139.780029</v>
      </c>
    </row>
    <row r="1197" spans="1:8">
      <c r="A1197">
        <v>1195</v>
      </c>
      <c r="B1197" s="1">
        <v>40441</v>
      </c>
      <c r="C1197">
        <v>1126.5699460000001</v>
      </c>
      <c r="D1197">
        <v>1144.8599850000001</v>
      </c>
      <c r="E1197">
        <v>1126.5699460000001</v>
      </c>
      <c r="F1197">
        <v>1142.709961</v>
      </c>
      <c r="G1197">
        <v>3364080000</v>
      </c>
      <c r="H1197">
        <v>1142.709961</v>
      </c>
    </row>
    <row r="1198" spans="1:8">
      <c r="A1198">
        <v>1196</v>
      </c>
      <c r="B1198" s="1">
        <v>40438</v>
      </c>
      <c r="C1198">
        <v>1126.3900149999999</v>
      </c>
      <c r="D1198">
        <v>1131.469971</v>
      </c>
      <c r="E1198">
        <v>1122.4300539999999</v>
      </c>
      <c r="F1198">
        <v>1125.589966</v>
      </c>
      <c r="G1198">
        <v>4086140000</v>
      </c>
      <c r="H1198">
        <v>1125.589966</v>
      </c>
    </row>
    <row r="1199" spans="1:8">
      <c r="A1199">
        <v>1197</v>
      </c>
      <c r="B1199" s="1">
        <v>40437</v>
      </c>
      <c r="C1199">
        <v>1123.8900149999999</v>
      </c>
      <c r="D1199">
        <v>1125.4399410000001</v>
      </c>
      <c r="E1199">
        <v>1118.880005</v>
      </c>
      <c r="F1199">
        <v>1124.660034</v>
      </c>
      <c r="G1199">
        <v>3364080000</v>
      </c>
      <c r="H1199">
        <v>1124.660034</v>
      </c>
    </row>
    <row r="1200" spans="1:8">
      <c r="A1200">
        <v>1198</v>
      </c>
      <c r="B1200" s="1">
        <v>40436</v>
      </c>
      <c r="C1200">
        <v>1119.4300539999999</v>
      </c>
      <c r="D1200">
        <v>1126.459961</v>
      </c>
      <c r="E1200">
        <v>1114.630005</v>
      </c>
      <c r="F1200">
        <v>1125.0699460000001</v>
      </c>
      <c r="G1200">
        <v>3369840000</v>
      </c>
      <c r="H1200">
        <v>1125.0699460000001</v>
      </c>
    </row>
    <row r="1201" spans="1:8">
      <c r="A1201">
        <v>1199</v>
      </c>
      <c r="B1201" s="1">
        <v>40435</v>
      </c>
      <c r="C1201">
        <v>1121.160034</v>
      </c>
      <c r="D1201">
        <v>1127.3599850000001</v>
      </c>
      <c r="E1201">
        <v>1115.579956</v>
      </c>
      <c r="F1201">
        <v>1121.099976</v>
      </c>
      <c r="G1201">
        <v>4521050000</v>
      </c>
      <c r="H1201">
        <v>1121.099976</v>
      </c>
    </row>
    <row r="1202" spans="1:8">
      <c r="A1202">
        <v>1200</v>
      </c>
      <c r="B1202" s="1">
        <v>40434</v>
      </c>
      <c r="C1202">
        <v>1113.380005</v>
      </c>
      <c r="D1202">
        <v>1123.869995</v>
      </c>
      <c r="E1202">
        <v>1113.380005</v>
      </c>
      <c r="F1202">
        <v>1121.900024</v>
      </c>
      <c r="G1202">
        <v>4521050000</v>
      </c>
      <c r="H1202">
        <v>1121.900024</v>
      </c>
    </row>
    <row r="1203" spans="1:8">
      <c r="A1203">
        <v>1201</v>
      </c>
      <c r="B1203" s="1">
        <v>40431</v>
      </c>
      <c r="C1203">
        <v>1104.5699460000001</v>
      </c>
      <c r="D1203">
        <v>1110.880005</v>
      </c>
      <c r="E1203">
        <v>1103.920044</v>
      </c>
      <c r="F1203">
        <v>1109.5500489999999</v>
      </c>
      <c r="G1203">
        <v>3061160000</v>
      </c>
      <c r="H1203">
        <v>1109.5500489999999</v>
      </c>
    </row>
    <row r="1204" spans="1:8">
      <c r="A1204">
        <v>1202</v>
      </c>
      <c r="B1204" s="1">
        <v>40430</v>
      </c>
      <c r="C1204">
        <v>1101.150024</v>
      </c>
      <c r="D1204">
        <v>1110.2700199999999</v>
      </c>
      <c r="E1204">
        <v>1101.150024</v>
      </c>
      <c r="F1204">
        <v>1104.1800539999999</v>
      </c>
      <c r="G1204">
        <v>3387770000</v>
      </c>
      <c r="H1204">
        <v>1104.1800539999999</v>
      </c>
    </row>
    <row r="1205" spans="1:8">
      <c r="A1205">
        <v>1203</v>
      </c>
      <c r="B1205" s="1">
        <v>40429</v>
      </c>
      <c r="C1205">
        <v>1092.3599850000001</v>
      </c>
      <c r="D1205">
        <v>1103.26001</v>
      </c>
      <c r="E1205">
        <v>1092.3599850000001</v>
      </c>
      <c r="F1205">
        <v>1098.869995</v>
      </c>
      <c r="G1205">
        <v>3224640000</v>
      </c>
      <c r="H1205">
        <v>1098.869995</v>
      </c>
    </row>
    <row r="1206" spans="1:8">
      <c r="A1206">
        <v>1204</v>
      </c>
      <c r="B1206" s="1">
        <v>40428</v>
      </c>
      <c r="C1206">
        <v>1102.599976</v>
      </c>
      <c r="D1206">
        <v>1102.599976</v>
      </c>
      <c r="E1206">
        <v>1091.150024</v>
      </c>
      <c r="F1206">
        <v>1091.839966</v>
      </c>
      <c r="G1206">
        <v>3107380000</v>
      </c>
      <c r="H1206">
        <v>1091.839966</v>
      </c>
    </row>
    <row r="1207" spans="1:8">
      <c r="A1207">
        <v>1205</v>
      </c>
      <c r="B1207" s="1">
        <v>40424</v>
      </c>
      <c r="C1207">
        <v>1093.6099850000001</v>
      </c>
      <c r="D1207">
        <v>1105.099976</v>
      </c>
      <c r="E1207">
        <v>1093.6099850000001</v>
      </c>
      <c r="F1207">
        <v>1104.51001</v>
      </c>
      <c r="G1207">
        <v>3534500000</v>
      </c>
      <c r="H1207">
        <v>1104.51001</v>
      </c>
    </row>
    <row r="1208" spans="1:8">
      <c r="A1208">
        <v>1206</v>
      </c>
      <c r="B1208" s="1">
        <v>40423</v>
      </c>
      <c r="C1208">
        <v>1080.660034</v>
      </c>
      <c r="D1208">
        <v>1090.099976</v>
      </c>
      <c r="E1208">
        <v>1080.3900149999999</v>
      </c>
      <c r="F1208">
        <v>1090.099976</v>
      </c>
      <c r="G1208">
        <v>3704210000</v>
      </c>
      <c r="H1208">
        <v>1090.099976</v>
      </c>
    </row>
    <row r="1209" spans="1:8">
      <c r="A1209">
        <v>1207</v>
      </c>
      <c r="B1209" s="1">
        <v>40422</v>
      </c>
      <c r="C1209">
        <v>1049.719971</v>
      </c>
      <c r="D1209">
        <v>1081.3000489999999</v>
      </c>
      <c r="E1209">
        <v>1049.719971</v>
      </c>
      <c r="F1209">
        <v>1080.290039</v>
      </c>
      <c r="G1209">
        <v>4396880000</v>
      </c>
      <c r="H1209">
        <v>1080.290039</v>
      </c>
    </row>
    <row r="1210" spans="1:8">
      <c r="A1210">
        <v>1208</v>
      </c>
      <c r="B1210" s="1">
        <v>40421</v>
      </c>
      <c r="C1210">
        <v>1046.880005</v>
      </c>
      <c r="D1210">
        <v>1055.1400149999999</v>
      </c>
      <c r="E1210">
        <v>1040.880005</v>
      </c>
      <c r="F1210">
        <v>1049.329956</v>
      </c>
      <c r="G1210">
        <v>4038770000</v>
      </c>
      <c r="H1210">
        <v>1049.329956</v>
      </c>
    </row>
    <row r="1211" spans="1:8">
      <c r="A1211">
        <v>1209</v>
      </c>
      <c r="B1211" s="1">
        <v>40420</v>
      </c>
      <c r="C1211">
        <v>1062.900024</v>
      </c>
      <c r="D1211">
        <v>1064.400024</v>
      </c>
      <c r="E1211">
        <v>1048.790039</v>
      </c>
      <c r="F1211">
        <v>1048.920044</v>
      </c>
      <c r="G1211">
        <v>2917990000</v>
      </c>
      <c r="H1211">
        <v>1048.920044</v>
      </c>
    </row>
    <row r="1212" spans="1:8">
      <c r="A1212">
        <v>1210</v>
      </c>
      <c r="B1212" s="1">
        <v>40417</v>
      </c>
      <c r="C1212">
        <v>1049.2700199999999</v>
      </c>
      <c r="D1212">
        <v>1065.209961</v>
      </c>
      <c r="E1212">
        <v>1039.6999510000001</v>
      </c>
      <c r="F1212">
        <v>1064.589966</v>
      </c>
      <c r="G1212">
        <v>4102460000</v>
      </c>
      <c r="H1212">
        <v>1064.589966</v>
      </c>
    </row>
    <row r="1213" spans="1:8">
      <c r="A1213">
        <v>1211</v>
      </c>
      <c r="B1213" s="1">
        <v>40416</v>
      </c>
      <c r="C1213">
        <v>1056.280029</v>
      </c>
      <c r="D1213">
        <v>1061.4499510000001</v>
      </c>
      <c r="E1213">
        <v>1045.400024</v>
      </c>
      <c r="F1213">
        <v>1047.219971</v>
      </c>
      <c r="G1213">
        <v>3646710000</v>
      </c>
      <c r="H1213">
        <v>1047.219971</v>
      </c>
    </row>
    <row r="1214" spans="1:8">
      <c r="A1214">
        <v>1212</v>
      </c>
      <c r="B1214" s="1">
        <v>40415</v>
      </c>
      <c r="C1214">
        <v>1048.9799800000001</v>
      </c>
      <c r="D1214">
        <v>1059.380005</v>
      </c>
      <c r="E1214">
        <v>1039.829956</v>
      </c>
      <c r="F1214">
        <v>1055.329956</v>
      </c>
      <c r="G1214">
        <v>4360190000</v>
      </c>
      <c r="H1214">
        <v>1055.329956</v>
      </c>
    </row>
    <row r="1215" spans="1:8">
      <c r="A1215">
        <v>1213</v>
      </c>
      <c r="B1215" s="1">
        <v>40414</v>
      </c>
      <c r="C1215">
        <v>1063.1999510000001</v>
      </c>
      <c r="D1215">
        <v>1063.1999510000001</v>
      </c>
      <c r="E1215">
        <v>1046.6800539999999</v>
      </c>
      <c r="F1215">
        <v>1051.869995</v>
      </c>
      <c r="G1215">
        <v>4436330000</v>
      </c>
      <c r="H1215">
        <v>1051.869995</v>
      </c>
    </row>
    <row r="1216" spans="1:8">
      <c r="A1216">
        <v>1214</v>
      </c>
      <c r="B1216" s="1">
        <v>40413</v>
      </c>
      <c r="C1216">
        <v>1073.3599850000001</v>
      </c>
      <c r="D1216">
        <v>1081.579956</v>
      </c>
      <c r="E1216">
        <v>1067.079956</v>
      </c>
      <c r="F1216">
        <v>1067.3599850000001</v>
      </c>
      <c r="G1216">
        <v>3210950000</v>
      </c>
      <c r="H1216">
        <v>1067.3599850000001</v>
      </c>
    </row>
    <row r="1217" spans="1:8">
      <c r="A1217">
        <v>1215</v>
      </c>
      <c r="B1217" s="1">
        <v>40410</v>
      </c>
      <c r="C1217">
        <v>1075.630005</v>
      </c>
      <c r="D1217">
        <v>1075.630005</v>
      </c>
      <c r="E1217">
        <v>1063.910034</v>
      </c>
      <c r="F1217">
        <v>1071.6899410000001</v>
      </c>
      <c r="G1217">
        <v>3761570000</v>
      </c>
      <c r="H1217">
        <v>1071.6899410000001</v>
      </c>
    </row>
    <row r="1218" spans="1:8">
      <c r="A1218">
        <v>1216</v>
      </c>
      <c r="B1218" s="1">
        <v>40409</v>
      </c>
      <c r="C1218">
        <v>1092.4399410000001</v>
      </c>
      <c r="D1218">
        <v>1092.4399410000001</v>
      </c>
      <c r="E1218">
        <v>1070.660034</v>
      </c>
      <c r="F1218">
        <v>1075.630005</v>
      </c>
      <c r="G1218">
        <v>4290540000</v>
      </c>
      <c r="H1218">
        <v>1075.630005</v>
      </c>
    </row>
    <row r="1219" spans="1:8">
      <c r="A1219">
        <v>1217</v>
      </c>
      <c r="B1219" s="1">
        <v>40408</v>
      </c>
      <c r="C1219">
        <v>1092.079956</v>
      </c>
      <c r="D1219">
        <v>1099.7700199999999</v>
      </c>
      <c r="E1219">
        <v>1085.76001</v>
      </c>
      <c r="F1219">
        <v>1094.160034</v>
      </c>
      <c r="G1219">
        <v>3724260000</v>
      </c>
      <c r="H1219">
        <v>1094.160034</v>
      </c>
    </row>
    <row r="1220" spans="1:8">
      <c r="A1220">
        <v>1218</v>
      </c>
      <c r="B1220" s="1">
        <v>40407</v>
      </c>
      <c r="C1220">
        <v>1081.160034</v>
      </c>
      <c r="D1220">
        <v>1100.1400149999999</v>
      </c>
      <c r="E1220">
        <v>1081.160034</v>
      </c>
      <c r="F1220">
        <v>1092.540039</v>
      </c>
      <c r="G1220">
        <v>3968210000</v>
      </c>
      <c r="H1220">
        <v>1092.540039</v>
      </c>
    </row>
    <row r="1221" spans="1:8">
      <c r="A1221">
        <v>1219</v>
      </c>
      <c r="B1221" s="1">
        <v>40406</v>
      </c>
      <c r="C1221">
        <v>1077.48999</v>
      </c>
      <c r="D1221">
        <v>1082.619995</v>
      </c>
      <c r="E1221">
        <v>1069.48999</v>
      </c>
      <c r="F1221">
        <v>1079.380005</v>
      </c>
      <c r="G1221">
        <v>3142450000</v>
      </c>
      <c r="H1221">
        <v>1079.380005</v>
      </c>
    </row>
    <row r="1222" spans="1:8">
      <c r="A1222">
        <v>1220</v>
      </c>
      <c r="B1222" s="1">
        <v>40403</v>
      </c>
      <c r="C1222">
        <v>1082.219971</v>
      </c>
      <c r="D1222">
        <v>1086.25</v>
      </c>
      <c r="E1222">
        <v>1079</v>
      </c>
      <c r="F1222">
        <v>1079.25</v>
      </c>
      <c r="G1222">
        <v>3328890000</v>
      </c>
      <c r="H1222">
        <v>1079.25</v>
      </c>
    </row>
    <row r="1223" spans="1:8">
      <c r="A1223">
        <v>1221</v>
      </c>
      <c r="B1223" s="1">
        <v>40402</v>
      </c>
      <c r="C1223">
        <v>1081.4799800000001</v>
      </c>
      <c r="D1223">
        <v>1086.719971</v>
      </c>
      <c r="E1223">
        <v>1076.6899410000001</v>
      </c>
      <c r="F1223">
        <v>1083.6099850000001</v>
      </c>
      <c r="G1223">
        <v>4521050000</v>
      </c>
      <c r="H1223">
        <v>1083.6099850000001</v>
      </c>
    </row>
    <row r="1224" spans="1:8">
      <c r="A1224">
        <v>1222</v>
      </c>
      <c r="B1224" s="1">
        <v>40401</v>
      </c>
      <c r="C1224">
        <v>1116.8900149999999</v>
      </c>
      <c r="D1224">
        <v>1116.8900149999999</v>
      </c>
      <c r="E1224">
        <v>1088.5500489999999</v>
      </c>
      <c r="F1224">
        <v>1089.469971</v>
      </c>
      <c r="G1224">
        <v>4511860000</v>
      </c>
      <c r="H1224">
        <v>1089.469971</v>
      </c>
    </row>
    <row r="1225" spans="1:8">
      <c r="A1225">
        <v>1223</v>
      </c>
      <c r="B1225" s="1">
        <v>40400</v>
      </c>
      <c r="C1225">
        <v>1122.920044</v>
      </c>
      <c r="D1225">
        <v>1127.160034</v>
      </c>
      <c r="E1225">
        <v>1111.579956</v>
      </c>
      <c r="F1225">
        <v>1121.0600589999999</v>
      </c>
      <c r="G1225">
        <v>3979360000</v>
      </c>
      <c r="H1225">
        <v>1121.0600589999999</v>
      </c>
    </row>
    <row r="1226" spans="1:8">
      <c r="A1226">
        <v>1224</v>
      </c>
      <c r="B1226" s="1">
        <v>40399</v>
      </c>
      <c r="C1226">
        <v>1122.8000489999999</v>
      </c>
      <c r="D1226">
        <v>1129.23999</v>
      </c>
      <c r="E1226">
        <v>1120.910034</v>
      </c>
      <c r="F1226">
        <v>1127.790039</v>
      </c>
      <c r="G1226">
        <v>3979360000</v>
      </c>
      <c r="H1226">
        <v>1127.790039</v>
      </c>
    </row>
    <row r="1227" spans="1:8">
      <c r="A1227">
        <v>1225</v>
      </c>
      <c r="B1227" s="1">
        <v>40396</v>
      </c>
      <c r="C1227">
        <v>1122.0699460000001</v>
      </c>
      <c r="D1227">
        <v>1123.0600589999999</v>
      </c>
      <c r="E1227">
        <v>1107.170044</v>
      </c>
      <c r="F1227">
        <v>1121.6400149999999</v>
      </c>
      <c r="G1227">
        <v>3857890000</v>
      </c>
      <c r="H1227">
        <v>1121.6400149999999</v>
      </c>
    </row>
    <row r="1228" spans="1:8">
      <c r="A1228">
        <v>1226</v>
      </c>
      <c r="B1228" s="1">
        <v>40395</v>
      </c>
      <c r="C1228">
        <v>1125.780029</v>
      </c>
      <c r="D1228">
        <v>1126.5600589999999</v>
      </c>
      <c r="E1228">
        <v>1118.8100589999999</v>
      </c>
      <c r="F1228">
        <v>1125.8100589999999</v>
      </c>
      <c r="G1228">
        <v>3685560000</v>
      </c>
      <c r="H1228">
        <v>1125.8100589999999</v>
      </c>
    </row>
    <row r="1229" spans="1:8">
      <c r="A1229">
        <v>1227</v>
      </c>
      <c r="B1229" s="1">
        <v>40394</v>
      </c>
      <c r="C1229">
        <v>1121.0600589999999</v>
      </c>
      <c r="D1229">
        <v>1128.75</v>
      </c>
      <c r="E1229">
        <v>1119.459961</v>
      </c>
      <c r="F1229">
        <v>1127.23999</v>
      </c>
      <c r="G1229">
        <v>4057850000</v>
      </c>
      <c r="H1229">
        <v>1127.23999</v>
      </c>
    </row>
    <row r="1230" spans="1:8">
      <c r="A1230">
        <v>1228</v>
      </c>
      <c r="B1230" s="1">
        <v>40393</v>
      </c>
      <c r="C1230">
        <v>1125.339966</v>
      </c>
      <c r="D1230">
        <v>1125.4399410000001</v>
      </c>
      <c r="E1230">
        <v>1116.76001</v>
      </c>
      <c r="F1230">
        <v>1120.459961</v>
      </c>
      <c r="G1230">
        <v>4071820000</v>
      </c>
      <c r="H1230">
        <v>1120.459961</v>
      </c>
    </row>
    <row r="1231" spans="1:8">
      <c r="A1231">
        <v>1229</v>
      </c>
      <c r="B1231" s="1">
        <v>40392</v>
      </c>
      <c r="C1231">
        <v>1107.530029</v>
      </c>
      <c r="D1231">
        <v>1127.3000489999999</v>
      </c>
      <c r="E1231">
        <v>1107.530029</v>
      </c>
      <c r="F1231">
        <v>1125.8599850000001</v>
      </c>
      <c r="G1231">
        <v>4144180000</v>
      </c>
      <c r="H1231">
        <v>1125.8599850000001</v>
      </c>
    </row>
    <row r="1232" spans="1:8">
      <c r="A1232">
        <v>1230</v>
      </c>
      <c r="B1232" s="1">
        <v>40389</v>
      </c>
      <c r="C1232">
        <v>1098.4399410000001</v>
      </c>
      <c r="D1232">
        <v>1106.4399410000001</v>
      </c>
      <c r="E1232">
        <v>1088.01001</v>
      </c>
      <c r="F1232">
        <v>1101.599976</v>
      </c>
      <c r="G1232">
        <v>4006450000</v>
      </c>
      <c r="H1232">
        <v>1101.599976</v>
      </c>
    </row>
    <row r="1233" spans="1:8">
      <c r="A1233">
        <v>1231</v>
      </c>
      <c r="B1233" s="1">
        <v>40388</v>
      </c>
      <c r="C1233">
        <v>1108.0699460000001</v>
      </c>
      <c r="D1233">
        <v>1115.900024</v>
      </c>
      <c r="E1233">
        <v>1092.8199460000001</v>
      </c>
      <c r="F1233">
        <v>1101.530029</v>
      </c>
      <c r="G1233">
        <v>4612420000</v>
      </c>
      <c r="H1233">
        <v>1101.530029</v>
      </c>
    </row>
    <row r="1234" spans="1:8">
      <c r="A1234">
        <v>1232</v>
      </c>
      <c r="B1234" s="1">
        <v>40387</v>
      </c>
      <c r="C1234">
        <v>1112.839966</v>
      </c>
      <c r="D1234">
        <v>1114.660034</v>
      </c>
      <c r="E1234">
        <v>1103.1099850000001</v>
      </c>
      <c r="F1234">
        <v>1106.130005</v>
      </c>
      <c r="G1234">
        <v>4002390000</v>
      </c>
      <c r="H1234">
        <v>1106.130005</v>
      </c>
    </row>
    <row r="1235" spans="1:8">
      <c r="A1235">
        <v>1233</v>
      </c>
      <c r="B1235" s="1">
        <v>40386</v>
      </c>
      <c r="C1235">
        <v>1117.3599850000001</v>
      </c>
      <c r="D1235">
        <v>1120.9499510000001</v>
      </c>
      <c r="E1235">
        <v>1109.780029</v>
      </c>
      <c r="F1235">
        <v>1113.839966</v>
      </c>
      <c r="G1235">
        <v>4725690000</v>
      </c>
      <c r="H1235">
        <v>1113.839966</v>
      </c>
    </row>
    <row r="1236" spans="1:8">
      <c r="A1236">
        <v>1234</v>
      </c>
      <c r="B1236" s="1">
        <v>40385</v>
      </c>
      <c r="C1236">
        <v>1102.8900149999999</v>
      </c>
      <c r="D1236">
        <v>1115.01001</v>
      </c>
      <c r="E1236">
        <v>1101.3000489999999</v>
      </c>
      <c r="F1236">
        <v>1115.01001</v>
      </c>
      <c r="G1236">
        <v>4009650000</v>
      </c>
      <c r="H1236">
        <v>1115.01001</v>
      </c>
    </row>
    <row r="1237" spans="1:8">
      <c r="A1237">
        <v>1235</v>
      </c>
      <c r="B1237" s="1">
        <v>40382</v>
      </c>
      <c r="C1237">
        <v>1092.170044</v>
      </c>
      <c r="D1237">
        <v>1103.7299800000001</v>
      </c>
      <c r="E1237">
        <v>1087.880005</v>
      </c>
      <c r="F1237">
        <v>1102.660034</v>
      </c>
      <c r="G1237">
        <v>4524570000</v>
      </c>
      <c r="H1237">
        <v>1102.660034</v>
      </c>
    </row>
    <row r="1238" spans="1:8">
      <c r="A1238">
        <v>1236</v>
      </c>
      <c r="B1238" s="1">
        <v>40381</v>
      </c>
      <c r="C1238">
        <v>1072.1400149999999</v>
      </c>
      <c r="D1238">
        <v>1097.5</v>
      </c>
      <c r="E1238">
        <v>1072.1400149999999</v>
      </c>
      <c r="F1238">
        <v>1093.670044</v>
      </c>
      <c r="G1238">
        <v>4826900000</v>
      </c>
      <c r="H1238">
        <v>1093.670044</v>
      </c>
    </row>
    <row r="1239" spans="1:8">
      <c r="A1239">
        <v>1237</v>
      </c>
      <c r="B1239" s="1">
        <v>40380</v>
      </c>
      <c r="C1239">
        <v>1086.670044</v>
      </c>
      <c r="D1239">
        <v>1088.959961</v>
      </c>
      <c r="E1239">
        <v>1065.25</v>
      </c>
      <c r="F1239">
        <v>1069.589966</v>
      </c>
      <c r="G1239">
        <v>4747180000</v>
      </c>
      <c r="H1239">
        <v>1069.589966</v>
      </c>
    </row>
    <row r="1240" spans="1:8">
      <c r="A1240">
        <v>1238</v>
      </c>
      <c r="B1240" s="1">
        <v>40379</v>
      </c>
      <c r="C1240">
        <v>1064.530029</v>
      </c>
      <c r="D1240">
        <v>1083.9399410000001</v>
      </c>
      <c r="E1240">
        <v>1056.880005</v>
      </c>
      <c r="F1240">
        <v>1083.4799800000001</v>
      </c>
      <c r="G1240">
        <v>4713280000</v>
      </c>
      <c r="H1240">
        <v>1083.4799800000001</v>
      </c>
    </row>
    <row r="1241" spans="1:8">
      <c r="A1241">
        <v>1239</v>
      </c>
      <c r="B1241" s="1">
        <v>40378</v>
      </c>
      <c r="C1241">
        <v>1066.849976</v>
      </c>
      <c r="D1241">
        <v>1074.6999510000001</v>
      </c>
      <c r="E1241">
        <v>1061.1099850000001</v>
      </c>
      <c r="F1241">
        <v>1071.25</v>
      </c>
      <c r="G1241">
        <v>4089500000</v>
      </c>
      <c r="H1241">
        <v>1071.25</v>
      </c>
    </row>
    <row r="1242" spans="1:8">
      <c r="A1242">
        <v>1240</v>
      </c>
      <c r="B1242" s="1">
        <v>40375</v>
      </c>
      <c r="C1242">
        <v>1093.849976</v>
      </c>
      <c r="D1242">
        <v>1093.849976</v>
      </c>
      <c r="E1242">
        <v>1063.3199460000001</v>
      </c>
      <c r="F1242">
        <v>1064.880005</v>
      </c>
      <c r="G1242">
        <v>5297350000</v>
      </c>
      <c r="H1242">
        <v>1064.880005</v>
      </c>
    </row>
    <row r="1243" spans="1:8">
      <c r="A1243">
        <v>1241</v>
      </c>
      <c r="B1243" s="1">
        <v>40374</v>
      </c>
      <c r="C1243">
        <v>1094.459961</v>
      </c>
      <c r="D1243">
        <v>1098.660034</v>
      </c>
      <c r="E1243">
        <v>1080.530029</v>
      </c>
      <c r="F1243">
        <v>1096.4799800000001</v>
      </c>
      <c r="G1243">
        <v>4552470000</v>
      </c>
      <c r="H1243">
        <v>1096.4799800000001</v>
      </c>
    </row>
    <row r="1244" spans="1:8">
      <c r="A1244">
        <v>1242</v>
      </c>
      <c r="B1244" s="1">
        <v>40373</v>
      </c>
      <c r="C1244">
        <v>1095.6099850000001</v>
      </c>
      <c r="D1244">
        <v>1099.079956</v>
      </c>
      <c r="E1244">
        <v>1087.6800539999999</v>
      </c>
      <c r="F1244">
        <v>1095.170044</v>
      </c>
      <c r="G1244">
        <v>4521050000</v>
      </c>
      <c r="H1244">
        <v>1095.170044</v>
      </c>
    </row>
    <row r="1245" spans="1:8">
      <c r="A1245">
        <v>1243</v>
      </c>
      <c r="B1245" s="1">
        <v>40372</v>
      </c>
      <c r="C1245">
        <v>1080.650024</v>
      </c>
      <c r="D1245">
        <v>1099.459961</v>
      </c>
      <c r="E1245">
        <v>1080.650024</v>
      </c>
      <c r="F1245">
        <v>1095.339966</v>
      </c>
      <c r="G1245">
        <v>4640460000</v>
      </c>
      <c r="H1245">
        <v>1095.339966</v>
      </c>
    </row>
    <row r="1246" spans="1:8">
      <c r="A1246">
        <v>1244</v>
      </c>
      <c r="B1246" s="1">
        <v>40371</v>
      </c>
      <c r="C1246">
        <v>1077.2299800000001</v>
      </c>
      <c r="D1246">
        <v>1080.780029</v>
      </c>
      <c r="E1246">
        <v>1070.4499510000001</v>
      </c>
      <c r="F1246">
        <v>1078.75</v>
      </c>
      <c r="G1246">
        <v>3426990000</v>
      </c>
      <c r="H1246">
        <v>1078.75</v>
      </c>
    </row>
    <row r="1247" spans="1:8">
      <c r="A1247">
        <v>1245</v>
      </c>
      <c r="B1247" s="1">
        <v>40368</v>
      </c>
      <c r="C1247">
        <v>1070.5</v>
      </c>
      <c r="D1247">
        <v>1078.160034</v>
      </c>
      <c r="E1247">
        <v>1068.099976</v>
      </c>
      <c r="F1247">
        <v>1077.959961</v>
      </c>
      <c r="G1247">
        <v>3506570000</v>
      </c>
      <c r="H1247">
        <v>1077.959961</v>
      </c>
    </row>
    <row r="1248" spans="1:8">
      <c r="A1248">
        <v>1246</v>
      </c>
      <c r="B1248" s="1">
        <v>40367</v>
      </c>
      <c r="C1248">
        <v>1062.920044</v>
      </c>
      <c r="D1248">
        <v>1071.25</v>
      </c>
      <c r="E1248">
        <v>1058.23999</v>
      </c>
      <c r="F1248">
        <v>1070.25</v>
      </c>
      <c r="G1248">
        <v>4548460000</v>
      </c>
      <c r="H1248">
        <v>1070.25</v>
      </c>
    </row>
    <row r="1249" spans="1:8">
      <c r="A1249">
        <v>1247</v>
      </c>
      <c r="B1249" s="1">
        <v>40366</v>
      </c>
      <c r="C1249">
        <v>1028.540039</v>
      </c>
      <c r="D1249">
        <v>1060.8900149999999</v>
      </c>
      <c r="E1249">
        <v>1028.540039</v>
      </c>
      <c r="F1249">
        <v>1060.2700199999999</v>
      </c>
      <c r="G1249">
        <v>4931220000</v>
      </c>
      <c r="H1249">
        <v>1060.2700199999999</v>
      </c>
    </row>
    <row r="1250" spans="1:8">
      <c r="A1250">
        <v>1248</v>
      </c>
      <c r="B1250" s="1">
        <v>40365</v>
      </c>
      <c r="C1250">
        <v>1028.089966</v>
      </c>
      <c r="D1250">
        <v>1042.5</v>
      </c>
      <c r="E1250">
        <v>1018.349976</v>
      </c>
      <c r="F1250">
        <v>1028.0600589999999</v>
      </c>
      <c r="G1250">
        <v>4691240000</v>
      </c>
      <c r="H1250">
        <v>1028.0600589999999</v>
      </c>
    </row>
    <row r="1251" spans="1:8">
      <c r="A1251">
        <v>1249</v>
      </c>
      <c r="B1251" s="1">
        <v>40361</v>
      </c>
      <c r="C1251">
        <v>1027.650024</v>
      </c>
      <c r="D1251">
        <v>1032.9499510000001</v>
      </c>
      <c r="E1251">
        <v>1015.929993</v>
      </c>
      <c r="F1251">
        <v>1022.580017</v>
      </c>
      <c r="G1251">
        <v>3968500000</v>
      </c>
      <c r="H1251">
        <v>1022.580017</v>
      </c>
    </row>
    <row r="1252" spans="1:8">
      <c r="A1252">
        <v>1250</v>
      </c>
      <c r="B1252" s="1">
        <v>40360</v>
      </c>
      <c r="C1252">
        <v>1031.099976</v>
      </c>
      <c r="D1252">
        <v>1033.579956</v>
      </c>
      <c r="E1252">
        <v>1010.909973</v>
      </c>
      <c r="F1252">
        <v>1027.369995</v>
      </c>
      <c r="G1252">
        <v>6435770000</v>
      </c>
      <c r="H1252">
        <v>1027.369995</v>
      </c>
    </row>
    <row r="1253" spans="1:8">
      <c r="A1253">
        <v>1251</v>
      </c>
      <c r="B1253" s="1">
        <v>40359</v>
      </c>
      <c r="C1253">
        <v>1040.5600589999999</v>
      </c>
      <c r="D1253">
        <v>1048.079956</v>
      </c>
      <c r="E1253">
        <v>1028.329956</v>
      </c>
      <c r="F1253">
        <v>1030.709961</v>
      </c>
      <c r="G1253">
        <v>5067080000</v>
      </c>
      <c r="H1253">
        <v>1030.709961</v>
      </c>
    </row>
    <row r="1254" spans="1:8">
      <c r="A1254">
        <v>1252</v>
      </c>
      <c r="B1254" s="1">
        <v>40358</v>
      </c>
      <c r="C1254">
        <v>1071.099976</v>
      </c>
      <c r="D1254">
        <v>1071.099976</v>
      </c>
      <c r="E1254">
        <v>1035.1800539999999</v>
      </c>
      <c r="F1254">
        <v>1041.23999</v>
      </c>
      <c r="G1254">
        <v>6136700000</v>
      </c>
      <c r="H1254">
        <v>1041.23999</v>
      </c>
    </row>
    <row r="1255" spans="1:8">
      <c r="A1255">
        <v>1253</v>
      </c>
      <c r="B1255" s="1">
        <v>40357</v>
      </c>
      <c r="C1255">
        <v>1077.5</v>
      </c>
      <c r="D1255">
        <v>1082.599976</v>
      </c>
      <c r="E1255">
        <v>1071.4499510000001</v>
      </c>
      <c r="F1255">
        <v>1074.5699460000001</v>
      </c>
      <c r="G1255">
        <v>3896410000</v>
      </c>
      <c r="H1255">
        <v>1074.5699460000001</v>
      </c>
    </row>
    <row r="1256" spans="1:8">
      <c r="A1256">
        <v>1254</v>
      </c>
      <c r="B1256" s="1">
        <v>40354</v>
      </c>
      <c r="C1256">
        <v>1075.099976</v>
      </c>
      <c r="D1256">
        <v>1083.5600589999999</v>
      </c>
      <c r="E1256">
        <v>1067.8900149999999</v>
      </c>
      <c r="F1256">
        <v>1076.76001</v>
      </c>
      <c r="G1256">
        <v>5128840000</v>
      </c>
      <c r="H1256">
        <v>1076.76001</v>
      </c>
    </row>
    <row r="1257" spans="1:8">
      <c r="A1257">
        <v>1255</v>
      </c>
      <c r="B1257" s="1">
        <v>40353</v>
      </c>
      <c r="C1257">
        <v>1090.9300539999999</v>
      </c>
      <c r="D1257">
        <v>1090.9300539999999</v>
      </c>
      <c r="E1257">
        <v>1071.599976</v>
      </c>
      <c r="F1257">
        <v>1073.6899410000001</v>
      </c>
      <c r="G1257">
        <v>4814830000</v>
      </c>
      <c r="H1257">
        <v>1073.6899410000001</v>
      </c>
    </row>
    <row r="1258" spans="1:8">
      <c r="A1258">
        <v>1256</v>
      </c>
      <c r="B1258" s="1">
        <v>40352</v>
      </c>
      <c r="C1258">
        <v>1095.5699460000001</v>
      </c>
      <c r="D1258">
        <v>1099.6400149999999</v>
      </c>
      <c r="E1258">
        <v>1085.3100589999999</v>
      </c>
      <c r="F1258">
        <v>1092.040039</v>
      </c>
      <c r="G1258">
        <v>4526150000</v>
      </c>
      <c r="H1258">
        <v>1092.040039</v>
      </c>
    </row>
    <row r="1259" spans="1:8">
      <c r="A1259">
        <v>1257</v>
      </c>
      <c r="B1259" s="1">
        <v>40351</v>
      </c>
      <c r="C1259">
        <v>1113.900024</v>
      </c>
      <c r="D1259">
        <v>1118.5</v>
      </c>
      <c r="E1259">
        <v>1094.1800539999999</v>
      </c>
      <c r="F1259">
        <v>1095.3100589999999</v>
      </c>
      <c r="G1259">
        <v>4514380000</v>
      </c>
      <c r="H1259">
        <v>1095.3100589999999</v>
      </c>
    </row>
    <row r="1260" spans="1:8">
      <c r="A1260">
        <v>1258</v>
      </c>
      <c r="B1260" s="1">
        <v>40350</v>
      </c>
      <c r="C1260">
        <v>1122.790039</v>
      </c>
      <c r="D1260">
        <v>1131.2299800000001</v>
      </c>
      <c r="E1260">
        <v>1108.23999</v>
      </c>
      <c r="F1260">
        <v>1113.1999510000001</v>
      </c>
      <c r="G1260">
        <v>4514360000</v>
      </c>
      <c r="H1260">
        <v>1113.1999510000001</v>
      </c>
    </row>
    <row r="1261" spans="1:8">
      <c r="A1261">
        <v>1259</v>
      </c>
      <c r="B1261" s="1">
        <v>40347</v>
      </c>
      <c r="C1261">
        <v>1116.160034</v>
      </c>
      <c r="D1261">
        <v>1121.01001</v>
      </c>
      <c r="E1261">
        <v>1113.9300539999999</v>
      </c>
      <c r="F1261">
        <v>1117.51001</v>
      </c>
      <c r="G1261">
        <v>4555360000</v>
      </c>
      <c r="H1261">
        <v>1117.51001</v>
      </c>
    </row>
    <row r="1262" spans="1:8">
      <c r="A1262">
        <v>1260</v>
      </c>
      <c r="B1262" s="1">
        <v>40346</v>
      </c>
      <c r="C1262">
        <v>1115.9799800000001</v>
      </c>
      <c r="D1262">
        <v>1117.719971</v>
      </c>
      <c r="E1262">
        <v>1105.869995</v>
      </c>
      <c r="F1262">
        <v>1116.040039</v>
      </c>
      <c r="G1262">
        <v>4557760000</v>
      </c>
      <c r="H1262">
        <v>1116.040039</v>
      </c>
    </row>
    <row r="1263" spans="1:8">
      <c r="A1263">
        <v>1261</v>
      </c>
      <c r="B1263" s="1">
        <v>40345</v>
      </c>
      <c r="C1263">
        <v>1114.0200199999999</v>
      </c>
      <c r="D1263">
        <v>1118.73999</v>
      </c>
      <c r="E1263">
        <v>1107.130005</v>
      </c>
      <c r="F1263">
        <v>1114.6099850000001</v>
      </c>
      <c r="G1263">
        <v>5002600000</v>
      </c>
      <c r="H1263">
        <v>1114.6099850000001</v>
      </c>
    </row>
    <row r="1264" spans="1:8">
      <c r="A1264">
        <v>1262</v>
      </c>
      <c r="B1264" s="1">
        <v>40344</v>
      </c>
      <c r="C1264">
        <v>1091.209961</v>
      </c>
      <c r="D1264">
        <v>1115.589966</v>
      </c>
      <c r="E1264">
        <v>1091.209961</v>
      </c>
      <c r="F1264">
        <v>1115.2299800000001</v>
      </c>
      <c r="G1264">
        <v>4644490000</v>
      </c>
      <c r="H1264">
        <v>1115.2299800000001</v>
      </c>
    </row>
    <row r="1265" spans="1:8">
      <c r="A1265">
        <v>1263</v>
      </c>
      <c r="B1265" s="1">
        <v>40343</v>
      </c>
      <c r="C1265">
        <v>1095</v>
      </c>
      <c r="D1265">
        <v>1105.910034</v>
      </c>
      <c r="E1265">
        <v>1089.030029</v>
      </c>
      <c r="F1265">
        <v>1089.630005</v>
      </c>
      <c r="G1265">
        <v>4425830000</v>
      </c>
      <c r="H1265">
        <v>1089.630005</v>
      </c>
    </row>
    <row r="1266" spans="1:8">
      <c r="A1266">
        <v>1264</v>
      </c>
      <c r="B1266" s="1">
        <v>40340</v>
      </c>
      <c r="C1266">
        <v>1082.650024</v>
      </c>
      <c r="D1266">
        <v>1092.25</v>
      </c>
      <c r="E1266">
        <v>1077.119995</v>
      </c>
      <c r="F1266">
        <v>1091.599976</v>
      </c>
      <c r="G1266">
        <v>4059280000</v>
      </c>
      <c r="H1266">
        <v>1091.599976</v>
      </c>
    </row>
    <row r="1267" spans="1:8">
      <c r="A1267">
        <v>1265</v>
      </c>
      <c r="B1267" s="1">
        <v>40339</v>
      </c>
      <c r="C1267">
        <v>1058.7700199999999</v>
      </c>
      <c r="D1267">
        <v>1087.849976</v>
      </c>
      <c r="E1267">
        <v>1058.7700199999999</v>
      </c>
      <c r="F1267">
        <v>1086.839966</v>
      </c>
      <c r="G1267">
        <v>5144780000</v>
      </c>
      <c r="H1267">
        <v>1086.839966</v>
      </c>
    </row>
    <row r="1268" spans="1:8">
      <c r="A1268">
        <v>1266</v>
      </c>
      <c r="B1268" s="1">
        <v>40338</v>
      </c>
      <c r="C1268">
        <v>1062.75</v>
      </c>
      <c r="D1268">
        <v>1077.73999</v>
      </c>
      <c r="E1268">
        <v>1052.25</v>
      </c>
      <c r="F1268">
        <v>1055.6899410000001</v>
      </c>
      <c r="G1268">
        <v>5983200000</v>
      </c>
      <c r="H1268">
        <v>1055.6899410000001</v>
      </c>
    </row>
    <row r="1269" spans="1:8">
      <c r="A1269">
        <v>1267</v>
      </c>
      <c r="B1269" s="1">
        <v>40337</v>
      </c>
      <c r="C1269">
        <v>1050.8100589999999</v>
      </c>
      <c r="D1269">
        <v>1063.150024</v>
      </c>
      <c r="E1269">
        <v>1042.170044</v>
      </c>
      <c r="F1269">
        <v>1062</v>
      </c>
      <c r="G1269">
        <v>6192750000</v>
      </c>
      <c r="H1269">
        <v>1062</v>
      </c>
    </row>
    <row r="1270" spans="1:8">
      <c r="A1270">
        <v>1268</v>
      </c>
      <c r="B1270" s="1">
        <v>40336</v>
      </c>
      <c r="C1270">
        <v>1065.839966</v>
      </c>
      <c r="D1270">
        <v>1071.3599850000001</v>
      </c>
      <c r="E1270">
        <v>1049.8599850000001</v>
      </c>
      <c r="F1270">
        <v>1050.469971</v>
      </c>
      <c r="G1270">
        <v>5467560000</v>
      </c>
      <c r="H1270">
        <v>1050.469971</v>
      </c>
    </row>
    <row r="1271" spans="1:8">
      <c r="A1271">
        <v>1269</v>
      </c>
      <c r="B1271" s="1">
        <v>40333</v>
      </c>
      <c r="C1271">
        <v>1098.4300539999999</v>
      </c>
      <c r="D1271">
        <v>1098.4300539999999</v>
      </c>
      <c r="E1271">
        <v>1060.5</v>
      </c>
      <c r="F1271">
        <v>1064.880005</v>
      </c>
      <c r="G1271">
        <v>6180580000</v>
      </c>
      <c r="H1271">
        <v>1064.880005</v>
      </c>
    </row>
    <row r="1272" spans="1:8">
      <c r="A1272">
        <v>1270</v>
      </c>
      <c r="B1272" s="1">
        <v>40332</v>
      </c>
      <c r="C1272">
        <v>1098.8199460000001</v>
      </c>
      <c r="D1272">
        <v>1105.670044</v>
      </c>
      <c r="E1272">
        <v>1091.8100589999999</v>
      </c>
      <c r="F1272">
        <v>1102.829956</v>
      </c>
      <c r="G1272">
        <v>4995970000</v>
      </c>
      <c r="H1272">
        <v>1102.829956</v>
      </c>
    </row>
    <row r="1273" spans="1:8">
      <c r="A1273">
        <v>1271</v>
      </c>
      <c r="B1273" s="1">
        <v>40331</v>
      </c>
      <c r="C1273">
        <v>1073.01001</v>
      </c>
      <c r="D1273">
        <v>1098.5600589999999</v>
      </c>
      <c r="E1273">
        <v>1072.030029</v>
      </c>
      <c r="F1273">
        <v>1098.380005</v>
      </c>
      <c r="G1273">
        <v>5026360000</v>
      </c>
      <c r="H1273">
        <v>1098.380005</v>
      </c>
    </row>
    <row r="1274" spans="1:8">
      <c r="A1274">
        <v>1272</v>
      </c>
      <c r="B1274" s="1">
        <v>40330</v>
      </c>
      <c r="C1274">
        <v>1087.3000489999999</v>
      </c>
      <c r="D1274">
        <v>1094.7700199999999</v>
      </c>
      <c r="E1274">
        <v>1069.8900149999999</v>
      </c>
      <c r="F1274">
        <v>1070.709961</v>
      </c>
      <c r="G1274">
        <v>5271480000</v>
      </c>
      <c r="H1274">
        <v>1070.709961</v>
      </c>
    </row>
    <row r="1275" spans="1:8">
      <c r="A1275">
        <v>1273</v>
      </c>
      <c r="B1275" s="1">
        <v>40326</v>
      </c>
      <c r="C1275">
        <v>1102.589966</v>
      </c>
      <c r="D1275">
        <v>1102.589966</v>
      </c>
      <c r="E1275">
        <v>1084.780029</v>
      </c>
      <c r="F1275">
        <v>1089.410034</v>
      </c>
      <c r="G1275">
        <v>4871210000</v>
      </c>
      <c r="H1275">
        <v>1089.410034</v>
      </c>
    </row>
    <row r="1276" spans="1:8">
      <c r="A1276">
        <v>1274</v>
      </c>
      <c r="B1276" s="1">
        <v>40325</v>
      </c>
      <c r="C1276">
        <v>1074.2700199999999</v>
      </c>
      <c r="D1276">
        <v>1103.5200199999999</v>
      </c>
      <c r="E1276">
        <v>1074.2700199999999</v>
      </c>
      <c r="F1276">
        <v>1103.0600589999999</v>
      </c>
      <c r="G1276">
        <v>5698460000</v>
      </c>
      <c r="H1276">
        <v>1103.0600589999999</v>
      </c>
    </row>
    <row r="1277" spans="1:8">
      <c r="A1277">
        <v>1275</v>
      </c>
      <c r="B1277" s="1">
        <v>40324</v>
      </c>
      <c r="C1277">
        <v>1075.51001</v>
      </c>
      <c r="D1277">
        <v>1090.75</v>
      </c>
      <c r="E1277">
        <v>1065.589966</v>
      </c>
      <c r="F1277">
        <v>1067.9499510000001</v>
      </c>
      <c r="G1277">
        <v>4521050000</v>
      </c>
      <c r="H1277">
        <v>1067.9499510000001</v>
      </c>
    </row>
    <row r="1278" spans="1:8">
      <c r="A1278">
        <v>1276</v>
      </c>
      <c r="B1278" s="1">
        <v>40323</v>
      </c>
      <c r="C1278">
        <v>1067.420044</v>
      </c>
      <c r="D1278">
        <v>1074.75</v>
      </c>
      <c r="E1278">
        <v>1040.780029</v>
      </c>
      <c r="F1278">
        <v>1074.030029</v>
      </c>
      <c r="G1278">
        <v>7329580000</v>
      </c>
      <c r="H1278">
        <v>1074.030029</v>
      </c>
    </row>
    <row r="1279" spans="1:8">
      <c r="A1279">
        <v>1277</v>
      </c>
      <c r="B1279" s="1">
        <v>40322</v>
      </c>
      <c r="C1279">
        <v>1084.780029</v>
      </c>
      <c r="D1279">
        <v>1089.9499510000001</v>
      </c>
      <c r="E1279">
        <v>1072.6999510000001</v>
      </c>
      <c r="F1279">
        <v>1073.650024</v>
      </c>
      <c r="G1279">
        <v>5224040000</v>
      </c>
      <c r="H1279">
        <v>1073.650024</v>
      </c>
    </row>
    <row r="1280" spans="1:8">
      <c r="A1280">
        <v>1278</v>
      </c>
      <c r="B1280" s="1">
        <v>40319</v>
      </c>
      <c r="C1280">
        <v>1067.26001</v>
      </c>
      <c r="D1280">
        <v>1090.160034</v>
      </c>
      <c r="E1280">
        <v>1055.900024</v>
      </c>
      <c r="F1280">
        <v>1087.6899410000001</v>
      </c>
      <c r="G1280">
        <v>5452130000</v>
      </c>
      <c r="H1280">
        <v>1087.6899410000001</v>
      </c>
    </row>
    <row r="1281" spans="1:8">
      <c r="A1281">
        <v>1279</v>
      </c>
      <c r="B1281" s="1">
        <v>40318</v>
      </c>
      <c r="C1281">
        <v>1107.339966</v>
      </c>
      <c r="D1281">
        <v>1107.339966</v>
      </c>
      <c r="E1281">
        <v>1071.579956</v>
      </c>
      <c r="F1281">
        <v>1071.589966</v>
      </c>
      <c r="G1281">
        <v>8328569600</v>
      </c>
      <c r="H1281">
        <v>1071.589966</v>
      </c>
    </row>
    <row r="1282" spans="1:8">
      <c r="A1282">
        <v>1280</v>
      </c>
      <c r="B1282" s="1">
        <v>40317</v>
      </c>
      <c r="C1282">
        <v>1119.5699460000001</v>
      </c>
      <c r="D1282">
        <v>1124.2700199999999</v>
      </c>
      <c r="E1282">
        <v>1100.660034</v>
      </c>
      <c r="F1282">
        <v>1115.0500489999999</v>
      </c>
      <c r="G1282">
        <v>6765800000</v>
      </c>
      <c r="H1282">
        <v>1115.0500489999999</v>
      </c>
    </row>
    <row r="1283" spans="1:8">
      <c r="A1283">
        <v>1281</v>
      </c>
      <c r="B1283" s="1">
        <v>40316</v>
      </c>
      <c r="C1283">
        <v>1138.780029</v>
      </c>
      <c r="D1283">
        <v>1148.660034</v>
      </c>
      <c r="E1283">
        <v>1117.1999510000001</v>
      </c>
      <c r="F1283">
        <v>1120.8000489999999</v>
      </c>
      <c r="G1283">
        <v>6170840000</v>
      </c>
      <c r="H1283">
        <v>1120.8000489999999</v>
      </c>
    </row>
    <row r="1284" spans="1:8">
      <c r="A1284">
        <v>1282</v>
      </c>
      <c r="B1284" s="1">
        <v>40315</v>
      </c>
      <c r="C1284">
        <v>1136.5200199999999</v>
      </c>
      <c r="D1284">
        <v>1141.880005</v>
      </c>
      <c r="E1284">
        <v>1114.959961</v>
      </c>
      <c r="F1284">
        <v>1136.9399410000001</v>
      </c>
      <c r="G1284">
        <v>5922920000</v>
      </c>
      <c r="H1284">
        <v>1136.9399410000001</v>
      </c>
    </row>
    <row r="1285" spans="1:8">
      <c r="A1285">
        <v>1283</v>
      </c>
      <c r="B1285" s="1">
        <v>40312</v>
      </c>
      <c r="C1285">
        <v>1157.1899410000001</v>
      </c>
      <c r="D1285">
        <v>1157.1899410000001</v>
      </c>
      <c r="E1285">
        <v>1126.1400149999999</v>
      </c>
      <c r="F1285">
        <v>1135.6800539999999</v>
      </c>
      <c r="G1285">
        <v>6126400000</v>
      </c>
      <c r="H1285">
        <v>1135.6800539999999</v>
      </c>
    </row>
    <row r="1286" spans="1:8">
      <c r="A1286">
        <v>1284</v>
      </c>
      <c r="B1286" s="1">
        <v>40311</v>
      </c>
      <c r="C1286">
        <v>1170.040039</v>
      </c>
      <c r="D1286">
        <v>1173.5699460000001</v>
      </c>
      <c r="E1286">
        <v>1156.1400149999999</v>
      </c>
      <c r="F1286">
        <v>1157.4399410000001</v>
      </c>
      <c r="G1286">
        <v>4870640000</v>
      </c>
      <c r="H1286">
        <v>1157.4399410000001</v>
      </c>
    </row>
    <row r="1287" spans="1:8">
      <c r="A1287">
        <v>1285</v>
      </c>
      <c r="B1287" s="1">
        <v>40310</v>
      </c>
      <c r="C1287">
        <v>1155.4300539999999</v>
      </c>
      <c r="D1287">
        <v>1172.869995</v>
      </c>
      <c r="E1287">
        <v>1155.4300539999999</v>
      </c>
      <c r="F1287">
        <v>1171.670044</v>
      </c>
      <c r="G1287">
        <v>5225460000</v>
      </c>
      <c r="H1287">
        <v>1171.670044</v>
      </c>
    </row>
    <row r="1288" spans="1:8">
      <c r="A1288">
        <v>1286</v>
      </c>
      <c r="B1288" s="1">
        <v>40309</v>
      </c>
      <c r="C1288">
        <v>1156.3900149999999</v>
      </c>
      <c r="D1288">
        <v>1170.4799800000001</v>
      </c>
      <c r="E1288">
        <v>1147.709961</v>
      </c>
      <c r="F1288">
        <v>1155.790039</v>
      </c>
      <c r="G1288">
        <v>5842550000</v>
      </c>
      <c r="H1288">
        <v>1155.790039</v>
      </c>
    </row>
    <row r="1289" spans="1:8">
      <c r="A1289">
        <v>1287</v>
      </c>
      <c r="B1289" s="1">
        <v>40308</v>
      </c>
      <c r="C1289">
        <v>1122.2700199999999</v>
      </c>
      <c r="D1289">
        <v>1163.849976</v>
      </c>
      <c r="E1289">
        <v>1122.2700199999999</v>
      </c>
      <c r="F1289">
        <v>1159.7299800000001</v>
      </c>
      <c r="G1289">
        <v>6893700000</v>
      </c>
      <c r="H1289">
        <v>1159.7299800000001</v>
      </c>
    </row>
    <row r="1290" spans="1:8">
      <c r="A1290">
        <v>1288</v>
      </c>
      <c r="B1290" s="1">
        <v>40305</v>
      </c>
      <c r="C1290">
        <v>1127.040039</v>
      </c>
      <c r="D1290">
        <v>1135.130005</v>
      </c>
      <c r="E1290">
        <v>1094.150024</v>
      </c>
      <c r="F1290">
        <v>1110.880005</v>
      </c>
      <c r="G1290">
        <v>9472910400</v>
      </c>
      <c r="H1290">
        <v>1110.880005</v>
      </c>
    </row>
    <row r="1291" spans="1:8">
      <c r="A1291">
        <v>1289</v>
      </c>
      <c r="B1291" s="1">
        <v>40304</v>
      </c>
      <c r="C1291">
        <v>1164.380005</v>
      </c>
      <c r="D1291">
        <v>1167.579956</v>
      </c>
      <c r="E1291">
        <v>1065.790039</v>
      </c>
      <c r="F1291">
        <v>1128.150024</v>
      </c>
      <c r="G1291">
        <v>10617809600</v>
      </c>
      <c r="H1291">
        <v>1128.150024</v>
      </c>
    </row>
    <row r="1292" spans="1:8">
      <c r="A1292">
        <v>1290</v>
      </c>
      <c r="B1292" s="1">
        <v>40303</v>
      </c>
      <c r="C1292">
        <v>1169.23999</v>
      </c>
      <c r="D1292">
        <v>1175.9499510000001</v>
      </c>
      <c r="E1292">
        <v>1158.150024</v>
      </c>
      <c r="F1292">
        <v>1165.869995</v>
      </c>
      <c r="G1292">
        <v>6795940000</v>
      </c>
      <c r="H1292">
        <v>1165.869995</v>
      </c>
    </row>
    <row r="1293" spans="1:8">
      <c r="A1293">
        <v>1291</v>
      </c>
      <c r="B1293" s="1">
        <v>40302</v>
      </c>
      <c r="C1293">
        <v>1197.5</v>
      </c>
      <c r="D1293">
        <v>1197.5</v>
      </c>
      <c r="E1293">
        <v>1168.119995</v>
      </c>
      <c r="F1293">
        <v>1173.599976</v>
      </c>
      <c r="G1293">
        <v>6594720000</v>
      </c>
      <c r="H1293">
        <v>1173.599976</v>
      </c>
    </row>
    <row r="1294" spans="1:8">
      <c r="A1294">
        <v>1292</v>
      </c>
      <c r="B1294" s="1">
        <v>40301</v>
      </c>
      <c r="C1294">
        <v>1188.579956</v>
      </c>
      <c r="D1294">
        <v>1205.130005</v>
      </c>
      <c r="E1294">
        <v>1188.579956</v>
      </c>
      <c r="F1294">
        <v>1202.26001</v>
      </c>
      <c r="G1294">
        <v>4938050000</v>
      </c>
      <c r="H1294">
        <v>1202.26001</v>
      </c>
    </row>
    <row r="1295" spans="1:8">
      <c r="A1295">
        <v>1293</v>
      </c>
      <c r="B1295" s="1">
        <v>40298</v>
      </c>
      <c r="C1295">
        <v>1206.7700199999999</v>
      </c>
      <c r="D1295">
        <v>1207.98999</v>
      </c>
      <c r="E1295">
        <v>1186.3199460000001</v>
      </c>
      <c r="F1295">
        <v>1186.6899410000001</v>
      </c>
      <c r="G1295">
        <v>6048260000</v>
      </c>
      <c r="H1295">
        <v>1186.6899410000001</v>
      </c>
    </row>
    <row r="1296" spans="1:8">
      <c r="A1296">
        <v>1294</v>
      </c>
      <c r="B1296" s="1">
        <v>40297</v>
      </c>
      <c r="C1296">
        <v>1193.3000489999999</v>
      </c>
      <c r="D1296">
        <v>1209.3599850000001</v>
      </c>
      <c r="E1296">
        <v>1193.3000489999999</v>
      </c>
      <c r="F1296">
        <v>1206.780029</v>
      </c>
      <c r="G1296">
        <v>6059410000</v>
      </c>
      <c r="H1296">
        <v>1206.780029</v>
      </c>
    </row>
    <row r="1297" spans="1:8">
      <c r="A1297">
        <v>1295</v>
      </c>
      <c r="B1297" s="1">
        <v>40296</v>
      </c>
      <c r="C1297">
        <v>1184.589966</v>
      </c>
      <c r="D1297">
        <v>1195.0500489999999</v>
      </c>
      <c r="E1297">
        <v>1181.8100589999999</v>
      </c>
      <c r="F1297">
        <v>1191.3599850000001</v>
      </c>
      <c r="G1297">
        <v>6342310000</v>
      </c>
      <c r="H1297">
        <v>1191.3599850000001</v>
      </c>
    </row>
    <row r="1298" spans="1:8">
      <c r="A1298">
        <v>1296</v>
      </c>
      <c r="B1298" s="1">
        <v>40295</v>
      </c>
      <c r="C1298">
        <v>1209.920044</v>
      </c>
      <c r="D1298">
        <v>1211.380005</v>
      </c>
      <c r="E1298">
        <v>1181.619995</v>
      </c>
      <c r="F1298">
        <v>1183.709961</v>
      </c>
      <c r="G1298">
        <v>7454540000</v>
      </c>
      <c r="H1298">
        <v>1183.709961</v>
      </c>
    </row>
    <row r="1299" spans="1:8">
      <c r="A1299">
        <v>1297</v>
      </c>
      <c r="B1299" s="1">
        <v>40294</v>
      </c>
      <c r="C1299">
        <v>1217.0699460000001</v>
      </c>
      <c r="D1299">
        <v>1219.8000489999999</v>
      </c>
      <c r="E1299">
        <v>1211.0699460000001</v>
      </c>
      <c r="F1299">
        <v>1212.0500489999999</v>
      </c>
      <c r="G1299">
        <v>5647760000</v>
      </c>
      <c r="H1299">
        <v>1212.0500489999999</v>
      </c>
    </row>
    <row r="1300" spans="1:8">
      <c r="A1300">
        <v>1298</v>
      </c>
      <c r="B1300" s="1">
        <v>40291</v>
      </c>
      <c r="C1300">
        <v>1207.869995</v>
      </c>
      <c r="D1300">
        <v>1217.280029</v>
      </c>
      <c r="E1300">
        <v>1205.099976</v>
      </c>
      <c r="F1300">
        <v>1217.280029</v>
      </c>
      <c r="G1300">
        <v>5326060000</v>
      </c>
      <c r="H1300">
        <v>1217.280029</v>
      </c>
    </row>
    <row r="1301" spans="1:8">
      <c r="A1301">
        <v>1299</v>
      </c>
      <c r="B1301" s="1">
        <v>40290</v>
      </c>
      <c r="C1301">
        <v>1202.5200199999999</v>
      </c>
      <c r="D1301">
        <v>1210.2700199999999</v>
      </c>
      <c r="E1301">
        <v>1190.1899410000001</v>
      </c>
      <c r="F1301">
        <v>1208.670044</v>
      </c>
      <c r="G1301">
        <v>6035780000</v>
      </c>
      <c r="H1301">
        <v>1208.670044</v>
      </c>
    </row>
    <row r="1302" spans="1:8">
      <c r="A1302">
        <v>1300</v>
      </c>
      <c r="B1302" s="1">
        <v>40289</v>
      </c>
      <c r="C1302">
        <v>1207.160034</v>
      </c>
      <c r="D1302">
        <v>1210.98999</v>
      </c>
      <c r="E1302">
        <v>1198.849976</v>
      </c>
      <c r="F1302">
        <v>1205.9399410000001</v>
      </c>
      <c r="G1302">
        <v>5724310000</v>
      </c>
      <c r="H1302">
        <v>1205.9399410000001</v>
      </c>
    </row>
    <row r="1303" spans="1:8">
      <c r="A1303">
        <v>1301</v>
      </c>
      <c r="B1303" s="1">
        <v>40288</v>
      </c>
      <c r="C1303">
        <v>1199.040039</v>
      </c>
      <c r="D1303">
        <v>1208.579956</v>
      </c>
      <c r="E1303">
        <v>1199.040039</v>
      </c>
      <c r="F1303">
        <v>1207.170044</v>
      </c>
      <c r="G1303">
        <v>5316590000</v>
      </c>
      <c r="H1303">
        <v>1207.170044</v>
      </c>
    </row>
    <row r="1304" spans="1:8">
      <c r="A1304">
        <v>1302</v>
      </c>
      <c r="B1304" s="1">
        <v>40287</v>
      </c>
      <c r="C1304">
        <v>1192.0600589999999</v>
      </c>
      <c r="D1304">
        <v>1197.869995</v>
      </c>
      <c r="E1304">
        <v>1183.6800539999999</v>
      </c>
      <c r="F1304">
        <v>1197.5200199999999</v>
      </c>
      <c r="G1304">
        <v>6597740000</v>
      </c>
      <c r="H1304">
        <v>1197.5200199999999</v>
      </c>
    </row>
    <row r="1305" spans="1:8">
      <c r="A1305">
        <v>1303</v>
      </c>
      <c r="B1305" s="1">
        <v>40284</v>
      </c>
      <c r="C1305">
        <v>1210.170044</v>
      </c>
      <c r="D1305">
        <v>1210.170044</v>
      </c>
      <c r="E1305">
        <v>1186.7700199999999</v>
      </c>
      <c r="F1305">
        <v>1192.130005</v>
      </c>
      <c r="G1305">
        <v>8108470400</v>
      </c>
      <c r="H1305">
        <v>1192.130005</v>
      </c>
    </row>
    <row r="1306" spans="1:8">
      <c r="A1306">
        <v>1304</v>
      </c>
      <c r="B1306" s="1">
        <v>40283</v>
      </c>
      <c r="C1306">
        <v>1210.7700199999999</v>
      </c>
      <c r="D1306">
        <v>1213.920044</v>
      </c>
      <c r="E1306">
        <v>1208.5</v>
      </c>
      <c r="F1306">
        <v>1211.670044</v>
      </c>
      <c r="G1306">
        <v>5995330000</v>
      </c>
      <c r="H1306">
        <v>1211.670044</v>
      </c>
    </row>
    <row r="1307" spans="1:8">
      <c r="A1307">
        <v>1305</v>
      </c>
      <c r="B1307" s="1">
        <v>40282</v>
      </c>
      <c r="C1307">
        <v>1198.6899410000001</v>
      </c>
      <c r="D1307">
        <v>1210.650024</v>
      </c>
      <c r="E1307">
        <v>1198.6899410000001</v>
      </c>
      <c r="F1307">
        <v>1210.650024</v>
      </c>
      <c r="G1307">
        <v>5760040000</v>
      </c>
      <c r="H1307">
        <v>1210.650024</v>
      </c>
    </row>
    <row r="1308" spans="1:8">
      <c r="A1308">
        <v>1306</v>
      </c>
      <c r="B1308" s="1">
        <v>40281</v>
      </c>
      <c r="C1308">
        <v>1195.9399410000001</v>
      </c>
      <c r="D1308">
        <v>1199.040039</v>
      </c>
      <c r="E1308">
        <v>1188.8199460000001</v>
      </c>
      <c r="F1308">
        <v>1197.3000489999999</v>
      </c>
      <c r="G1308">
        <v>5403580000</v>
      </c>
      <c r="H1308">
        <v>1197.3000489999999</v>
      </c>
    </row>
    <row r="1309" spans="1:8">
      <c r="A1309">
        <v>1307</v>
      </c>
      <c r="B1309" s="1">
        <v>40280</v>
      </c>
      <c r="C1309">
        <v>1194.9399410000001</v>
      </c>
      <c r="D1309">
        <v>1199.1999510000001</v>
      </c>
      <c r="E1309">
        <v>1194.709961</v>
      </c>
      <c r="F1309">
        <v>1196.4799800000001</v>
      </c>
      <c r="G1309">
        <v>4607090000</v>
      </c>
      <c r="H1309">
        <v>1196.4799800000001</v>
      </c>
    </row>
    <row r="1310" spans="1:8">
      <c r="A1310">
        <v>1308</v>
      </c>
      <c r="B1310" s="1">
        <v>40277</v>
      </c>
      <c r="C1310">
        <v>1187.469971</v>
      </c>
      <c r="D1310">
        <v>1194.660034</v>
      </c>
      <c r="E1310">
        <v>1187.150024</v>
      </c>
      <c r="F1310">
        <v>1194.369995</v>
      </c>
      <c r="G1310">
        <v>4511570000</v>
      </c>
      <c r="H1310">
        <v>1194.369995</v>
      </c>
    </row>
    <row r="1311" spans="1:8">
      <c r="A1311">
        <v>1309</v>
      </c>
      <c r="B1311" s="1">
        <v>40276</v>
      </c>
      <c r="C1311">
        <v>1181.75</v>
      </c>
      <c r="D1311">
        <v>1188.5500489999999</v>
      </c>
      <c r="E1311">
        <v>1175.119995</v>
      </c>
      <c r="F1311">
        <v>1186.4399410000001</v>
      </c>
      <c r="G1311">
        <v>4726970000</v>
      </c>
      <c r="H1311">
        <v>1186.4399410000001</v>
      </c>
    </row>
    <row r="1312" spans="1:8">
      <c r="A1312">
        <v>1310</v>
      </c>
      <c r="B1312" s="1">
        <v>40275</v>
      </c>
      <c r="C1312">
        <v>1188.2299800000001</v>
      </c>
      <c r="D1312">
        <v>1189.599976</v>
      </c>
      <c r="E1312">
        <v>1177.25</v>
      </c>
      <c r="F1312">
        <v>1182.4499510000001</v>
      </c>
      <c r="G1312">
        <v>5101430000</v>
      </c>
      <c r="H1312">
        <v>1182.4499510000001</v>
      </c>
    </row>
    <row r="1313" spans="1:8">
      <c r="A1313">
        <v>1311</v>
      </c>
      <c r="B1313" s="1">
        <v>40274</v>
      </c>
      <c r="C1313">
        <v>1186.01001</v>
      </c>
      <c r="D1313">
        <v>1191.8000489999999</v>
      </c>
      <c r="E1313">
        <v>1182.7700199999999</v>
      </c>
      <c r="F1313">
        <v>1189.4399410000001</v>
      </c>
      <c r="G1313">
        <v>4086180000</v>
      </c>
      <c r="H1313">
        <v>1189.4399410000001</v>
      </c>
    </row>
    <row r="1314" spans="1:8">
      <c r="A1314">
        <v>1312</v>
      </c>
      <c r="B1314" s="1">
        <v>40273</v>
      </c>
      <c r="C1314">
        <v>1178.709961</v>
      </c>
      <c r="D1314">
        <v>1187.7299800000001</v>
      </c>
      <c r="E1314">
        <v>1178.709961</v>
      </c>
      <c r="F1314">
        <v>1187.4399410000001</v>
      </c>
      <c r="G1314">
        <v>3881620000</v>
      </c>
      <c r="H1314">
        <v>1187.4399410000001</v>
      </c>
    </row>
    <row r="1315" spans="1:8">
      <c r="A1315">
        <v>1313</v>
      </c>
      <c r="B1315" s="1">
        <v>40269</v>
      </c>
      <c r="C1315">
        <v>1171.2299800000001</v>
      </c>
      <c r="D1315">
        <v>1181.4300539999999</v>
      </c>
      <c r="E1315">
        <v>1170.6899410000001</v>
      </c>
      <c r="F1315">
        <v>1178.099976</v>
      </c>
      <c r="G1315">
        <v>4006870000</v>
      </c>
      <c r="H1315">
        <v>1178.099976</v>
      </c>
    </row>
    <row r="1316" spans="1:8">
      <c r="A1316">
        <v>1314</v>
      </c>
      <c r="B1316" s="1">
        <v>40268</v>
      </c>
      <c r="C1316">
        <v>1171.75</v>
      </c>
      <c r="D1316">
        <v>1174.5600589999999</v>
      </c>
      <c r="E1316">
        <v>1165.7700199999999</v>
      </c>
      <c r="F1316">
        <v>1169.4300539999999</v>
      </c>
      <c r="G1316">
        <v>4484340000</v>
      </c>
      <c r="H1316">
        <v>1169.4300539999999</v>
      </c>
    </row>
    <row r="1317" spans="1:8">
      <c r="A1317">
        <v>1315</v>
      </c>
      <c r="B1317" s="1">
        <v>40267</v>
      </c>
      <c r="C1317">
        <v>1173.75</v>
      </c>
      <c r="D1317">
        <v>1177.829956</v>
      </c>
      <c r="E1317">
        <v>1168.920044</v>
      </c>
      <c r="F1317">
        <v>1173.2700199999999</v>
      </c>
      <c r="G1317">
        <v>4085000000</v>
      </c>
      <c r="H1317">
        <v>1173.2700199999999</v>
      </c>
    </row>
    <row r="1318" spans="1:8">
      <c r="A1318">
        <v>1316</v>
      </c>
      <c r="B1318" s="1">
        <v>40266</v>
      </c>
      <c r="C1318">
        <v>1167.709961</v>
      </c>
      <c r="D1318">
        <v>1174.849976</v>
      </c>
      <c r="E1318">
        <v>1167.709961</v>
      </c>
      <c r="F1318">
        <v>1173.219971</v>
      </c>
      <c r="G1318">
        <v>4375580000</v>
      </c>
      <c r="H1318">
        <v>1173.219971</v>
      </c>
    </row>
    <row r="1319" spans="1:8">
      <c r="A1319">
        <v>1317</v>
      </c>
      <c r="B1319" s="1">
        <v>40263</v>
      </c>
      <c r="C1319">
        <v>1167.579956</v>
      </c>
      <c r="D1319">
        <v>1173.9300539999999</v>
      </c>
      <c r="E1319">
        <v>1161.4799800000001</v>
      </c>
      <c r="F1319">
        <v>1166.589966</v>
      </c>
      <c r="G1319">
        <v>4708420000</v>
      </c>
      <c r="H1319">
        <v>1166.589966</v>
      </c>
    </row>
    <row r="1320" spans="1:8">
      <c r="A1320">
        <v>1318</v>
      </c>
      <c r="B1320" s="1">
        <v>40262</v>
      </c>
      <c r="C1320">
        <v>1170.030029</v>
      </c>
      <c r="D1320">
        <v>1180.6899410000001</v>
      </c>
      <c r="E1320">
        <v>1165.089966</v>
      </c>
      <c r="F1320">
        <v>1165.7299800000001</v>
      </c>
      <c r="G1320">
        <v>5668900000</v>
      </c>
      <c r="H1320">
        <v>1165.7299800000001</v>
      </c>
    </row>
    <row r="1321" spans="1:8">
      <c r="A1321">
        <v>1319</v>
      </c>
      <c r="B1321" s="1">
        <v>40261</v>
      </c>
      <c r="C1321">
        <v>1172.6999510000001</v>
      </c>
      <c r="D1321">
        <v>1173.040039</v>
      </c>
      <c r="E1321">
        <v>1166.01001</v>
      </c>
      <c r="F1321">
        <v>1167.719971</v>
      </c>
      <c r="G1321">
        <v>4705750000</v>
      </c>
      <c r="H1321">
        <v>1167.719971</v>
      </c>
    </row>
    <row r="1322" spans="1:8">
      <c r="A1322">
        <v>1320</v>
      </c>
      <c r="B1322" s="1">
        <v>40260</v>
      </c>
      <c r="C1322">
        <v>1166.469971</v>
      </c>
      <c r="D1322">
        <v>1174.719971</v>
      </c>
      <c r="E1322">
        <v>1163.829956</v>
      </c>
      <c r="F1322">
        <v>1174.170044</v>
      </c>
      <c r="G1322">
        <v>4411640000</v>
      </c>
      <c r="H1322">
        <v>1174.170044</v>
      </c>
    </row>
    <row r="1323" spans="1:8">
      <c r="A1323">
        <v>1321</v>
      </c>
      <c r="B1323" s="1">
        <v>40259</v>
      </c>
      <c r="C1323">
        <v>1157.25</v>
      </c>
      <c r="D1323">
        <v>1167.8199460000001</v>
      </c>
      <c r="E1323">
        <v>1152.880005</v>
      </c>
      <c r="F1323">
        <v>1165.8100589999999</v>
      </c>
      <c r="G1323">
        <v>4261680000</v>
      </c>
      <c r="H1323">
        <v>1165.8100589999999</v>
      </c>
    </row>
    <row r="1324" spans="1:8">
      <c r="A1324">
        <v>1322</v>
      </c>
      <c r="B1324" s="1">
        <v>40256</v>
      </c>
      <c r="C1324">
        <v>1166.6800539999999</v>
      </c>
      <c r="D1324">
        <v>1169.1999510000001</v>
      </c>
      <c r="E1324">
        <v>1155.329956</v>
      </c>
      <c r="F1324">
        <v>1159.900024</v>
      </c>
      <c r="G1324">
        <v>5212410000</v>
      </c>
      <c r="H1324">
        <v>1159.900024</v>
      </c>
    </row>
    <row r="1325" spans="1:8">
      <c r="A1325">
        <v>1323</v>
      </c>
      <c r="B1325" s="1">
        <v>40255</v>
      </c>
      <c r="C1325">
        <v>1166.130005</v>
      </c>
      <c r="D1325">
        <v>1167.7700199999999</v>
      </c>
      <c r="E1325">
        <v>1161.160034</v>
      </c>
      <c r="F1325">
        <v>1165.829956</v>
      </c>
      <c r="G1325">
        <v>4234510000</v>
      </c>
      <c r="H1325">
        <v>1165.829956</v>
      </c>
    </row>
    <row r="1326" spans="1:8">
      <c r="A1326">
        <v>1324</v>
      </c>
      <c r="B1326" s="1">
        <v>40254</v>
      </c>
      <c r="C1326">
        <v>1159.9399410000001</v>
      </c>
      <c r="D1326">
        <v>1169.839966</v>
      </c>
      <c r="E1326">
        <v>1159.9399410000001</v>
      </c>
      <c r="F1326">
        <v>1166.209961</v>
      </c>
      <c r="G1326">
        <v>4963200000</v>
      </c>
      <c r="H1326">
        <v>1166.209961</v>
      </c>
    </row>
    <row r="1327" spans="1:8">
      <c r="A1327">
        <v>1325</v>
      </c>
      <c r="B1327" s="1">
        <v>40253</v>
      </c>
      <c r="C1327">
        <v>1150.829956</v>
      </c>
      <c r="D1327">
        <v>1160.280029</v>
      </c>
      <c r="E1327">
        <v>1150.349976</v>
      </c>
      <c r="F1327">
        <v>1159.459961</v>
      </c>
      <c r="G1327">
        <v>4369770000</v>
      </c>
      <c r="H1327">
        <v>1159.459961</v>
      </c>
    </row>
    <row r="1328" spans="1:8">
      <c r="A1328">
        <v>1326</v>
      </c>
      <c r="B1328" s="1">
        <v>40252</v>
      </c>
      <c r="C1328">
        <v>1148.530029</v>
      </c>
      <c r="D1328">
        <v>1150.9799800000001</v>
      </c>
      <c r="E1328">
        <v>1141.4499510000001</v>
      </c>
      <c r="F1328">
        <v>1150.51001</v>
      </c>
      <c r="G1328">
        <v>4164110000</v>
      </c>
      <c r="H1328">
        <v>1150.51001</v>
      </c>
    </row>
    <row r="1329" spans="1:8">
      <c r="A1329">
        <v>1327</v>
      </c>
      <c r="B1329" s="1">
        <v>40249</v>
      </c>
      <c r="C1329">
        <v>1151.709961</v>
      </c>
      <c r="D1329">
        <v>1153.410034</v>
      </c>
      <c r="E1329">
        <v>1146.969971</v>
      </c>
      <c r="F1329">
        <v>1149.98999</v>
      </c>
      <c r="G1329">
        <v>4928160000</v>
      </c>
      <c r="H1329">
        <v>1149.98999</v>
      </c>
    </row>
    <row r="1330" spans="1:8">
      <c r="A1330">
        <v>1328</v>
      </c>
      <c r="B1330" s="1">
        <v>40248</v>
      </c>
      <c r="C1330">
        <v>1143.959961</v>
      </c>
      <c r="D1330">
        <v>1150.23999</v>
      </c>
      <c r="E1330">
        <v>1138.98999</v>
      </c>
      <c r="F1330">
        <v>1150.23999</v>
      </c>
      <c r="G1330">
        <v>4669060000</v>
      </c>
      <c r="H1330">
        <v>1150.23999</v>
      </c>
    </row>
    <row r="1331" spans="1:8">
      <c r="A1331">
        <v>1329</v>
      </c>
      <c r="B1331" s="1">
        <v>40247</v>
      </c>
      <c r="C1331">
        <v>1140.219971</v>
      </c>
      <c r="D1331">
        <v>1148.26001</v>
      </c>
      <c r="E1331">
        <v>1140.089966</v>
      </c>
      <c r="F1331">
        <v>1145.6099850000001</v>
      </c>
      <c r="G1331">
        <v>5469120000</v>
      </c>
      <c r="H1331">
        <v>1145.6099850000001</v>
      </c>
    </row>
    <row r="1332" spans="1:8">
      <c r="A1332">
        <v>1330</v>
      </c>
      <c r="B1332" s="1">
        <v>40246</v>
      </c>
      <c r="C1332">
        <v>1137.5600589999999</v>
      </c>
      <c r="D1332">
        <v>1145.369995</v>
      </c>
      <c r="E1332">
        <v>1134.900024</v>
      </c>
      <c r="F1332">
        <v>1140.4499510000001</v>
      </c>
      <c r="G1332">
        <v>5185570000</v>
      </c>
      <c r="H1332">
        <v>1140.4499510000001</v>
      </c>
    </row>
    <row r="1333" spans="1:8">
      <c r="A1333">
        <v>1331</v>
      </c>
      <c r="B1333" s="1">
        <v>40245</v>
      </c>
      <c r="C1333">
        <v>1138.400024</v>
      </c>
      <c r="D1333">
        <v>1141.0500489999999</v>
      </c>
      <c r="E1333">
        <v>1136.7700199999999</v>
      </c>
      <c r="F1333">
        <v>1138.5</v>
      </c>
      <c r="G1333">
        <v>3774680000</v>
      </c>
      <c r="H1333">
        <v>1138.5</v>
      </c>
    </row>
    <row r="1334" spans="1:8">
      <c r="A1334">
        <v>1332</v>
      </c>
      <c r="B1334" s="1">
        <v>40242</v>
      </c>
      <c r="C1334">
        <v>1125.119995</v>
      </c>
      <c r="D1334">
        <v>1139.380005</v>
      </c>
      <c r="E1334">
        <v>1125.119995</v>
      </c>
      <c r="F1334">
        <v>1138.6999510000001</v>
      </c>
      <c r="G1334">
        <v>4133000000</v>
      </c>
      <c r="H1334">
        <v>1138.6999510000001</v>
      </c>
    </row>
    <row r="1335" spans="1:8">
      <c r="A1335">
        <v>1333</v>
      </c>
      <c r="B1335" s="1">
        <v>40241</v>
      </c>
      <c r="C1335">
        <v>1119.119995</v>
      </c>
      <c r="D1335">
        <v>1123.7299800000001</v>
      </c>
      <c r="E1335">
        <v>1116.660034</v>
      </c>
      <c r="F1335">
        <v>1122.969971</v>
      </c>
      <c r="G1335">
        <v>3945010000</v>
      </c>
      <c r="H1335">
        <v>1122.969971</v>
      </c>
    </row>
    <row r="1336" spans="1:8">
      <c r="A1336">
        <v>1334</v>
      </c>
      <c r="B1336" s="1">
        <v>40240</v>
      </c>
      <c r="C1336">
        <v>1119.3599850000001</v>
      </c>
      <c r="D1336">
        <v>1125.6400149999999</v>
      </c>
      <c r="E1336">
        <v>1116.579956</v>
      </c>
      <c r="F1336">
        <v>1118.790039</v>
      </c>
      <c r="G1336">
        <v>3951320000</v>
      </c>
      <c r="H1336">
        <v>1118.790039</v>
      </c>
    </row>
    <row r="1337" spans="1:8">
      <c r="A1337">
        <v>1335</v>
      </c>
      <c r="B1337" s="1">
        <v>40239</v>
      </c>
      <c r="C1337">
        <v>1117.01001</v>
      </c>
      <c r="D1337">
        <v>1123.459961</v>
      </c>
      <c r="E1337">
        <v>1116.51001</v>
      </c>
      <c r="F1337">
        <v>1118.3100589999999</v>
      </c>
      <c r="G1337">
        <v>4134680000</v>
      </c>
      <c r="H1337">
        <v>1118.3100589999999</v>
      </c>
    </row>
    <row r="1338" spans="1:8">
      <c r="A1338">
        <v>1336</v>
      </c>
      <c r="B1338" s="1">
        <v>40238</v>
      </c>
      <c r="C1338">
        <v>1105.3599850000001</v>
      </c>
      <c r="D1338">
        <v>1116.1099850000001</v>
      </c>
      <c r="E1338">
        <v>1105.3599850000001</v>
      </c>
      <c r="F1338">
        <v>1115.709961</v>
      </c>
      <c r="G1338">
        <v>3847640000</v>
      </c>
      <c r="H1338">
        <v>1115.709961</v>
      </c>
    </row>
    <row r="1339" spans="1:8">
      <c r="A1339">
        <v>1337</v>
      </c>
      <c r="B1339" s="1">
        <v>40235</v>
      </c>
      <c r="C1339">
        <v>1103.099976</v>
      </c>
      <c r="D1339">
        <v>1107.23999</v>
      </c>
      <c r="E1339">
        <v>1097.5600589999999</v>
      </c>
      <c r="F1339">
        <v>1104.48999</v>
      </c>
      <c r="G1339">
        <v>3945190000</v>
      </c>
      <c r="H1339">
        <v>1104.48999</v>
      </c>
    </row>
    <row r="1340" spans="1:8">
      <c r="A1340">
        <v>1338</v>
      </c>
      <c r="B1340" s="1">
        <v>40234</v>
      </c>
      <c r="C1340">
        <v>1101.23999</v>
      </c>
      <c r="D1340">
        <v>1103.5</v>
      </c>
      <c r="E1340">
        <v>1086.0200199999999</v>
      </c>
      <c r="F1340">
        <v>1102.9399410000001</v>
      </c>
      <c r="G1340">
        <v>4521130000</v>
      </c>
      <c r="H1340">
        <v>1102.9399410000001</v>
      </c>
    </row>
    <row r="1341" spans="1:8">
      <c r="A1341">
        <v>1339</v>
      </c>
      <c r="B1341" s="1">
        <v>40233</v>
      </c>
      <c r="C1341">
        <v>1095.8900149999999</v>
      </c>
      <c r="D1341">
        <v>1106.420044</v>
      </c>
      <c r="E1341">
        <v>1095.5</v>
      </c>
      <c r="F1341">
        <v>1105.23999</v>
      </c>
      <c r="G1341">
        <v>4168360000</v>
      </c>
      <c r="H1341">
        <v>1105.23999</v>
      </c>
    </row>
    <row r="1342" spans="1:8">
      <c r="A1342">
        <v>1340</v>
      </c>
      <c r="B1342" s="1">
        <v>40232</v>
      </c>
      <c r="C1342">
        <v>1107.48999</v>
      </c>
      <c r="D1342">
        <v>1108.579956</v>
      </c>
      <c r="E1342">
        <v>1092.1800539999999</v>
      </c>
      <c r="F1342">
        <v>1094.599976</v>
      </c>
      <c r="G1342">
        <v>4521050000</v>
      </c>
      <c r="H1342">
        <v>1094.599976</v>
      </c>
    </row>
    <row r="1343" spans="1:8">
      <c r="A1343">
        <v>1341</v>
      </c>
      <c r="B1343" s="1">
        <v>40231</v>
      </c>
      <c r="C1343">
        <v>1110</v>
      </c>
      <c r="D1343">
        <v>1112.290039</v>
      </c>
      <c r="E1343">
        <v>1105.380005</v>
      </c>
      <c r="F1343">
        <v>1108.01001</v>
      </c>
      <c r="G1343">
        <v>3814440000</v>
      </c>
      <c r="H1343">
        <v>1108.01001</v>
      </c>
    </row>
    <row r="1344" spans="1:8">
      <c r="A1344">
        <v>1342</v>
      </c>
      <c r="B1344" s="1">
        <v>40228</v>
      </c>
      <c r="C1344">
        <v>1105.48999</v>
      </c>
      <c r="D1344">
        <v>1112.420044</v>
      </c>
      <c r="E1344">
        <v>1100.8000489999999</v>
      </c>
      <c r="F1344">
        <v>1109.170044</v>
      </c>
      <c r="G1344">
        <v>3944280000</v>
      </c>
      <c r="H1344">
        <v>1109.170044</v>
      </c>
    </row>
    <row r="1345" spans="1:8">
      <c r="A1345">
        <v>1343</v>
      </c>
      <c r="B1345" s="1">
        <v>40227</v>
      </c>
      <c r="C1345">
        <v>1099.030029</v>
      </c>
      <c r="D1345">
        <v>1108.23999</v>
      </c>
      <c r="E1345">
        <v>1097.4799800000001</v>
      </c>
      <c r="F1345">
        <v>1106.75</v>
      </c>
      <c r="G1345">
        <v>3878620000</v>
      </c>
      <c r="H1345">
        <v>1106.75</v>
      </c>
    </row>
    <row r="1346" spans="1:8">
      <c r="A1346">
        <v>1344</v>
      </c>
      <c r="B1346" s="1">
        <v>40226</v>
      </c>
      <c r="C1346">
        <v>1096.1400149999999</v>
      </c>
      <c r="D1346">
        <v>1101.030029</v>
      </c>
      <c r="E1346">
        <v>1094.719971</v>
      </c>
      <c r="F1346">
        <v>1099.51001</v>
      </c>
      <c r="G1346">
        <v>4259230000</v>
      </c>
      <c r="H1346">
        <v>1099.51001</v>
      </c>
    </row>
    <row r="1347" spans="1:8">
      <c r="A1347">
        <v>1345</v>
      </c>
      <c r="B1347" s="1">
        <v>40225</v>
      </c>
      <c r="C1347">
        <v>1079.130005</v>
      </c>
      <c r="D1347">
        <v>1095.670044</v>
      </c>
      <c r="E1347">
        <v>1079.130005</v>
      </c>
      <c r="F1347">
        <v>1094.869995</v>
      </c>
      <c r="G1347">
        <v>4080770000</v>
      </c>
      <c r="H1347">
        <v>1094.869995</v>
      </c>
    </row>
    <row r="1348" spans="1:8">
      <c r="A1348">
        <v>1346</v>
      </c>
      <c r="B1348" s="1">
        <v>40221</v>
      </c>
      <c r="C1348">
        <v>1075.9499510000001</v>
      </c>
      <c r="D1348">
        <v>1077.8100589999999</v>
      </c>
      <c r="E1348">
        <v>1062.969971</v>
      </c>
      <c r="F1348">
        <v>1075.51001</v>
      </c>
      <c r="G1348">
        <v>4160680000</v>
      </c>
      <c r="H1348">
        <v>1075.51001</v>
      </c>
    </row>
    <row r="1349" spans="1:8">
      <c r="A1349">
        <v>1347</v>
      </c>
      <c r="B1349" s="1">
        <v>40220</v>
      </c>
      <c r="C1349">
        <v>1067.099976</v>
      </c>
      <c r="D1349">
        <v>1080.040039</v>
      </c>
      <c r="E1349">
        <v>1060.589966</v>
      </c>
      <c r="F1349">
        <v>1078.469971</v>
      </c>
      <c r="G1349">
        <v>4400870000</v>
      </c>
      <c r="H1349">
        <v>1078.469971</v>
      </c>
    </row>
    <row r="1350" spans="1:8">
      <c r="A1350">
        <v>1348</v>
      </c>
      <c r="B1350" s="1">
        <v>40219</v>
      </c>
      <c r="C1350">
        <v>1069.6800539999999</v>
      </c>
      <c r="D1350">
        <v>1073.670044</v>
      </c>
      <c r="E1350">
        <v>1059.339966</v>
      </c>
      <c r="F1350">
        <v>1068.130005</v>
      </c>
      <c r="G1350">
        <v>4251450000</v>
      </c>
      <c r="H1350">
        <v>1068.130005</v>
      </c>
    </row>
    <row r="1351" spans="1:8">
      <c r="A1351">
        <v>1349</v>
      </c>
      <c r="B1351" s="1">
        <v>40218</v>
      </c>
      <c r="C1351">
        <v>1060.0600589999999</v>
      </c>
      <c r="D1351">
        <v>1079.280029</v>
      </c>
      <c r="E1351">
        <v>1060.0600589999999</v>
      </c>
      <c r="F1351">
        <v>1070.5200199999999</v>
      </c>
      <c r="G1351">
        <v>5114260000</v>
      </c>
      <c r="H1351">
        <v>1070.5200199999999</v>
      </c>
    </row>
    <row r="1352" spans="1:8">
      <c r="A1352">
        <v>1350</v>
      </c>
      <c r="B1352" s="1">
        <v>40217</v>
      </c>
      <c r="C1352">
        <v>1065.51001</v>
      </c>
      <c r="D1352">
        <v>1071.1999510000001</v>
      </c>
      <c r="E1352">
        <v>1056.51001</v>
      </c>
      <c r="F1352">
        <v>1056.73999</v>
      </c>
      <c r="G1352">
        <v>4089820000</v>
      </c>
      <c r="H1352">
        <v>1056.73999</v>
      </c>
    </row>
    <row r="1353" spans="1:8">
      <c r="A1353">
        <v>1351</v>
      </c>
      <c r="B1353" s="1">
        <v>40214</v>
      </c>
      <c r="C1353">
        <v>1064.119995</v>
      </c>
      <c r="D1353">
        <v>1067.130005</v>
      </c>
      <c r="E1353">
        <v>1044.5</v>
      </c>
      <c r="F1353">
        <v>1066.1899410000001</v>
      </c>
      <c r="G1353">
        <v>6438900000</v>
      </c>
      <c r="H1353">
        <v>1066.1899410000001</v>
      </c>
    </row>
    <row r="1354" spans="1:8">
      <c r="A1354">
        <v>1352</v>
      </c>
      <c r="B1354" s="1">
        <v>40213</v>
      </c>
      <c r="C1354">
        <v>1097.25</v>
      </c>
      <c r="D1354">
        <v>1097.25</v>
      </c>
      <c r="E1354">
        <v>1062.780029</v>
      </c>
      <c r="F1354">
        <v>1063.1099850000001</v>
      </c>
      <c r="G1354">
        <v>5859690000</v>
      </c>
      <c r="H1354">
        <v>1063.1099850000001</v>
      </c>
    </row>
    <row r="1355" spans="1:8">
      <c r="A1355">
        <v>1353</v>
      </c>
      <c r="B1355" s="1">
        <v>40212</v>
      </c>
      <c r="C1355">
        <v>1100.670044</v>
      </c>
      <c r="D1355">
        <v>1102.719971</v>
      </c>
      <c r="E1355">
        <v>1093.969971</v>
      </c>
      <c r="F1355">
        <v>1097.280029</v>
      </c>
      <c r="G1355">
        <v>4285450000</v>
      </c>
      <c r="H1355">
        <v>1097.280029</v>
      </c>
    </row>
    <row r="1356" spans="1:8">
      <c r="A1356">
        <v>1354</v>
      </c>
      <c r="B1356" s="1">
        <v>40211</v>
      </c>
      <c r="C1356">
        <v>1090.0500489999999</v>
      </c>
      <c r="D1356">
        <v>1104.7299800000001</v>
      </c>
      <c r="E1356">
        <v>1087.959961</v>
      </c>
      <c r="F1356">
        <v>1103.3199460000001</v>
      </c>
      <c r="G1356">
        <v>4749540000</v>
      </c>
      <c r="H1356">
        <v>1103.3199460000001</v>
      </c>
    </row>
    <row r="1357" spans="1:8">
      <c r="A1357">
        <v>1355</v>
      </c>
      <c r="B1357" s="1">
        <v>40210</v>
      </c>
      <c r="C1357">
        <v>1073.8900149999999</v>
      </c>
      <c r="D1357">
        <v>1089.380005</v>
      </c>
      <c r="E1357">
        <v>1073.8900149999999</v>
      </c>
      <c r="F1357">
        <v>1089.1899410000001</v>
      </c>
      <c r="G1357">
        <v>4077610000</v>
      </c>
      <c r="H1357">
        <v>1089.1899410000001</v>
      </c>
    </row>
    <row r="1358" spans="1:8">
      <c r="A1358">
        <v>1356</v>
      </c>
      <c r="B1358" s="1">
        <v>40207</v>
      </c>
      <c r="C1358">
        <v>1087.6099850000001</v>
      </c>
      <c r="D1358">
        <v>1096.4499510000001</v>
      </c>
      <c r="E1358">
        <v>1071.589966</v>
      </c>
      <c r="F1358">
        <v>1073.869995</v>
      </c>
      <c r="G1358">
        <v>5412850000</v>
      </c>
      <c r="H1358">
        <v>1073.869995</v>
      </c>
    </row>
    <row r="1359" spans="1:8">
      <c r="A1359">
        <v>1357</v>
      </c>
      <c r="B1359" s="1">
        <v>40206</v>
      </c>
      <c r="C1359">
        <v>1096.9300539999999</v>
      </c>
      <c r="D1359">
        <v>1100.219971</v>
      </c>
      <c r="E1359">
        <v>1078.459961</v>
      </c>
      <c r="F1359">
        <v>1084.530029</v>
      </c>
      <c r="G1359">
        <v>5452400000</v>
      </c>
      <c r="H1359">
        <v>1084.530029</v>
      </c>
    </row>
    <row r="1360" spans="1:8">
      <c r="A1360">
        <v>1358</v>
      </c>
      <c r="B1360" s="1">
        <v>40205</v>
      </c>
      <c r="C1360">
        <v>1091.9399410000001</v>
      </c>
      <c r="D1360">
        <v>1099.51001</v>
      </c>
      <c r="E1360">
        <v>1083.1099850000001</v>
      </c>
      <c r="F1360">
        <v>1097.5</v>
      </c>
      <c r="G1360">
        <v>5319120000</v>
      </c>
      <c r="H1360">
        <v>1097.5</v>
      </c>
    </row>
    <row r="1361" spans="1:20">
      <c r="A1361">
        <v>1359</v>
      </c>
      <c r="B1361" s="1">
        <v>40204</v>
      </c>
      <c r="C1361">
        <v>1095.8000489999999</v>
      </c>
      <c r="D1361">
        <v>1103.6899410000001</v>
      </c>
      <c r="E1361">
        <v>1089.8599850000001</v>
      </c>
      <c r="F1361">
        <v>1092.170044</v>
      </c>
      <c r="G1361">
        <v>4731910000</v>
      </c>
      <c r="H1361">
        <v>1092.170044</v>
      </c>
      <c r="K1361">
        <f>IF(K$1373=-1,1,0)</f>
        <v>0</v>
      </c>
      <c r="L1361">
        <f>IF(L$1373=-1,1,0)</f>
        <v>0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40203</v>
      </c>
      <c r="C1362">
        <v>1092.400024</v>
      </c>
      <c r="D1362">
        <v>1102.969971</v>
      </c>
      <c r="E1362">
        <v>1092.400024</v>
      </c>
      <c r="F1362">
        <v>1096.780029</v>
      </c>
      <c r="G1362">
        <v>4481390000</v>
      </c>
      <c r="H1362">
        <v>1096.780029</v>
      </c>
      <c r="K1362">
        <f>IF(K$1374=1,1,0)</f>
        <v>1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40200</v>
      </c>
      <c r="C1363">
        <v>1115.48999</v>
      </c>
      <c r="D1363">
        <v>1115.48999</v>
      </c>
      <c r="E1363">
        <v>1090.1800539999999</v>
      </c>
      <c r="F1363">
        <v>1091.76001</v>
      </c>
      <c r="G1363">
        <v>6208650000</v>
      </c>
      <c r="H1363">
        <v>1091.76001</v>
      </c>
      <c r="K1363">
        <f>IF(T1386&gt;0,1,0)</f>
        <v>1</v>
      </c>
      <c r="L1363">
        <f>IF($T1398&gt;0,1,0)</f>
        <v>1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40199</v>
      </c>
      <c r="C1364">
        <v>1138.6800539999999</v>
      </c>
      <c r="D1364">
        <v>1141.579956</v>
      </c>
      <c r="E1364">
        <v>1114.839966</v>
      </c>
      <c r="F1364">
        <v>1116.4799800000001</v>
      </c>
      <c r="G1364">
        <v>6874289600</v>
      </c>
      <c r="H1364">
        <v>1116.4799800000001</v>
      </c>
      <c r="K1364" s="3">
        <f>SUM(K1361:K1363)</f>
        <v>2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40198</v>
      </c>
      <c r="C1365">
        <v>1147.9499510000001</v>
      </c>
      <c r="D1365">
        <v>1147.9499510000001</v>
      </c>
      <c r="E1365">
        <v>1129.25</v>
      </c>
      <c r="F1365">
        <v>1138.040039</v>
      </c>
      <c r="G1365">
        <v>4810560000</v>
      </c>
      <c r="H1365">
        <v>1138.040039</v>
      </c>
      <c r="K1365">
        <f>IF(K$1373=1,-1,0)</f>
        <v>-1</v>
      </c>
      <c r="L1365">
        <f>IF(L$1373=1,-1,0)</f>
        <v>-1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40197</v>
      </c>
      <c r="C1366">
        <v>1136.030029</v>
      </c>
      <c r="D1366">
        <v>1150.4499510000001</v>
      </c>
      <c r="E1366">
        <v>1135.7700199999999</v>
      </c>
      <c r="F1366">
        <v>1150.2299800000001</v>
      </c>
      <c r="G1366">
        <v>4724830000</v>
      </c>
      <c r="H1366">
        <v>1150.2299800000001</v>
      </c>
      <c r="K1366">
        <f>IF(K$1374=-1,-1,0)</f>
        <v>0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40193</v>
      </c>
      <c r="C1367">
        <v>1147.719971</v>
      </c>
      <c r="D1367">
        <v>1147.7700199999999</v>
      </c>
      <c r="E1367">
        <v>1131.3900149999999</v>
      </c>
      <c r="F1367">
        <v>1136.030029</v>
      </c>
      <c r="G1367">
        <v>4758730000</v>
      </c>
      <c r="H1367">
        <v>1136.030029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40192</v>
      </c>
      <c r="C1368">
        <v>1145.6800539999999</v>
      </c>
      <c r="D1368">
        <v>1150.410034</v>
      </c>
      <c r="E1368">
        <v>1143.8000489999999</v>
      </c>
      <c r="F1368">
        <v>1148.459961</v>
      </c>
      <c r="G1368">
        <v>3915200000</v>
      </c>
      <c r="H1368">
        <v>1148.459961</v>
      </c>
      <c r="K1368" s="3">
        <f>SUM(K1365:K1367)</f>
        <v>-1</v>
      </c>
      <c r="L1368" s="3">
        <f>SUM(L1365:L1367)</f>
        <v>-1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40191</v>
      </c>
      <c r="C1369">
        <v>1137.3100589999999</v>
      </c>
      <c r="D1369">
        <v>1148.400024</v>
      </c>
      <c r="E1369">
        <v>1133.1800539999999</v>
      </c>
      <c r="F1369">
        <v>1145.6800539999999</v>
      </c>
      <c r="G1369">
        <v>4170360000</v>
      </c>
      <c r="H1369">
        <v>1145.6800539999999</v>
      </c>
    </row>
    <row r="1370" spans="1:20">
      <c r="A1370">
        <v>1368</v>
      </c>
      <c r="B1370" s="1">
        <v>40190</v>
      </c>
      <c r="C1370">
        <v>1143.8100589999999</v>
      </c>
      <c r="D1370">
        <v>1143.8100589999999</v>
      </c>
      <c r="E1370">
        <v>1131.7700199999999</v>
      </c>
      <c r="F1370">
        <v>1136.219971</v>
      </c>
      <c r="G1370">
        <v>4716160000</v>
      </c>
      <c r="H1370">
        <v>1136.219971</v>
      </c>
    </row>
    <row r="1371" spans="1:20">
      <c r="A1371">
        <v>1369</v>
      </c>
      <c r="B1371" s="1">
        <v>40189</v>
      </c>
      <c r="C1371">
        <v>1145.959961</v>
      </c>
      <c r="D1371">
        <v>1149.73999</v>
      </c>
      <c r="E1371">
        <v>1142.0200199999999</v>
      </c>
      <c r="F1371">
        <v>1146.9799800000001</v>
      </c>
      <c r="G1371">
        <v>4255780000</v>
      </c>
      <c r="H1371">
        <v>1146.9799800000001</v>
      </c>
    </row>
    <row r="1372" spans="1:20">
      <c r="A1372">
        <v>1370</v>
      </c>
      <c r="B1372" s="1">
        <v>40186</v>
      </c>
      <c r="C1372">
        <v>1140.5200199999999</v>
      </c>
      <c r="D1372">
        <v>1145.3900149999999</v>
      </c>
      <c r="E1372">
        <v>1136.219971</v>
      </c>
      <c r="F1372">
        <v>1144.9799800000001</v>
      </c>
      <c r="G1372">
        <v>4389590000</v>
      </c>
      <c r="H1372">
        <v>1144.9799800000001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40185</v>
      </c>
      <c r="C1373">
        <v>1136.2700199999999</v>
      </c>
      <c r="D1373">
        <v>1142.459961</v>
      </c>
      <c r="E1373">
        <v>1131.3199460000001</v>
      </c>
      <c r="F1373">
        <v>1141.6899410000001</v>
      </c>
      <c r="G1373">
        <v>5270680000</v>
      </c>
      <c r="H1373">
        <v>1141.6899410000001</v>
      </c>
      <c r="K1373" s="5">
        <f t="shared" ref="K1373:Q1373" si="67">IF($H1375&gt;K1375,1,-1)</f>
        <v>1</v>
      </c>
      <c r="L1373" s="5">
        <f t="shared" si="67"/>
        <v>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40184</v>
      </c>
      <c r="C1374">
        <v>1135.709961</v>
      </c>
      <c r="D1374">
        <v>1139.1899410000001</v>
      </c>
      <c r="E1374">
        <v>1133.9499510000001</v>
      </c>
      <c r="F1374">
        <v>1137.1400149999999</v>
      </c>
      <c r="G1374">
        <v>4972660000</v>
      </c>
      <c r="H1374">
        <v>1137.1400149999999</v>
      </c>
      <c r="K1374" s="5">
        <f>IF($H1375&gt;$H1387,1,-1)</f>
        <v>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40183</v>
      </c>
      <c r="C1375" s="2">
        <v>1132.660034</v>
      </c>
      <c r="D1375" s="2">
        <v>1136.630005</v>
      </c>
      <c r="E1375" s="2">
        <v>1129.660034</v>
      </c>
      <c r="F1375" s="2">
        <v>1136.5200199999999</v>
      </c>
      <c r="G1375" s="2">
        <v>2491020000</v>
      </c>
      <c r="H1375" s="2">
        <v>1136.5200199999999</v>
      </c>
      <c r="K1375" s="2">
        <f t="shared" ref="K1375:K1406" si="68">AVERAGE($H1375:$H1386)</f>
        <v>1120.2249959999999</v>
      </c>
      <c r="L1375" s="2">
        <f t="shared" ref="L1375:L1406" si="69">AVERAGE($H1375:$H1398)</f>
        <v>1112.4091644166667</v>
      </c>
      <c r="M1375" s="2">
        <f t="shared" ref="M1375:M1406" si="70">AVERAGE($H1375:$H1422)</f>
        <v>1097.2404174374999</v>
      </c>
      <c r="N1375" s="2">
        <f t="shared" ref="N1375:N1406" si="71">AVERAGE($H1375:$H1446)</f>
        <v>1087.2847204861112</v>
      </c>
      <c r="O1375" s="2">
        <f t="shared" ref="O1375:O1406" si="72">AVERAGE($H1375:$H1470)</f>
        <v>1073.7039578333336</v>
      </c>
      <c r="P1375" s="2">
        <f t="shared" ref="P1375:P1406" si="73">AVERAGE($H1375:$H1566)</f>
        <v>995.30468654166816</v>
      </c>
      <c r="Q1375" s="2">
        <f t="shared" ref="Q1375:Q1406" si="74">AVERAGE($H1375:$H1662)</f>
        <v>939.86972129513981</v>
      </c>
      <c r="R1375" s="2">
        <v>0</v>
      </c>
      <c r="S1375" s="2">
        <f>H1375</f>
        <v>1136.5200199999999</v>
      </c>
      <c r="T1375" s="8"/>
    </row>
    <row r="1376" spans="1:20">
      <c r="A1376">
        <v>1374</v>
      </c>
      <c r="B1376" s="1">
        <v>40182</v>
      </c>
      <c r="C1376">
        <v>1116.5600589999999</v>
      </c>
      <c r="D1376">
        <v>1133.869995</v>
      </c>
      <c r="E1376">
        <v>1116.5600589999999</v>
      </c>
      <c r="F1376">
        <v>1132.98999</v>
      </c>
      <c r="G1376">
        <v>3991400000</v>
      </c>
      <c r="H1376">
        <v>1132.98999</v>
      </c>
      <c r="K1376">
        <f t="shared" si="68"/>
        <v>1117.9466654999999</v>
      </c>
      <c r="L1376">
        <f t="shared" si="69"/>
        <v>1110.7054137916664</v>
      </c>
      <c r="M1376">
        <f t="shared" si="70"/>
        <v>1095.7910409999997</v>
      </c>
      <c r="N1376">
        <f t="shared" si="71"/>
        <v>1086.3838873472223</v>
      </c>
      <c r="O1376">
        <f t="shared" si="72"/>
        <v>1072.1742699479166</v>
      </c>
      <c r="P1376">
        <f t="shared" si="73"/>
        <v>993.60968652604299</v>
      </c>
      <c r="Q1376">
        <f t="shared" si="74"/>
        <v>939.04482543402867</v>
      </c>
      <c r="R1376">
        <f>R1375+1</f>
        <v>1</v>
      </c>
    </row>
    <row r="1377" spans="1:20">
      <c r="A1377">
        <v>1375</v>
      </c>
      <c r="B1377" s="1">
        <v>40178</v>
      </c>
      <c r="C1377">
        <v>1126.599976</v>
      </c>
      <c r="D1377">
        <v>1127.6400149999999</v>
      </c>
      <c r="E1377">
        <v>1114.8100589999999</v>
      </c>
      <c r="F1377">
        <v>1115.099976</v>
      </c>
      <c r="G1377">
        <v>2076990000</v>
      </c>
      <c r="H1377">
        <v>1115.099976</v>
      </c>
      <c r="K1377">
        <f t="shared" si="68"/>
        <v>1115.8583375000001</v>
      </c>
      <c r="L1377">
        <f t="shared" si="69"/>
        <v>1108.9762471249999</v>
      </c>
      <c r="M1377">
        <f t="shared" si="70"/>
        <v>1094.6787490416666</v>
      </c>
      <c r="N1377">
        <f t="shared" si="71"/>
        <v>1085.4348601805557</v>
      </c>
      <c r="O1377">
        <f t="shared" si="72"/>
        <v>1070.577811510417</v>
      </c>
      <c r="P1377">
        <f t="shared" si="73"/>
        <v>991.86426988541814</v>
      </c>
      <c r="Q1377">
        <f t="shared" si="74"/>
        <v>938.30253387847324</v>
      </c>
      <c r="R1377">
        <f t="shared" ref="R1377:R1440" si="75">R1376+1</f>
        <v>2</v>
      </c>
    </row>
    <row r="1378" spans="1:20">
      <c r="A1378">
        <v>1376</v>
      </c>
      <c r="B1378" s="1">
        <v>40177</v>
      </c>
      <c r="C1378">
        <v>1125.530029</v>
      </c>
      <c r="D1378">
        <v>1126.420044</v>
      </c>
      <c r="E1378">
        <v>1121.9399410000001</v>
      </c>
      <c r="F1378">
        <v>1126.420044</v>
      </c>
      <c r="G1378">
        <v>2277300000</v>
      </c>
      <c r="H1378">
        <v>1126.420044</v>
      </c>
      <c r="K1378">
        <f t="shared" si="68"/>
        <v>1115.7758382499999</v>
      </c>
      <c r="L1378">
        <f t="shared" si="69"/>
        <v>1108.789998333333</v>
      </c>
      <c r="M1378">
        <f t="shared" si="70"/>
        <v>1094.216458583333</v>
      </c>
      <c r="N1378">
        <f t="shared" si="71"/>
        <v>1084.7848611944444</v>
      </c>
      <c r="O1378">
        <f t="shared" si="72"/>
        <v>1069.421457875</v>
      </c>
      <c r="P1378">
        <f t="shared" si="73"/>
        <v>990.15817641145952</v>
      </c>
      <c r="Q1378">
        <f t="shared" si="74"/>
        <v>937.66326309375063</v>
      </c>
      <c r="R1378">
        <f t="shared" si="75"/>
        <v>3</v>
      </c>
    </row>
    <row r="1379" spans="1:20">
      <c r="A1379">
        <v>1377</v>
      </c>
      <c r="B1379" s="1">
        <v>40176</v>
      </c>
      <c r="C1379">
        <v>1128.5500489999999</v>
      </c>
      <c r="D1379">
        <v>1130.380005</v>
      </c>
      <c r="E1379">
        <v>1126.079956</v>
      </c>
      <c r="F1379">
        <v>1126.1999510000001</v>
      </c>
      <c r="G1379">
        <v>2491020000</v>
      </c>
      <c r="H1379">
        <v>1126.1999510000001</v>
      </c>
      <c r="K1379">
        <f t="shared" si="68"/>
        <v>1114.1083374166667</v>
      </c>
      <c r="L1379">
        <f t="shared" si="69"/>
        <v>1107.924580833333</v>
      </c>
      <c r="M1379">
        <f t="shared" si="70"/>
        <v>1093.2785414999996</v>
      </c>
      <c r="N1379">
        <f t="shared" si="71"/>
        <v>1083.9386104444445</v>
      </c>
      <c r="O1379">
        <f t="shared" si="72"/>
        <v>1068.2371863750002</v>
      </c>
      <c r="P1379">
        <f t="shared" si="73"/>
        <v>988.54109285937614</v>
      </c>
      <c r="Q1379">
        <f t="shared" si="74"/>
        <v>936.8940268472229</v>
      </c>
      <c r="R1379">
        <f t="shared" si="75"/>
        <v>4</v>
      </c>
    </row>
    <row r="1380" spans="1:20">
      <c r="A1380">
        <v>1378</v>
      </c>
      <c r="B1380" s="1">
        <v>40175</v>
      </c>
      <c r="C1380">
        <v>1127.530029</v>
      </c>
      <c r="D1380">
        <v>1130.380005</v>
      </c>
      <c r="E1380">
        <v>1123.51001</v>
      </c>
      <c r="F1380">
        <v>1127.780029</v>
      </c>
      <c r="G1380">
        <v>2716400000</v>
      </c>
      <c r="H1380">
        <v>1127.780029</v>
      </c>
      <c r="K1380">
        <f t="shared" si="68"/>
        <v>1112.1208395000001</v>
      </c>
      <c r="L1380">
        <f t="shared" si="69"/>
        <v>1107.0929157916664</v>
      </c>
      <c r="M1380">
        <f t="shared" si="70"/>
        <v>1092.5464604166666</v>
      </c>
      <c r="N1380">
        <f t="shared" si="71"/>
        <v>1083.1408334861112</v>
      </c>
      <c r="O1380">
        <f t="shared" si="72"/>
        <v>1066.9831243645835</v>
      </c>
      <c r="P1380">
        <f t="shared" si="73"/>
        <v>987.01328053645955</v>
      </c>
      <c r="Q1380">
        <f t="shared" si="74"/>
        <v>936.2918395868063</v>
      </c>
      <c r="R1380">
        <f t="shared" si="75"/>
        <v>5</v>
      </c>
    </row>
    <row r="1381" spans="1:20">
      <c r="A1381">
        <v>1379</v>
      </c>
      <c r="B1381" s="1">
        <v>40171</v>
      </c>
      <c r="C1381">
        <v>1121.079956</v>
      </c>
      <c r="D1381">
        <v>1126.4799800000001</v>
      </c>
      <c r="E1381">
        <v>1121.079956</v>
      </c>
      <c r="F1381">
        <v>1126.4799800000001</v>
      </c>
      <c r="G1381">
        <v>1267710000</v>
      </c>
      <c r="H1381">
        <v>1126.4799800000001</v>
      </c>
      <c r="K1381">
        <f t="shared" si="68"/>
        <v>1109.468333</v>
      </c>
      <c r="L1381">
        <f t="shared" si="69"/>
        <v>1105.5762481249997</v>
      </c>
      <c r="M1381">
        <f t="shared" si="70"/>
        <v>1091.9241688541665</v>
      </c>
      <c r="N1381">
        <f t="shared" si="71"/>
        <v>1082.0970831527777</v>
      </c>
      <c r="O1381">
        <f t="shared" si="72"/>
        <v>1065.5932279791666</v>
      </c>
      <c r="P1381">
        <f t="shared" si="73"/>
        <v>985.3783845781262</v>
      </c>
      <c r="Q1381">
        <f t="shared" si="74"/>
        <v>935.86812420833405</v>
      </c>
      <c r="R1381">
        <f t="shared" si="75"/>
        <v>6</v>
      </c>
      <c r="S1381">
        <f>MIN(H1381:H1386)</f>
        <v>1096.079956</v>
      </c>
      <c r="T1381" s="8">
        <f>((S$1375/S1381)-1)*100</f>
        <v>3.689517701571754</v>
      </c>
    </row>
    <row r="1382" spans="1:20">
      <c r="A1382">
        <v>1380</v>
      </c>
      <c r="B1382" s="1">
        <v>40170</v>
      </c>
      <c r="C1382">
        <v>1118.839966</v>
      </c>
      <c r="D1382">
        <v>1121.579956</v>
      </c>
      <c r="E1382">
        <v>1116</v>
      </c>
      <c r="F1382">
        <v>1120.589966</v>
      </c>
      <c r="G1382">
        <v>3166870000</v>
      </c>
      <c r="H1382">
        <v>1120.589966</v>
      </c>
      <c r="K1382">
        <f t="shared" si="68"/>
        <v>1106.5899964166667</v>
      </c>
      <c r="L1382">
        <f t="shared" si="69"/>
        <v>1104.2604166249996</v>
      </c>
      <c r="M1382">
        <f t="shared" si="70"/>
        <v>1091.1158370624996</v>
      </c>
      <c r="N1382">
        <f t="shared" si="71"/>
        <v>1081.0256940694444</v>
      </c>
      <c r="O1382">
        <f t="shared" si="72"/>
        <v>1064.3496862708332</v>
      </c>
      <c r="P1382">
        <f t="shared" si="73"/>
        <v>983.70984298958444</v>
      </c>
      <c r="Q1382">
        <f t="shared" si="74"/>
        <v>935.31194368055606</v>
      </c>
      <c r="R1382">
        <f t="shared" si="75"/>
        <v>7</v>
      </c>
    </row>
    <row r="1383" spans="1:20">
      <c r="A1383">
        <v>1381</v>
      </c>
      <c r="B1383" s="1">
        <v>40169</v>
      </c>
      <c r="C1383">
        <v>1114.51001</v>
      </c>
      <c r="D1383">
        <v>1120.2700199999999</v>
      </c>
      <c r="E1383">
        <v>1114.51001</v>
      </c>
      <c r="F1383">
        <v>1118.0200199999999</v>
      </c>
      <c r="G1383">
        <v>3641130000</v>
      </c>
      <c r="H1383">
        <v>1118.0200199999999</v>
      </c>
      <c r="K1383">
        <f t="shared" si="68"/>
        <v>1105.14499925</v>
      </c>
      <c r="L1383">
        <f t="shared" si="69"/>
        <v>1103.8108367499997</v>
      </c>
      <c r="M1383">
        <f t="shared" si="70"/>
        <v>1090.6152139999997</v>
      </c>
      <c r="N1383">
        <f t="shared" si="71"/>
        <v>1079.9443053749999</v>
      </c>
      <c r="O1383">
        <f t="shared" si="72"/>
        <v>1063.20270725</v>
      </c>
      <c r="P1383">
        <f t="shared" si="73"/>
        <v>982.15947849479278</v>
      </c>
      <c r="Q1383">
        <f t="shared" si="74"/>
        <v>934.78472157638964</v>
      </c>
      <c r="R1383">
        <f t="shared" si="75"/>
        <v>8</v>
      </c>
    </row>
    <row r="1384" spans="1:20">
      <c r="A1384">
        <v>1382</v>
      </c>
      <c r="B1384" s="1">
        <v>40168</v>
      </c>
      <c r="C1384">
        <v>1105.3100589999999</v>
      </c>
      <c r="D1384">
        <v>1117.6800539999999</v>
      </c>
      <c r="E1384">
        <v>1105.3100589999999</v>
      </c>
      <c r="F1384">
        <v>1114.0500489999999</v>
      </c>
      <c r="G1384">
        <v>3977340000</v>
      </c>
      <c r="H1384">
        <v>1114.0500489999999</v>
      </c>
      <c r="K1384">
        <f t="shared" si="68"/>
        <v>1104.1416625833333</v>
      </c>
      <c r="L1384">
        <f t="shared" si="69"/>
        <v>1103.490000333333</v>
      </c>
      <c r="M1384">
        <f t="shared" si="70"/>
        <v>1090.0735473333332</v>
      </c>
      <c r="N1384">
        <f t="shared" si="71"/>
        <v>1078.9181941944444</v>
      </c>
      <c r="O1384">
        <f t="shared" si="72"/>
        <v>1061.9429155520834</v>
      </c>
      <c r="P1384">
        <f t="shared" si="73"/>
        <v>980.33926994270951</v>
      </c>
      <c r="Q1384">
        <f t="shared" si="74"/>
        <v>934.21552021180628</v>
      </c>
      <c r="R1384">
        <f t="shared" si="75"/>
        <v>9</v>
      </c>
    </row>
    <row r="1385" spans="1:20">
      <c r="A1385">
        <v>1383</v>
      </c>
      <c r="B1385" s="1">
        <v>40165</v>
      </c>
      <c r="C1385">
        <v>1097.8599850000001</v>
      </c>
      <c r="D1385">
        <v>1103.73999</v>
      </c>
      <c r="E1385">
        <v>1093.880005</v>
      </c>
      <c r="F1385">
        <v>1102.469971</v>
      </c>
      <c r="G1385">
        <v>6325890000</v>
      </c>
      <c r="H1385">
        <v>1102.469971</v>
      </c>
      <c r="K1385">
        <f t="shared" si="68"/>
        <v>1102.9641621666667</v>
      </c>
      <c r="L1385">
        <f t="shared" si="69"/>
        <v>1103.2920836666665</v>
      </c>
      <c r="M1385">
        <f t="shared" si="70"/>
        <v>1089.2222950833332</v>
      </c>
      <c r="N1385">
        <f t="shared" si="71"/>
        <v>1077.7976378888889</v>
      </c>
      <c r="O1385">
        <f t="shared" si="72"/>
        <v>1060.7832272395833</v>
      </c>
      <c r="P1385">
        <f t="shared" si="73"/>
        <v>978.62046748958437</v>
      </c>
      <c r="Q1385">
        <f t="shared" si="74"/>
        <v>933.57677013541741</v>
      </c>
      <c r="R1385">
        <f t="shared" si="75"/>
        <v>10</v>
      </c>
    </row>
    <row r="1386" spans="1:20">
      <c r="A1386">
        <v>1384</v>
      </c>
      <c r="B1386" s="1">
        <v>40164</v>
      </c>
      <c r="C1386">
        <v>1106.3599850000001</v>
      </c>
      <c r="D1386">
        <v>1106.3599850000001</v>
      </c>
      <c r="E1386">
        <v>1095.880005</v>
      </c>
      <c r="F1386">
        <v>1096.079956</v>
      </c>
      <c r="G1386">
        <v>7615070400</v>
      </c>
      <c r="H1386">
        <v>1096.079956</v>
      </c>
      <c r="K1386">
        <f t="shared" si="68"/>
        <v>1103.5283304166667</v>
      </c>
      <c r="L1386">
        <f t="shared" si="69"/>
        <v>1102.9175007083334</v>
      </c>
      <c r="M1386">
        <f t="shared" si="70"/>
        <v>1088.6747944583333</v>
      </c>
      <c r="N1386">
        <f t="shared" si="71"/>
        <v>1076.7270829444446</v>
      </c>
      <c r="O1386">
        <f t="shared" si="72"/>
        <v>1059.7746861250002</v>
      </c>
      <c r="P1386">
        <f t="shared" si="73"/>
        <v>977.01567584895963</v>
      </c>
      <c r="Q1386">
        <f t="shared" si="74"/>
        <v>933.01440915972353</v>
      </c>
      <c r="R1386">
        <f t="shared" si="75"/>
        <v>11</v>
      </c>
      <c r="S1386">
        <f>MAX(H1380:H1386)</f>
        <v>1127.780029</v>
      </c>
      <c r="T1386" s="8">
        <f>((S$1375/S1386)-1)*100</f>
        <v>0.77497302446023486</v>
      </c>
    </row>
    <row r="1387" spans="1:20">
      <c r="A1387">
        <v>1385</v>
      </c>
      <c r="B1387" s="1">
        <v>40163</v>
      </c>
      <c r="C1387">
        <v>1108.6099850000001</v>
      </c>
      <c r="D1387">
        <v>1116.209961</v>
      </c>
      <c r="E1387">
        <v>1107.959961</v>
      </c>
      <c r="F1387">
        <v>1109.1800539999999</v>
      </c>
      <c r="G1387">
        <v>4829820000</v>
      </c>
      <c r="H1387">
        <v>1109.1800539999999</v>
      </c>
      <c r="K1387">
        <f t="shared" si="68"/>
        <v>1104.5933328333333</v>
      </c>
      <c r="L1387">
        <f t="shared" si="69"/>
        <v>1102.5491687916665</v>
      </c>
      <c r="M1387">
        <f t="shared" si="70"/>
        <v>1088.1625035</v>
      </c>
      <c r="N1387">
        <f t="shared" si="71"/>
        <v>1075.6204172222224</v>
      </c>
      <c r="O1387">
        <f t="shared" si="72"/>
        <v>1058.8012491354168</v>
      </c>
      <c r="P1387">
        <f t="shared" si="73"/>
        <v>975.35963438541785</v>
      </c>
      <c r="Q1387">
        <f t="shared" si="74"/>
        <v>932.15621480902905</v>
      </c>
      <c r="R1387">
        <f t="shared" si="75"/>
        <v>12</v>
      </c>
    </row>
    <row r="1388" spans="1:20">
      <c r="A1388">
        <v>1386</v>
      </c>
      <c r="B1388" s="1">
        <v>40162</v>
      </c>
      <c r="C1388">
        <v>1114.1099850000001</v>
      </c>
      <c r="D1388">
        <v>1114.1099850000001</v>
      </c>
      <c r="E1388">
        <v>1105.349976</v>
      </c>
      <c r="F1388">
        <v>1107.9300539999999</v>
      </c>
      <c r="G1388">
        <v>5045100000</v>
      </c>
      <c r="H1388">
        <v>1107.9300539999999</v>
      </c>
      <c r="K1388">
        <f t="shared" si="68"/>
        <v>1103.4641620833333</v>
      </c>
      <c r="L1388">
        <f t="shared" si="69"/>
        <v>1102.1045836249998</v>
      </c>
      <c r="M1388">
        <f t="shared" si="70"/>
        <v>1087.2520852916666</v>
      </c>
      <c r="N1388">
        <f t="shared" si="71"/>
        <v>1074.1490274444445</v>
      </c>
      <c r="O1388">
        <f t="shared" si="72"/>
        <v>1057.5335400312501</v>
      </c>
      <c r="P1388">
        <f t="shared" si="73"/>
        <v>973.50916543229278</v>
      </c>
      <c r="Q1388">
        <f t="shared" si="74"/>
        <v>931.34923552430655</v>
      </c>
      <c r="R1388">
        <f t="shared" si="75"/>
        <v>13</v>
      </c>
    </row>
    <row r="1389" spans="1:20">
      <c r="A1389">
        <v>1387</v>
      </c>
      <c r="B1389" s="1">
        <v>40161</v>
      </c>
      <c r="C1389">
        <v>1107.839966</v>
      </c>
      <c r="D1389">
        <v>1114.76001</v>
      </c>
      <c r="E1389">
        <v>1107.839966</v>
      </c>
      <c r="F1389">
        <v>1114.1099850000001</v>
      </c>
      <c r="G1389">
        <v>4548490000</v>
      </c>
      <c r="H1389">
        <v>1114.1099850000001</v>
      </c>
      <c r="K1389">
        <f t="shared" si="68"/>
        <v>1102.0941567499999</v>
      </c>
      <c r="L1389">
        <f t="shared" si="69"/>
        <v>1101.4829151249999</v>
      </c>
      <c r="M1389">
        <f t="shared" si="70"/>
        <v>1086.2031249166669</v>
      </c>
      <c r="N1389">
        <f t="shared" si="71"/>
        <v>1072.5770822500003</v>
      </c>
      <c r="O1389">
        <f t="shared" si="72"/>
        <v>1056.2712478020837</v>
      </c>
      <c r="P1389">
        <f t="shared" si="73"/>
        <v>971.67906092187604</v>
      </c>
      <c r="Q1389">
        <f t="shared" si="74"/>
        <v>930.65541584027881</v>
      </c>
      <c r="R1389">
        <f t="shared" si="75"/>
        <v>14</v>
      </c>
    </row>
    <row r="1390" spans="1:20">
      <c r="A1390">
        <v>1388</v>
      </c>
      <c r="B1390" s="1">
        <v>40158</v>
      </c>
      <c r="C1390">
        <v>1103.959961</v>
      </c>
      <c r="D1390">
        <v>1108.5</v>
      </c>
      <c r="E1390">
        <v>1101.339966</v>
      </c>
      <c r="F1390">
        <v>1106.410034</v>
      </c>
      <c r="G1390">
        <v>3791090000</v>
      </c>
      <c r="H1390">
        <v>1106.410034</v>
      </c>
      <c r="K1390">
        <f t="shared" si="68"/>
        <v>1101.8041584166667</v>
      </c>
      <c r="L1390">
        <f t="shared" si="69"/>
        <v>1100.6066639166665</v>
      </c>
      <c r="M1390">
        <f t="shared" si="70"/>
        <v>1084.9658329583335</v>
      </c>
      <c r="N1390">
        <f t="shared" si="71"/>
        <v>1070.9649988194446</v>
      </c>
      <c r="O1390">
        <f t="shared" si="72"/>
        <v>1054.8237482083337</v>
      </c>
      <c r="P1390">
        <f t="shared" si="73"/>
        <v>969.78650886458433</v>
      </c>
      <c r="Q1390">
        <f t="shared" si="74"/>
        <v>929.90079793750112</v>
      </c>
      <c r="R1390">
        <f t="shared" si="75"/>
        <v>15</v>
      </c>
    </row>
    <row r="1391" spans="1:20">
      <c r="A1391">
        <v>1389</v>
      </c>
      <c r="B1391" s="1">
        <v>40157</v>
      </c>
      <c r="C1391">
        <v>1098.6899410000001</v>
      </c>
      <c r="D1391">
        <v>1106.25</v>
      </c>
      <c r="E1391">
        <v>1098.6899410000001</v>
      </c>
      <c r="F1391">
        <v>1102.349976</v>
      </c>
      <c r="G1391">
        <v>3996490000</v>
      </c>
      <c r="H1391">
        <v>1102.349976</v>
      </c>
      <c r="K1391">
        <f t="shared" si="68"/>
        <v>1101.7408242500001</v>
      </c>
      <c r="L1391">
        <f t="shared" si="69"/>
        <v>1099.0604145416667</v>
      </c>
      <c r="M1391">
        <f t="shared" si="70"/>
        <v>1083.5918731041668</v>
      </c>
      <c r="N1391">
        <f t="shared" si="71"/>
        <v>1069.7734705000003</v>
      </c>
      <c r="O1391">
        <f t="shared" si="72"/>
        <v>1053.503018635417</v>
      </c>
      <c r="P1391">
        <f t="shared" si="73"/>
        <v>967.78103985937594</v>
      </c>
      <c r="Q1391">
        <f t="shared" si="74"/>
        <v>929.37524222222339</v>
      </c>
      <c r="R1391">
        <f t="shared" si="75"/>
        <v>16</v>
      </c>
    </row>
    <row r="1392" spans="1:20">
      <c r="A1392">
        <v>1390</v>
      </c>
      <c r="B1392" s="1">
        <v>40156</v>
      </c>
      <c r="C1392">
        <v>1091.0699460000001</v>
      </c>
      <c r="D1392">
        <v>1097.040039</v>
      </c>
      <c r="E1392">
        <v>1085.8900149999999</v>
      </c>
      <c r="F1392">
        <v>1095.9499510000001</v>
      </c>
      <c r="G1392">
        <v>4115410000</v>
      </c>
      <c r="H1392">
        <v>1095.9499510000001</v>
      </c>
      <c r="K1392">
        <f t="shared" si="68"/>
        <v>1102.0649920833332</v>
      </c>
      <c r="L1392">
        <f t="shared" si="69"/>
        <v>1097.5720824166667</v>
      </c>
      <c r="M1392">
        <f t="shared" si="70"/>
        <v>1081.9847894583334</v>
      </c>
      <c r="N1392">
        <f t="shared" si="71"/>
        <v>1068.7537493611112</v>
      </c>
      <c r="O1392">
        <f t="shared" si="72"/>
        <v>1052.2512479791669</v>
      </c>
      <c r="P1392">
        <f t="shared" si="73"/>
        <v>965.78755027604257</v>
      </c>
      <c r="Q1392">
        <f t="shared" si="74"/>
        <v>928.96916600000077</v>
      </c>
      <c r="R1392">
        <f t="shared" si="75"/>
        <v>17</v>
      </c>
    </row>
    <row r="1393" spans="1:20">
      <c r="A1393">
        <v>1391</v>
      </c>
      <c r="B1393" s="1">
        <v>40155</v>
      </c>
      <c r="C1393">
        <v>1103.040039</v>
      </c>
      <c r="D1393">
        <v>1103.040039</v>
      </c>
      <c r="E1393">
        <v>1088.6099850000001</v>
      </c>
      <c r="F1393">
        <v>1091.9399410000001</v>
      </c>
      <c r="G1393">
        <v>4748030000</v>
      </c>
      <c r="H1393">
        <v>1091.9399410000001</v>
      </c>
      <c r="K1393">
        <f t="shared" si="68"/>
        <v>1101.68416325</v>
      </c>
      <c r="L1393">
        <f t="shared" si="69"/>
        <v>1095.5116677916665</v>
      </c>
      <c r="M1393">
        <f t="shared" si="70"/>
        <v>1080.6077066458331</v>
      </c>
      <c r="N1393">
        <f t="shared" si="71"/>
        <v>1067.8513886527778</v>
      </c>
      <c r="O1393">
        <f t="shared" si="72"/>
        <v>1051.0357277604169</v>
      </c>
      <c r="P1393">
        <f t="shared" si="73"/>
        <v>963.60307151562574</v>
      </c>
      <c r="Q1393">
        <f t="shared" si="74"/>
        <v>928.42958279513971</v>
      </c>
      <c r="R1393">
        <f t="shared" si="75"/>
        <v>18</v>
      </c>
      <c r="S1393">
        <f>MIN(H1393:H1398)</f>
        <v>1091.9399410000001</v>
      </c>
      <c r="T1393" s="8">
        <f>((S$1375/S1393)-1)*100</f>
        <v>4.0826493588258517</v>
      </c>
    </row>
    <row r="1394" spans="1:20">
      <c r="A1394">
        <v>1392</v>
      </c>
      <c r="B1394" s="1">
        <v>40154</v>
      </c>
      <c r="C1394">
        <v>1105.5200199999999</v>
      </c>
      <c r="D1394">
        <v>1110.719971</v>
      </c>
      <c r="E1394">
        <v>1100.829956</v>
      </c>
      <c r="F1394">
        <v>1103.25</v>
      </c>
      <c r="G1394">
        <v>4103360000</v>
      </c>
      <c r="H1394">
        <v>1103.25</v>
      </c>
      <c r="K1394">
        <f t="shared" si="68"/>
        <v>1101.9308368333334</v>
      </c>
      <c r="L1394">
        <f t="shared" si="69"/>
        <v>1093.5729216666666</v>
      </c>
      <c r="M1394">
        <f t="shared" si="70"/>
        <v>1079.8814569583335</v>
      </c>
      <c r="N1394">
        <f t="shared" si="71"/>
        <v>1066.9650005138892</v>
      </c>
      <c r="O1394">
        <f t="shared" si="72"/>
        <v>1049.8310406458336</v>
      </c>
      <c r="P1394">
        <f t="shared" si="73"/>
        <v>961.4751551822925</v>
      </c>
      <c r="Q1394">
        <f t="shared" si="74"/>
        <v>927.92433992013969</v>
      </c>
      <c r="R1394">
        <f t="shared" si="75"/>
        <v>19</v>
      </c>
    </row>
    <row r="1395" spans="1:20">
      <c r="A1395">
        <v>1393</v>
      </c>
      <c r="B1395" s="1">
        <v>40151</v>
      </c>
      <c r="C1395">
        <v>1100.4300539999999</v>
      </c>
      <c r="D1395">
        <v>1119.130005</v>
      </c>
      <c r="E1395">
        <v>1096.5200199999999</v>
      </c>
      <c r="F1395">
        <v>1105.9799800000001</v>
      </c>
      <c r="G1395">
        <v>5781140000</v>
      </c>
      <c r="H1395">
        <v>1105.9799800000001</v>
      </c>
      <c r="K1395">
        <f t="shared" si="68"/>
        <v>1102.4766742499999</v>
      </c>
      <c r="L1395">
        <f t="shared" si="69"/>
        <v>1091.0575052083334</v>
      </c>
      <c r="M1395">
        <f t="shared" si="70"/>
        <v>1078.9931233125001</v>
      </c>
      <c r="N1395">
        <f t="shared" si="71"/>
        <v>1065.9198616250003</v>
      </c>
      <c r="O1395">
        <f t="shared" si="72"/>
        <v>1048.2770823854169</v>
      </c>
      <c r="P1395">
        <f t="shared" si="73"/>
        <v>959.28400928645908</v>
      </c>
      <c r="Q1395">
        <f t="shared" si="74"/>
        <v>927.24583306944498</v>
      </c>
      <c r="R1395">
        <f t="shared" si="75"/>
        <v>20</v>
      </c>
    </row>
    <row r="1396" spans="1:20">
      <c r="A1396">
        <v>1394</v>
      </c>
      <c r="B1396" s="1">
        <v>40150</v>
      </c>
      <c r="C1396">
        <v>1110.589966</v>
      </c>
      <c r="D1396">
        <v>1117.280029</v>
      </c>
      <c r="E1396">
        <v>1098.73999</v>
      </c>
      <c r="F1396">
        <v>1099.920044</v>
      </c>
      <c r="G1396">
        <v>4810030000</v>
      </c>
      <c r="H1396">
        <v>1099.920044</v>
      </c>
      <c r="K1396">
        <f t="shared" si="68"/>
        <v>1102.8383380833332</v>
      </c>
      <c r="L1396">
        <f t="shared" si="69"/>
        <v>1088.1495869166665</v>
      </c>
      <c r="M1396">
        <f t="shared" si="70"/>
        <v>1078.0972899791668</v>
      </c>
      <c r="N1396">
        <f t="shared" si="71"/>
        <v>1064.8030555972225</v>
      </c>
      <c r="O1396">
        <f t="shared" si="72"/>
        <v>1046.6999994375003</v>
      </c>
      <c r="P1396">
        <f t="shared" si="73"/>
        <v>957.23656144791732</v>
      </c>
      <c r="Q1396">
        <f t="shared" si="74"/>
        <v>926.87093734027849</v>
      </c>
      <c r="R1396">
        <f t="shared" si="75"/>
        <v>21</v>
      </c>
    </row>
    <row r="1397" spans="1:20">
      <c r="A1397">
        <v>1395</v>
      </c>
      <c r="B1397" s="1">
        <v>40149</v>
      </c>
      <c r="C1397">
        <v>1109.030029</v>
      </c>
      <c r="D1397">
        <v>1115.579956</v>
      </c>
      <c r="E1397">
        <v>1105.290039</v>
      </c>
      <c r="F1397">
        <v>1109.23999</v>
      </c>
      <c r="G1397">
        <v>3941340000</v>
      </c>
      <c r="H1397">
        <v>1109.23999</v>
      </c>
      <c r="K1397">
        <f t="shared" si="68"/>
        <v>1103.6200051666667</v>
      </c>
      <c r="L1397">
        <f t="shared" si="69"/>
        <v>1086.7408344583332</v>
      </c>
      <c r="M1397">
        <f t="shared" si="70"/>
        <v>1076.9402058333335</v>
      </c>
      <c r="N1397">
        <f t="shared" si="71"/>
        <v>1063.7781939444446</v>
      </c>
      <c r="O1397">
        <f t="shared" si="72"/>
        <v>1045.1501031979169</v>
      </c>
      <c r="P1397">
        <f t="shared" si="73"/>
        <v>955.13453005729241</v>
      </c>
      <c r="Q1397">
        <f t="shared" si="74"/>
        <v>926.53562460416754</v>
      </c>
      <c r="R1397">
        <f t="shared" si="75"/>
        <v>22</v>
      </c>
    </row>
    <row r="1398" spans="1:20">
      <c r="A1398">
        <v>1396</v>
      </c>
      <c r="B1398" s="1">
        <v>40148</v>
      </c>
      <c r="C1398">
        <v>1098.8900149999999</v>
      </c>
      <c r="D1398">
        <v>1112.280029</v>
      </c>
      <c r="E1398">
        <v>1098.8900149999999</v>
      </c>
      <c r="F1398">
        <v>1108.8599850000001</v>
      </c>
      <c r="G1398">
        <v>4249310000</v>
      </c>
      <c r="H1398">
        <v>1108.8599850000001</v>
      </c>
      <c r="K1398">
        <f t="shared" si="68"/>
        <v>1102.3066709999998</v>
      </c>
      <c r="L1398">
        <f t="shared" si="69"/>
        <v>1083.9654184166666</v>
      </c>
      <c r="M1398">
        <f t="shared" si="70"/>
        <v>1075.7222899791668</v>
      </c>
      <c r="N1398">
        <f t="shared" si="71"/>
        <v>1062.363332902778</v>
      </c>
      <c r="O1398">
        <f t="shared" si="72"/>
        <v>1043.3911450208336</v>
      </c>
      <c r="P1398">
        <f t="shared" si="73"/>
        <v>953.007342645834</v>
      </c>
      <c r="Q1398">
        <f t="shared" si="74"/>
        <v>925.80638842708424</v>
      </c>
      <c r="R1398">
        <f t="shared" si="75"/>
        <v>23</v>
      </c>
      <c r="S1398">
        <f>MAX(H1392:H1398)</f>
        <v>1109.23999</v>
      </c>
      <c r="T1398" s="8">
        <f>((S$1375/S1398)-1)*100</f>
        <v>2.4593442578643376</v>
      </c>
    </row>
    <row r="1399" spans="1:20">
      <c r="A1399">
        <v>1397</v>
      </c>
      <c r="B1399" s="1">
        <v>40147</v>
      </c>
      <c r="C1399">
        <v>1091.0699460000001</v>
      </c>
      <c r="D1399">
        <v>1097.23999</v>
      </c>
      <c r="E1399">
        <v>1086.25</v>
      </c>
      <c r="F1399">
        <v>1095.630005</v>
      </c>
      <c r="G1399">
        <v>3895520000</v>
      </c>
      <c r="H1399">
        <v>1095.630005</v>
      </c>
      <c r="K1399">
        <f t="shared" si="68"/>
        <v>1100.5050047499999</v>
      </c>
      <c r="L1399">
        <f t="shared" si="69"/>
        <v>1082.0716704583333</v>
      </c>
      <c r="M1399">
        <f t="shared" si="70"/>
        <v>1074.7224985208334</v>
      </c>
      <c r="N1399">
        <f t="shared" si="71"/>
        <v>1060.8022223055557</v>
      </c>
      <c r="O1399">
        <f t="shared" si="72"/>
        <v>1041.6398950729169</v>
      </c>
      <c r="P1399">
        <f t="shared" si="73"/>
        <v>951.0606241145839</v>
      </c>
      <c r="Q1399">
        <f t="shared" si="74"/>
        <v>925.11562453125089</v>
      </c>
      <c r="R1399">
        <f t="shared" si="75"/>
        <v>24</v>
      </c>
    </row>
    <row r="1400" spans="1:20">
      <c r="A1400">
        <v>1398</v>
      </c>
      <c r="B1400" s="1">
        <v>40144</v>
      </c>
      <c r="C1400">
        <v>1105.469971</v>
      </c>
      <c r="D1400">
        <v>1105.469971</v>
      </c>
      <c r="E1400">
        <v>1083.73999</v>
      </c>
      <c r="F1400">
        <v>1091.48999</v>
      </c>
      <c r="G1400">
        <v>2362910000</v>
      </c>
      <c r="H1400">
        <v>1091.48999</v>
      </c>
      <c r="K1400">
        <f t="shared" si="68"/>
        <v>1100.7450051666665</v>
      </c>
      <c r="L1400">
        <f t="shared" si="69"/>
        <v>1080.8766682083331</v>
      </c>
      <c r="M1400">
        <f t="shared" si="70"/>
        <v>1074.2231241250001</v>
      </c>
      <c r="N1400">
        <f t="shared" si="71"/>
        <v>1059.3305553333335</v>
      </c>
      <c r="O1400">
        <f t="shared" si="72"/>
        <v>1039.9424991145836</v>
      </c>
      <c r="P1400">
        <f t="shared" si="73"/>
        <v>949.2752075104172</v>
      </c>
      <c r="Q1400">
        <f t="shared" si="74"/>
        <v>924.73128424305628</v>
      </c>
      <c r="R1400">
        <f t="shared" si="75"/>
        <v>25</v>
      </c>
    </row>
    <row r="1401" spans="1:20">
      <c r="A1401">
        <v>1399</v>
      </c>
      <c r="B1401" s="1">
        <v>40142</v>
      </c>
      <c r="C1401">
        <v>1106.48999</v>
      </c>
      <c r="D1401">
        <v>1111.1800539999999</v>
      </c>
      <c r="E1401">
        <v>1104.75</v>
      </c>
      <c r="F1401">
        <v>1110.630005</v>
      </c>
      <c r="G1401">
        <v>3036350000</v>
      </c>
      <c r="H1401">
        <v>1110.630005</v>
      </c>
      <c r="K1401">
        <f t="shared" si="68"/>
        <v>1100.8716735</v>
      </c>
      <c r="L1401">
        <f t="shared" si="69"/>
        <v>1080.3812509583333</v>
      </c>
      <c r="M1401">
        <f t="shared" si="70"/>
        <v>1073.6641667083334</v>
      </c>
      <c r="N1401">
        <f t="shared" si="71"/>
        <v>1057.7783329722224</v>
      </c>
      <c r="O1401">
        <f t="shared" si="72"/>
        <v>1038.0086453333336</v>
      </c>
      <c r="P1401">
        <f t="shared" si="73"/>
        <v>947.57421810416724</v>
      </c>
      <c r="Q1401">
        <f t="shared" si="74"/>
        <v>924.40052031944515</v>
      </c>
      <c r="R1401">
        <f t="shared" si="75"/>
        <v>26</v>
      </c>
    </row>
    <row r="1402" spans="1:20">
      <c r="A1402">
        <v>1400</v>
      </c>
      <c r="B1402" s="1">
        <v>40141</v>
      </c>
      <c r="C1402">
        <v>1105.829956</v>
      </c>
      <c r="D1402">
        <v>1107.5600589999999</v>
      </c>
      <c r="E1402">
        <v>1097.630005</v>
      </c>
      <c r="F1402">
        <v>1105.650024</v>
      </c>
      <c r="G1402">
        <v>3700820000</v>
      </c>
      <c r="H1402">
        <v>1105.650024</v>
      </c>
      <c r="K1402">
        <f t="shared" si="68"/>
        <v>1099.4091694166666</v>
      </c>
      <c r="L1402">
        <f t="shared" si="69"/>
        <v>1079.6429188333332</v>
      </c>
      <c r="M1402">
        <f t="shared" si="70"/>
        <v>1072.7822926250001</v>
      </c>
      <c r="N1402">
        <f t="shared" si="71"/>
        <v>1056.2986110555557</v>
      </c>
      <c r="O1402">
        <f t="shared" si="72"/>
        <v>1035.8255201562501</v>
      </c>
      <c r="P1402">
        <f t="shared" si="73"/>
        <v>945.81645773958405</v>
      </c>
      <c r="Q1402">
        <f t="shared" si="74"/>
        <v>924.21392313194519</v>
      </c>
      <c r="R1402">
        <f t="shared" si="75"/>
        <v>27</v>
      </c>
    </row>
    <row r="1403" spans="1:20">
      <c r="A1403">
        <v>1401</v>
      </c>
      <c r="B1403" s="1">
        <v>40140</v>
      </c>
      <c r="C1403">
        <v>1094.8599850000001</v>
      </c>
      <c r="D1403">
        <v>1112.380005</v>
      </c>
      <c r="E1403">
        <v>1094.8599850000001</v>
      </c>
      <c r="F1403">
        <v>1106.23999</v>
      </c>
      <c r="G1403">
        <v>3827920000</v>
      </c>
      <c r="H1403">
        <v>1106.23999</v>
      </c>
      <c r="K1403">
        <f t="shared" si="68"/>
        <v>1096.3800048333333</v>
      </c>
      <c r="L1403">
        <f t="shared" si="69"/>
        <v>1078.6325021666664</v>
      </c>
      <c r="M1403">
        <f t="shared" si="70"/>
        <v>1071.9456252500001</v>
      </c>
      <c r="N1403">
        <f t="shared" si="71"/>
        <v>1055.0080548888891</v>
      </c>
      <c r="O1403">
        <f t="shared" si="72"/>
        <v>1033.465936625</v>
      </c>
      <c r="P1403">
        <f t="shared" si="73"/>
        <v>943.9293743697923</v>
      </c>
      <c r="Q1403">
        <f t="shared" si="74"/>
        <v>924.1916313125007</v>
      </c>
      <c r="R1403">
        <f t="shared" si="75"/>
        <v>28</v>
      </c>
    </row>
    <row r="1404" spans="1:20">
      <c r="A1404">
        <v>1402</v>
      </c>
      <c r="B1404" s="1">
        <v>40137</v>
      </c>
      <c r="C1404">
        <v>1094.660034</v>
      </c>
      <c r="D1404">
        <v>1094.660034</v>
      </c>
      <c r="E1404">
        <v>1086.8100589999999</v>
      </c>
      <c r="F1404">
        <v>1091.380005</v>
      </c>
      <c r="G1404">
        <v>3751230000</v>
      </c>
      <c r="H1404">
        <v>1091.380005</v>
      </c>
      <c r="K1404">
        <f t="shared" si="68"/>
        <v>1093.07917275</v>
      </c>
      <c r="L1404">
        <f t="shared" si="69"/>
        <v>1078.0000050416666</v>
      </c>
      <c r="M1404">
        <f t="shared" si="70"/>
        <v>1071.1647923333333</v>
      </c>
      <c r="N1404">
        <f t="shared" si="71"/>
        <v>1053.6131938888891</v>
      </c>
      <c r="O1404">
        <f t="shared" si="72"/>
        <v>1031.1371866562502</v>
      </c>
      <c r="P1404">
        <f t="shared" si="73"/>
        <v>942.17838477604221</v>
      </c>
      <c r="Q1404">
        <f t="shared" si="74"/>
        <v>924.21954811458397</v>
      </c>
      <c r="R1404">
        <f t="shared" si="75"/>
        <v>29</v>
      </c>
    </row>
    <row r="1405" spans="1:20">
      <c r="A1405">
        <v>1403</v>
      </c>
      <c r="B1405" s="1">
        <v>40136</v>
      </c>
      <c r="C1405">
        <v>1106.4399410000001</v>
      </c>
      <c r="D1405">
        <v>1106.4399410000001</v>
      </c>
      <c r="E1405">
        <v>1088.400024</v>
      </c>
      <c r="F1405">
        <v>1094.900024</v>
      </c>
      <c r="G1405">
        <v>4178030000</v>
      </c>
      <c r="H1405">
        <v>1094.900024</v>
      </c>
      <c r="K1405">
        <f t="shared" si="68"/>
        <v>1089.3391723333332</v>
      </c>
      <c r="L1405">
        <f t="shared" si="69"/>
        <v>1078.2720895833331</v>
      </c>
      <c r="M1405">
        <f t="shared" si="70"/>
        <v>1070.3575006666667</v>
      </c>
      <c r="N1405">
        <f t="shared" si="71"/>
        <v>1052.2655545972223</v>
      </c>
      <c r="O1405">
        <f t="shared" si="72"/>
        <v>1028.9307282500001</v>
      </c>
      <c r="P1405">
        <f t="shared" si="73"/>
        <v>940.55109309375041</v>
      </c>
      <c r="Q1405">
        <f t="shared" si="74"/>
        <v>924.46149274652817</v>
      </c>
      <c r="R1405">
        <f t="shared" si="75"/>
        <v>30</v>
      </c>
    </row>
    <row r="1406" spans="1:20">
      <c r="A1406">
        <v>1404</v>
      </c>
      <c r="B1406" s="1">
        <v>40135</v>
      </c>
      <c r="C1406">
        <v>1109.4399410000001</v>
      </c>
      <c r="D1406">
        <v>1111.099976</v>
      </c>
      <c r="E1406">
        <v>1102.6999510000001</v>
      </c>
      <c r="F1406">
        <v>1109.8000489999999</v>
      </c>
      <c r="G1406">
        <v>4293340000</v>
      </c>
      <c r="H1406">
        <v>1109.8000489999999</v>
      </c>
      <c r="K1406">
        <f t="shared" si="68"/>
        <v>1085.2150064999998</v>
      </c>
      <c r="L1406">
        <f t="shared" si="69"/>
        <v>1077.9712574999999</v>
      </c>
      <c r="M1406">
        <f t="shared" si="70"/>
        <v>1069.4083327916667</v>
      </c>
      <c r="N1406">
        <f t="shared" si="71"/>
        <v>1051.0461094861112</v>
      </c>
      <c r="O1406">
        <f t="shared" si="72"/>
        <v>1026.7029158020835</v>
      </c>
      <c r="P1406">
        <f t="shared" si="73"/>
        <v>938.95484288020862</v>
      </c>
      <c r="Q1406">
        <f t="shared" si="74"/>
        <v>924.7096176111113</v>
      </c>
      <c r="R1406">
        <f t="shared" si="75"/>
        <v>31</v>
      </c>
    </row>
    <row r="1407" spans="1:20">
      <c r="A1407">
        <v>1405</v>
      </c>
      <c r="B1407" s="1">
        <v>40134</v>
      </c>
      <c r="C1407">
        <v>1109.219971</v>
      </c>
      <c r="D1407">
        <v>1110.5200199999999</v>
      </c>
      <c r="E1407">
        <v>1102.1899410000001</v>
      </c>
      <c r="F1407">
        <v>1110.3199460000001</v>
      </c>
      <c r="G1407">
        <v>3824070000</v>
      </c>
      <c r="H1407">
        <v>1110.3199460000001</v>
      </c>
      <c r="K1407">
        <f t="shared" ref="K1407:K1438" si="76">AVERAGE($H1407:$H1418)</f>
        <v>1079.6383361666667</v>
      </c>
      <c r="L1407">
        <f t="shared" ref="L1407:L1438" si="77">AVERAGE($H1407:$H1430)</f>
        <v>1077.4195912499999</v>
      </c>
      <c r="M1407">
        <f t="shared" ref="M1407:M1438" si="78">AVERAGE($H1407:$H1454)</f>
        <v>1068.0110396875</v>
      </c>
      <c r="N1407">
        <f t="shared" ref="N1407:N1438" si="79">AVERAGE($H1407:$H1478)</f>
        <v>1049.6666640833334</v>
      </c>
      <c r="O1407">
        <f t="shared" ref="O1407:O1438" si="80">AVERAGE($H1407:$H1502)</f>
        <v>1024.5041649895834</v>
      </c>
      <c r="P1407">
        <f t="shared" ref="P1407:P1438" si="81">AVERAGE($H1407:$H1598)</f>
        <v>937.284894619792</v>
      </c>
      <c r="Q1407">
        <f t="shared" ref="Q1407:Q1438" si="82">AVERAGE($H1407:$H1694)</f>
        <v>924.69788148263933</v>
      </c>
      <c r="R1407">
        <f t="shared" si="75"/>
        <v>32</v>
      </c>
    </row>
    <row r="1408" spans="1:20">
      <c r="A1408">
        <v>1406</v>
      </c>
      <c r="B1408" s="1">
        <v>40133</v>
      </c>
      <c r="C1408">
        <v>1094.130005</v>
      </c>
      <c r="D1408">
        <v>1113.6899410000001</v>
      </c>
      <c r="E1408">
        <v>1094.130005</v>
      </c>
      <c r="F1408">
        <v>1109.3000489999999</v>
      </c>
      <c r="G1408">
        <v>4565850000</v>
      </c>
      <c r="H1408">
        <v>1109.3000489999999</v>
      </c>
      <c r="K1408">
        <f t="shared" si="76"/>
        <v>1073.4608357499999</v>
      </c>
      <c r="L1408">
        <f t="shared" si="77"/>
        <v>1076.6570943333331</v>
      </c>
      <c r="M1408">
        <f t="shared" si="78"/>
        <v>1066.6322911249999</v>
      </c>
      <c r="N1408">
        <f t="shared" si="79"/>
        <v>1048.0938872916668</v>
      </c>
      <c r="O1408">
        <f t="shared" si="80"/>
        <v>1022.276040375</v>
      </c>
      <c r="P1408">
        <f t="shared" si="81"/>
        <v>935.80843670833372</v>
      </c>
      <c r="Q1408">
        <f t="shared" si="82"/>
        <v>925.05534701736156</v>
      </c>
      <c r="R1408">
        <f t="shared" si="75"/>
        <v>33</v>
      </c>
    </row>
    <row r="1409" spans="1:20">
      <c r="A1409">
        <v>1407</v>
      </c>
      <c r="B1409" s="1">
        <v>40130</v>
      </c>
      <c r="C1409">
        <v>1087.589966</v>
      </c>
      <c r="D1409">
        <v>1097.790039</v>
      </c>
      <c r="E1409">
        <v>1085.329956</v>
      </c>
      <c r="F1409">
        <v>1093.4799800000001</v>
      </c>
      <c r="G1409">
        <v>3792610000</v>
      </c>
      <c r="H1409">
        <v>1093.4799800000001</v>
      </c>
      <c r="K1409">
        <f t="shared" si="76"/>
        <v>1069.8616637499999</v>
      </c>
      <c r="L1409">
        <f t="shared" si="77"/>
        <v>1075.1525064999998</v>
      </c>
      <c r="M1409">
        <f t="shared" si="78"/>
        <v>1065.0504149999999</v>
      </c>
      <c r="N1409">
        <f t="shared" si="79"/>
        <v>1046.6136084305556</v>
      </c>
      <c r="O1409">
        <f t="shared" si="80"/>
        <v>1020.3388525416667</v>
      </c>
      <c r="P1409">
        <f t="shared" si="81"/>
        <v>934.38078021354193</v>
      </c>
      <c r="Q1409">
        <f t="shared" si="82"/>
        <v>925.40215259027821</v>
      </c>
      <c r="R1409">
        <f t="shared" si="75"/>
        <v>34</v>
      </c>
    </row>
    <row r="1410" spans="1:20">
      <c r="A1410">
        <v>1408</v>
      </c>
      <c r="B1410" s="1">
        <v>40129</v>
      </c>
      <c r="C1410">
        <v>1098.3100589999999</v>
      </c>
      <c r="D1410">
        <v>1101.969971</v>
      </c>
      <c r="E1410">
        <v>1084.900024</v>
      </c>
      <c r="F1410">
        <v>1087.23999</v>
      </c>
      <c r="G1410">
        <v>4160250000</v>
      </c>
      <c r="H1410">
        <v>1087.23999</v>
      </c>
      <c r="K1410">
        <f t="shared" si="76"/>
        <v>1065.6241658333331</v>
      </c>
      <c r="L1410">
        <f t="shared" si="77"/>
        <v>1074.4320882083332</v>
      </c>
      <c r="M1410">
        <f t="shared" si="78"/>
        <v>1063.6318740625002</v>
      </c>
      <c r="N1410">
        <f t="shared" si="79"/>
        <v>1045.3937479305559</v>
      </c>
      <c r="O1410">
        <f t="shared" si="80"/>
        <v>1018.5246861562501</v>
      </c>
      <c r="P1410">
        <f t="shared" si="81"/>
        <v>933.02796776562536</v>
      </c>
      <c r="Q1410">
        <f t="shared" si="82"/>
        <v>925.72295125347273</v>
      </c>
      <c r="R1410">
        <f t="shared" si="75"/>
        <v>35</v>
      </c>
    </row>
    <row r="1411" spans="1:20">
      <c r="A1411">
        <v>1409</v>
      </c>
      <c r="B1411" s="1">
        <v>40128</v>
      </c>
      <c r="C1411">
        <v>1096.040039</v>
      </c>
      <c r="D1411">
        <v>1105.369995</v>
      </c>
      <c r="E1411">
        <v>1093.8100589999999</v>
      </c>
      <c r="F1411">
        <v>1098.51001</v>
      </c>
      <c r="G1411">
        <v>4286700000</v>
      </c>
      <c r="H1411">
        <v>1098.51001</v>
      </c>
      <c r="K1411">
        <f t="shared" si="76"/>
        <v>1063.6383361666667</v>
      </c>
      <c r="L1411">
        <f t="shared" si="77"/>
        <v>1073.7758382083332</v>
      </c>
      <c r="M1411">
        <f t="shared" si="78"/>
        <v>1062.1560414375001</v>
      </c>
      <c r="N1411">
        <f t="shared" si="79"/>
        <v>1044.2186092500003</v>
      </c>
      <c r="O1411">
        <f t="shared" si="80"/>
        <v>1016.8579152187502</v>
      </c>
      <c r="P1411">
        <f t="shared" si="81"/>
        <v>931.6733843437504</v>
      </c>
      <c r="Q1411">
        <f t="shared" si="82"/>
        <v>926.07357618750052</v>
      </c>
      <c r="R1411">
        <f t="shared" si="75"/>
        <v>36</v>
      </c>
    </row>
    <row r="1412" spans="1:20">
      <c r="A1412">
        <v>1410</v>
      </c>
      <c r="B1412" s="1">
        <v>40127</v>
      </c>
      <c r="C1412">
        <v>1091.8599850000001</v>
      </c>
      <c r="D1412">
        <v>1096.420044</v>
      </c>
      <c r="E1412">
        <v>1087.400024</v>
      </c>
      <c r="F1412">
        <v>1093.01001</v>
      </c>
      <c r="G1412">
        <v>4394770000</v>
      </c>
      <c r="H1412">
        <v>1093.01001</v>
      </c>
      <c r="K1412">
        <f t="shared" si="76"/>
        <v>1061.0083312499999</v>
      </c>
      <c r="L1412">
        <f t="shared" si="77"/>
        <v>1072.3995869583334</v>
      </c>
      <c r="M1412">
        <f t="shared" si="78"/>
        <v>1060.171249354167</v>
      </c>
      <c r="N1412">
        <f t="shared" si="79"/>
        <v>1042.6765255</v>
      </c>
      <c r="O1412">
        <f t="shared" si="80"/>
        <v>1014.9869778645834</v>
      </c>
      <c r="P1412">
        <f t="shared" si="81"/>
        <v>930.48265520312532</v>
      </c>
      <c r="Q1412">
        <f t="shared" si="82"/>
        <v>926.45058992361146</v>
      </c>
      <c r="R1412">
        <f t="shared" si="75"/>
        <v>37</v>
      </c>
    </row>
    <row r="1413" spans="1:20">
      <c r="A1413">
        <v>1411</v>
      </c>
      <c r="B1413" s="1">
        <v>40126</v>
      </c>
      <c r="C1413">
        <v>1072.3100589999999</v>
      </c>
      <c r="D1413">
        <v>1093.1899410000001</v>
      </c>
      <c r="E1413">
        <v>1072.3100589999999</v>
      </c>
      <c r="F1413">
        <v>1093.079956</v>
      </c>
      <c r="G1413">
        <v>4460030000</v>
      </c>
      <c r="H1413">
        <v>1093.079956</v>
      </c>
      <c r="K1413">
        <f t="shared" si="76"/>
        <v>1059.8908284166666</v>
      </c>
      <c r="L1413">
        <f t="shared" si="77"/>
        <v>1070.9233347083334</v>
      </c>
      <c r="M1413">
        <f t="shared" si="78"/>
        <v>1058.1241658125</v>
      </c>
      <c r="N1413">
        <f t="shared" si="79"/>
        <v>1041.2006920277777</v>
      </c>
      <c r="O1413">
        <f t="shared" si="80"/>
        <v>1013.1874986979166</v>
      </c>
      <c r="P1413">
        <f t="shared" si="81"/>
        <v>929.31385294270842</v>
      </c>
      <c r="Q1413">
        <f t="shared" si="82"/>
        <v>927.0133327916667</v>
      </c>
      <c r="R1413">
        <f t="shared" si="75"/>
        <v>38</v>
      </c>
    </row>
    <row r="1414" spans="1:20">
      <c r="A1414">
        <v>1412</v>
      </c>
      <c r="B1414" s="1">
        <v>40123</v>
      </c>
      <c r="C1414">
        <v>1064.9499510000001</v>
      </c>
      <c r="D1414">
        <v>1071.4799800000001</v>
      </c>
      <c r="E1414">
        <v>1059.3199460000001</v>
      </c>
      <c r="F1414">
        <v>1069.3000489999999</v>
      </c>
      <c r="G1414">
        <v>4277130000</v>
      </c>
      <c r="H1414">
        <v>1069.3000489999999</v>
      </c>
      <c r="K1414">
        <f t="shared" si="76"/>
        <v>1059.8766682500002</v>
      </c>
      <c r="L1414">
        <f t="shared" si="77"/>
        <v>1069.325002</v>
      </c>
      <c r="M1414">
        <f t="shared" si="78"/>
        <v>1056.1441662708332</v>
      </c>
      <c r="N1414">
        <f t="shared" si="79"/>
        <v>1039.5627763055554</v>
      </c>
      <c r="O1414">
        <f t="shared" si="80"/>
        <v>1011.18604084375</v>
      </c>
      <c r="P1414">
        <f t="shared" si="81"/>
        <v>928.02619679687507</v>
      </c>
      <c r="Q1414">
        <f t="shared" si="82"/>
        <v>927.40718714583352</v>
      </c>
      <c r="R1414">
        <f t="shared" si="75"/>
        <v>39</v>
      </c>
    </row>
    <row r="1415" spans="1:20">
      <c r="A1415">
        <v>1413</v>
      </c>
      <c r="B1415" s="1">
        <v>40122</v>
      </c>
      <c r="C1415">
        <v>1047.3000489999999</v>
      </c>
      <c r="D1415">
        <v>1066.650024</v>
      </c>
      <c r="E1415">
        <v>1047.3000489999999</v>
      </c>
      <c r="F1415">
        <v>1066.630005</v>
      </c>
      <c r="G1415">
        <v>4848350000</v>
      </c>
      <c r="H1415">
        <v>1066.630005</v>
      </c>
      <c r="K1415">
        <f t="shared" si="76"/>
        <v>1060.8849995000003</v>
      </c>
      <c r="L1415">
        <f t="shared" si="77"/>
        <v>1068.1233316666669</v>
      </c>
      <c r="M1415">
        <f t="shared" si="78"/>
        <v>1055.1299984791667</v>
      </c>
      <c r="N1415">
        <f t="shared" si="79"/>
        <v>1038.3172199999999</v>
      </c>
      <c r="O1415">
        <f t="shared" si="80"/>
        <v>1009.37145675</v>
      </c>
      <c r="P1415">
        <f t="shared" si="81"/>
        <v>926.79145685416677</v>
      </c>
      <c r="Q1415">
        <f t="shared" si="82"/>
        <v>927.70958286111136</v>
      </c>
      <c r="R1415">
        <f t="shared" si="75"/>
        <v>40</v>
      </c>
    </row>
    <row r="1416" spans="1:20">
      <c r="A1416">
        <v>1414</v>
      </c>
      <c r="B1416" s="1">
        <v>40121</v>
      </c>
      <c r="C1416">
        <v>1047.1400149999999</v>
      </c>
      <c r="D1416">
        <v>1061</v>
      </c>
      <c r="E1416">
        <v>1045.150024</v>
      </c>
      <c r="F1416">
        <v>1046.5</v>
      </c>
      <c r="G1416">
        <v>5635510000</v>
      </c>
      <c r="H1416">
        <v>1046.5</v>
      </c>
      <c r="K1416">
        <f t="shared" si="76"/>
        <v>1062.9208373333333</v>
      </c>
      <c r="L1416">
        <f t="shared" si="77"/>
        <v>1066.3974965000002</v>
      </c>
      <c r="M1416">
        <f t="shared" si="78"/>
        <v>1054.3445828333333</v>
      </c>
      <c r="N1416">
        <f t="shared" si="79"/>
        <v>1037.1443031666668</v>
      </c>
      <c r="O1416">
        <f t="shared" si="80"/>
        <v>1007.5632273020833</v>
      </c>
      <c r="P1416">
        <f t="shared" si="81"/>
        <v>925.60333188020832</v>
      </c>
      <c r="Q1416">
        <f t="shared" si="82"/>
        <v>928.21989526041705</v>
      </c>
      <c r="R1416">
        <f t="shared" si="75"/>
        <v>41</v>
      </c>
    </row>
    <row r="1417" spans="1:20">
      <c r="A1417">
        <v>1415</v>
      </c>
      <c r="B1417" s="1">
        <v>40120</v>
      </c>
      <c r="C1417">
        <v>1040.920044</v>
      </c>
      <c r="D1417">
        <v>1046.3599850000001</v>
      </c>
      <c r="E1417">
        <v>1033.9399410000001</v>
      </c>
      <c r="F1417">
        <v>1045.410034</v>
      </c>
      <c r="G1417">
        <v>5487500000</v>
      </c>
      <c r="H1417">
        <v>1045.410034</v>
      </c>
      <c r="K1417">
        <f t="shared" si="76"/>
        <v>1067.2050068333335</v>
      </c>
      <c r="L1417">
        <f t="shared" si="77"/>
        <v>1065.7037455000002</v>
      </c>
      <c r="M1417">
        <f t="shared" si="78"/>
        <v>1054.0212490833335</v>
      </c>
      <c r="N1417">
        <f t="shared" si="79"/>
        <v>1036.2104144166665</v>
      </c>
      <c r="O1417">
        <f t="shared" si="80"/>
        <v>1006.2583312604165</v>
      </c>
      <c r="P1417">
        <f t="shared" si="81"/>
        <v>924.45197772395829</v>
      </c>
      <c r="Q1417">
        <f t="shared" si="82"/>
        <v>928.72753397916699</v>
      </c>
      <c r="R1417">
        <f t="shared" si="75"/>
        <v>42</v>
      </c>
      <c r="S1417">
        <f>MIN(H1417:H1422)</f>
        <v>1036.1899410000001</v>
      </c>
      <c r="T1417" s="8">
        <f>((S$1375/S1417)-1)*100</f>
        <v>9.6825953457118086</v>
      </c>
    </row>
    <row r="1418" spans="1:20">
      <c r="A1418">
        <v>1416</v>
      </c>
      <c r="B1418" s="1">
        <v>40119</v>
      </c>
      <c r="C1418">
        <v>1036.1800539999999</v>
      </c>
      <c r="D1418">
        <v>1052.1800539999999</v>
      </c>
      <c r="E1418">
        <v>1029.380005</v>
      </c>
      <c r="F1418">
        <v>1042.880005</v>
      </c>
      <c r="G1418">
        <v>6202640000</v>
      </c>
      <c r="H1418">
        <v>1042.880005</v>
      </c>
      <c r="K1418">
        <f t="shared" si="76"/>
        <v>1070.7275085000001</v>
      </c>
      <c r="L1418">
        <f t="shared" si="77"/>
        <v>1066.1899922500004</v>
      </c>
      <c r="M1418">
        <f t="shared" si="78"/>
        <v>1053.6610399375002</v>
      </c>
      <c r="N1418">
        <f t="shared" si="79"/>
        <v>1035.2504136388889</v>
      </c>
      <c r="O1418">
        <f t="shared" si="80"/>
        <v>1004.9349975208333</v>
      </c>
      <c r="P1418">
        <f t="shared" si="81"/>
        <v>923.30859215625014</v>
      </c>
      <c r="Q1418">
        <f t="shared" si="82"/>
        <v>929.44381841319466</v>
      </c>
      <c r="R1418">
        <f t="shared" si="75"/>
        <v>43</v>
      </c>
    </row>
    <row r="1419" spans="1:20">
      <c r="A1419">
        <v>1417</v>
      </c>
      <c r="B1419" s="1">
        <v>40116</v>
      </c>
      <c r="C1419">
        <v>1065.410034</v>
      </c>
      <c r="D1419">
        <v>1065.410034</v>
      </c>
      <c r="E1419">
        <v>1033.380005</v>
      </c>
      <c r="F1419">
        <v>1036.1899410000001</v>
      </c>
      <c r="G1419">
        <v>6512420000</v>
      </c>
      <c r="H1419">
        <v>1036.1899410000001</v>
      </c>
      <c r="K1419">
        <f t="shared" si="76"/>
        <v>1075.2008463333334</v>
      </c>
      <c r="L1419">
        <f t="shared" si="77"/>
        <v>1066.9287414166668</v>
      </c>
      <c r="M1419">
        <f t="shared" si="78"/>
        <v>1053.3510398333335</v>
      </c>
      <c r="N1419">
        <f t="shared" si="79"/>
        <v>1034.0169414444442</v>
      </c>
      <c r="O1419">
        <f t="shared" si="80"/>
        <v>1003.5582268645832</v>
      </c>
      <c r="P1419">
        <f t="shared" si="81"/>
        <v>922.27869637499998</v>
      </c>
      <c r="Q1419">
        <f t="shared" si="82"/>
        <v>930.15968662152795</v>
      </c>
      <c r="R1419">
        <f t="shared" si="75"/>
        <v>44</v>
      </c>
    </row>
    <row r="1420" spans="1:20">
      <c r="A1420">
        <v>1418</v>
      </c>
      <c r="B1420" s="1">
        <v>40115</v>
      </c>
      <c r="C1420">
        <v>1043.6899410000001</v>
      </c>
      <c r="D1420">
        <v>1066.829956</v>
      </c>
      <c r="E1420">
        <v>1043.6899410000001</v>
      </c>
      <c r="F1420">
        <v>1066.1099850000001</v>
      </c>
      <c r="G1420">
        <v>5595040000</v>
      </c>
      <c r="H1420">
        <v>1066.1099850000001</v>
      </c>
      <c r="K1420">
        <f t="shared" si="76"/>
        <v>1079.8533529166668</v>
      </c>
      <c r="L1420">
        <f t="shared" si="77"/>
        <v>1068.0449930416669</v>
      </c>
      <c r="M1420">
        <f t="shared" si="78"/>
        <v>1053.1297899375004</v>
      </c>
      <c r="N1420">
        <f t="shared" si="79"/>
        <v>1032.8834702777779</v>
      </c>
      <c r="O1420">
        <f t="shared" si="80"/>
        <v>1002.2642688437501</v>
      </c>
      <c r="P1420">
        <f t="shared" si="81"/>
        <v>921.43442598958336</v>
      </c>
      <c r="Q1420">
        <f t="shared" si="82"/>
        <v>930.83972168402784</v>
      </c>
      <c r="R1420">
        <f t="shared" si="75"/>
        <v>45</v>
      </c>
    </row>
    <row r="1421" spans="1:20">
      <c r="A1421">
        <v>1419</v>
      </c>
      <c r="B1421" s="1">
        <v>40114</v>
      </c>
      <c r="C1421">
        <v>1061.51001</v>
      </c>
      <c r="D1421">
        <v>1063.26001</v>
      </c>
      <c r="E1421">
        <v>1042.1899410000001</v>
      </c>
      <c r="F1421">
        <v>1042.630005</v>
      </c>
      <c r="G1421">
        <v>6600350000</v>
      </c>
      <c r="H1421">
        <v>1042.630005</v>
      </c>
      <c r="K1421">
        <f t="shared" si="76"/>
        <v>1080.44334925</v>
      </c>
      <c r="L1421">
        <f t="shared" si="77"/>
        <v>1067.1395772083335</v>
      </c>
      <c r="M1421">
        <f t="shared" si="78"/>
        <v>1052.2968736875002</v>
      </c>
      <c r="N1421">
        <f t="shared" si="79"/>
        <v>1031.286526111111</v>
      </c>
      <c r="O1421">
        <f t="shared" si="80"/>
        <v>1000.7810395312499</v>
      </c>
      <c r="P1421">
        <f t="shared" si="81"/>
        <v>920.28650951562497</v>
      </c>
      <c r="Q1421">
        <f t="shared" si="82"/>
        <v>931.38972177083349</v>
      </c>
      <c r="R1421">
        <f t="shared" si="75"/>
        <v>46</v>
      </c>
    </row>
    <row r="1422" spans="1:20">
      <c r="A1422">
        <v>1420</v>
      </c>
      <c r="B1422" s="1">
        <v>40113</v>
      </c>
      <c r="C1422">
        <v>1067.540039</v>
      </c>
      <c r="D1422">
        <v>1072.4799800000001</v>
      </c>
      <c r="E1422">
        <v>1060.619995</v>
      </c>
      <c r="F1422">
        <v>1063.410034</v>
      </c>
      <c r="G1422">
        <v>5337380000</v>
      </c>
      <c r="H1422">
        <v>1063.410034</v>
      </c>
      <c r="K1422">
        <f t="shared" si="76"/>
        <v>1083.2400105833333</v>
      </c>
      <c r="L1422">
        <f t="shared" si="77"/>
        <v>1067.4791615416668</v>
      </c>
      <c r="M1422">
        <f t="shared" si="78"/>
        <v>1051.5622901458335</v>
      </c>
      <c r="N1422">
        <f t="shared" si="79"/>
        <v>1029.8663872222219</v>
      </c>
      <c r="O1422">
        <f t="shared" si="80"/>
        <v>999.7766647083331</v>
      </c>
      <c r="P1422">
        <f t="shared" si="81"/>
        <v>919.21328035937495</v>
      </c>
      <c r="Q1422">
        <f t="shared" si="82"/>
        <v>932.17152744444445</v>
      </c>
      <c r="R1422">
        <f t="shared" si="75"/>
        <v>47</v>
      </c>
      <c r="S1422">
        <f>MAX(H1416:H1422)</f>
        <v>1066.1099850000001</v>
      </c>
      <c r="T1422" s="8">
        <f>((S$1375/S1422)-1)*100</f>
        <v>6.604387538871026</v>
      </c>
    </row>
    <row r="1423" spans="1:20">
      <c r="A1423">
        <v>1421</v>
      </c>
      <c r="B1423" s="1">
        <v>40112</v>
      </c>
      <c r="C1423">
        <v>1080.3599850000001</v>
      </c>
      <c r="D1423">
        <v>1091.75</v>
      </c>
      <c r="E1423">
        <v>1065.2299800000001</v>
      </c>
      <c r="F1423">
        <v>1066.9499510000001</v>
      </c>
      <c r="G1423">
        <v>6363380000</v>
      </c>
      <c r="H1423">
        <v>1066.9499510000001</v>
      </c>
      <c r="K1423">
        <f t="shared" si="76"/>
        <v>1083.9133402500001</v>
      </c>
      <c r="L1423">
        <f t="shared" si="77"/>
        <v>1067.3733265833337</v>
      </c>
      <c r="M1423">
        <f t="shared" si="78"/>
        <v>1050.167498229167</v>
      </c>
      <c r="N1423">
        <f t="shared" si="79"/>
        <v>1028.1626366111111</v>
      </c>
      <c r="O1423">
        <f t="shared" si="80"/>
        <v>998.54208117708322</v>
      </c>
      <c r="P1423">
        <f t="shared" si="81"/>
        <v>918.00775941145821</v>
      </c>
      <c r="Q1423">
        <f t="shared" si="82"/>
        <v>932.79270808680542</v>
      </c>
      <c r="R1423">
        <f t="shared" si="75"/>
        <v>48</v>
      </c>
    </row>
    <row r="1424" spans="1:20">
      <c r="A1424">
        <v>1422</v>
      </c>
      <c r="B1424" s="1">
        <v>40109</v>
      </c>
      <c r="C1424">
        <v>1095.619995</v>
      </c>
      <c r="D1424">
        <v>1095.829956</v>
      </c>
      <c r="E1424">
        <v>1075.48999</v>
      </c>
      <c r="F1424">
        <v>1079.599976</v>
      </c>
      <c r="G1424">
        <v>4767460000</v>
      </c>
      <c r="H1424">
        <v>1079.599976</v>
      </c>
      <c r="K1424">
        <f t="shared" si="76"/>
        <v>1083.7908426666668</v>
      </c>
      <c r="L1424">
        <f t="shared" si="77"/>
        <v>1067.5695800416668</v>
      </c>
      <c r="M1424">
        <f t="shared" si="78"/>
        <v>1048.5574988958335</v>
      </c>
      <c r="N1424">
        <f t="shared" si="79"/>
        <v>1026.2977760833332</v>
      </c>
      <c r="O1424">
        <f t="shared" si="80"/>
        <v>997.21083193749985</v>
      </c>
      <c r="P1424">
        <f t="shared" si="81"/>
        <v>916.76062424999975</v>
      </c>
      <c r="Q1424">
        <f t="shared" si="82"/>
        <v>933.38256921527739</v>
      </c>
      <c r="R1424">
        <f t="shared" si="75"/>
        <v>49</v>
      </c>
    </row>
    <row r="1425" spans="1:18">
      <c r="A1425">
        <v>1423</v>
      </c>
      <c r="B1425" s="1">
        <v>40108</v>
      </c>
      <c r="C1425">
        <v>1080.959961</v>
      </c>
      <c r="D1425">
        <v>1095.209961</v>
      </c>
      <c r="E1425">
        <v>1074.3100589999999</v>
      </c>
      <c r="F1425">
        <v>1092.910034</v>
      </c>
      <c r="G1425">
        <v>5192410000</v>
      </c>
      <c r="H1425">
        <v>1092.910034</v>
      </c>
      <c r="K1425">
        <f t="shared" si="76"/>
        <v>1081.955841</v>
      </c>
      <c r="L1425">
        <f t="shared" si="77"/>
        <v>1066.9470824583334</v>
      </c>
      <c r="M1425">
        <f t="shared" si="78"/>
        <v>1046.4768739791666</v>
      </c>
      <c r="N1425">
        <f t="shared" si="79"/>
        <v>1023.884443458333</v>
      </c>
      <c r="O1425">
        <f t="shared" si="80"/>
        <v>995.7819779479164</v>
      </c>
      <c r="P1425">
        <f t="shared" si="81"/>
        <v>915.51395765624966</v>
      </c>
      <c r="Q1425">
        <f t="shared" si="82"/>
        <v>934.06097200694421</v>
      </c>
      <c r="R1425">
        <f t="shared" si="75"/>
        <v>50</v>
      </c>
    </row>
    <row r="1426" spans="1:18">
      <c r="A1426">
        <v>1424</v>
      </c>
      <c r="B1426" s="1">
        <v>40107</v>
      </c>
      <c r="C1426">
        <v>1090.3599850000001</v>
      </c>
      <c r="D1426">
        <v>1101.3599850000001</v>
      </c>
      <c r="E1426">
        <v>1080.7700199999999</v>
      </c>
      <c r="F1426">
        <v>1081.400024</v>
      </c>
      <c r="G1426">
        <v>5616290000</v>
      </c>
      <c r="H1426">
        <v>1081.400024</v>
      </c>
      <c r="K1426">
        <f t="shared" si="76"/>
        <v>1078.7733357500001</v>
      </c>
      <c r="L1426">
        <f t="shared" si="77"/>
        <v>1065.9216664166668</v>
      </c>
      <c r="M1426">
        <f t="shared" si="78"/>
        <v>1044.6264571666666</v>
      </c>
      <c r="N1426">
        <f t="shared" si="79"/>
        <v>1021.2197205972219</v>
      </c>
      <c r="O1426">
        <f t="shared" si="80"/>
        <v>994.18020691666641</v>
      </c>
      <c r="P1426">
        <f t="shared" si="81"/>
        <v>914.0155719114581</v>
      </c>
      <c r="Q1426">
        <f t="shared" si="82"/>
        <v>934.70218701388853</v>
      </c>
      <c r="R1426">
        <f t="shared" si="75"/>
        <v>51</v>
      </c>
    </row>
    <row r="1427" spans="1:18">
      <c r="A1427">
        <v>1425</v>
      </c>
      <c r="B1427" s="1">
        <v>40106</v>
      </c>
      <c r="C1427">
        <v>1098.6400149999999</v>
      </c>
      <c r="D1427">
        <v>1098.6400149999999</v>
      </c>
      <c r="E1427">
        <v>1086.160034</v>
      </c>
      <c r="F1427">
        <v>1091.0600589999999</v>
      </c>
      <c r="G1427">
        <v>5396930000</v>
      </c>
      <c r="H1427">
        <v>1091.0600589999999</v>
      </c>
      <c r="K1427">
        <f t="shared" si="76"/>
        <v>1075.3616638333335</v>
      </c>
      <c r="L1427">
        <f t="shared" si="77"/>
        <v>1065.2587483333336</v>
      </c>
      <c r="M1427">
        <f t="shared" si="78"/>
        <v>1043.1958312500001</v>
      </c>
      <c r="N1427">
        <f t="shared" si="79"/>
        <v>1018.4104147777775</v>
      </c>
      <c r="O1427">
        <f t="shared" si="80"/>
        <v>992.70822778124978</v>
      </c>
      <c r="P1427">
        <f t="shared" si="81"/>
        <v>912.81098842708298</v>
      </c>
      <c r="Q1427">
        <f t="shared" si="82"/>
        <v>935.40159649999941</v>
      </c>
      <c r="R1427">
        <f t="shared" si="75"/>
        <v>52</v>
      </c>
    </row>
    <row r="1428" spans="1:18">
      <c r="A1428">
        <v>1426</v>
      </c>
      <c r="B1428" s="1">
        <v>40105</v>
      </c>
      <c r="C1428">
        <v>1088.219971</v>
      </c>
      <c r="D1428">
        <v>1100.170044</v>
      </c>
      <c r="E1428">
        <v>1086.4799800000001</v>
      </c>
      <c r="F1428">
        <v>1097.910034</v>
      </c>
      <c r="G1428">
        <v>4619240000</v>
      </c>
      <c r="H1428">
        <v>1097.910034</v>
      </c>
      <c r="K1428">
        <f t="shared" si="76"/>
        <v>1069.8741556666669</v>
      </c>
      <c r="L1428">
        <f t="shared" si="77"/>
        <v>1064.3295796250002</v>
      </c>
      <c r="M1428">
        <f t="shared" si="78"/>
        <v>1041.4197883124998</v>
      </c>
      <c r="N1428">
        <f t="shared" si="79"/>
        <v>1015.5162471944441</v>
      </c>
      <c r="O1428">
        <f t="shared" si="80"/>
        <v>991.16031072916633</v>
      </c>
      <c r="P1428">
        <f t="shared" si="81"/>
        <v>911.52286306770793</v>
      </c>
      <c r="Q1428">
        <f t="shared" si="82"/>
        <v>936.12944370486059</v>
      </c>
      <c r="R1428">
        <f t="shared" si="75"/>
        <v>53</v>
      </c>
    </row>
    <row r="1429" spans="1:18">
      <c r="A1429">
        <v>1427</v>
      </c>
      <c r="B1429" s="1">
        <v>40102</v>
      </c>
      <c r="C1429">
        <v>1094.670044</v>
      </c>
      <c r="D1429">
        <v>1094.670044</v>
      </c>
      <c r="E1429">
        <v>1081.530029</v>
      </c>
      <c r="F1429">
        <v>1087.6800539999999</v>
      </c>
      <c r="G1429">
        <v>4894740000</v>
      </c>
      <c r="H1429">
        <v>1087.6800539999999</v>
      </c>
      <c r="K1429">
        <f t="shared" si="76"/>
        <v>1064.2024841666669</v>
      </c>
      <c r="L1429">
        <f t="shared" si="77"/>
        <v>1062.4429117500001</v>
      </c>
      <c r="M1429">
        <f t="shared" si="78"/>
        <v>1039.2622871041665</v>
      </c>
      <c r="N1429">
        <f t="shared" si="79"/>
        <v>1012.4836078055552</v>
      </c>
      <c r="O1429">
        <f t="shared" si="80"/>
        <v>989.42958131249964</v>
      </c>
      <c r="P1429">
        <f t="shared" si="81"/>
        <v>910.19322744791623</v>
      </c>
      <c r="Q1429">
        <f t="shared" si="82"/>
        <v>936.76746453819419</v>
      </c>
      <c r="R1429">
        <f t="shared" si="75"/>
        <v>54</v>
      </c>
    </row>
    <row r="1430" spans="1:18">
      <c r="A1430">
        <v>1428</v>
      </c>
      <c r="B1430" s="1">
        <v>40101</v>
      </c>
      <c r="C1430">
        <v>1090.3599850000001</v>
      </c>
      <c r="D1430">
        <v>1096.5600589999999</v>
      </c>
      <c r="E1430">
        <v>1086.410034</v>
      </c>
      <c r="F1430">
        <v>1096.5600589999999</v>
      </c>
      <c r="G1430">
        <v>5369780000</v>
      </c>
      <c r="H1430">
        <v>1096.5600589999999</v>
      </c>
      <c r="K1430">
        <f t="shared" si="76"/>
        <v>1061.652476</v>
      </c>
      <c r="L1430">
        <f t="shared" si="77"/>
        <v>1060.8454080833335</v>
      </c>
      <c r="M1430">
        <f t="shared" si="78"/>
        <v>1037.5835354791664</v>
      </c>
      <c r="N1430">
        <f t="shared" si="79"/>
        <v>1009.6134685694441</v>
      </c>
      <c r="O1430">
        <f t="shared" si="80"/>
        <v>987.94062231249973</v>
      </c>
      <c r="P1430">
        <f t="shared" si="81"/>
        <v>909.06879996874932</v>
      </c>
      <c r="Q1430">
        <f t="shared" si="82"/>
        <v>937.40576299652741</v>
      </c>
      <c r="R1430">
        <f t="shared" si="75"/>
        <v>55</v>
      </c>
    </row>
    <row r="1431" spans="1:18">
      <c r="A1431">
        <v>1429</v>
      </c>
      <c r="B1431" s="1">
        <v>40100</v>
      </c>
      <c r="C1431">
        <v>1078.6800539999999</v>
      </c>
      <c r="D1431">
        <v>1093.170044</v>
      </c>
      <c r="E1431">
        <v>1078.6800539999999</v>
      </c>
      <c r="F1431">
        <v>1092.0200199999999</v>
      </c>
      <c r="G1431">
        <v>5406420000</v>
      </c>
      <c r="H1431">
        <v>1092.0200199999999</v>
      </c>
      <c r="K1431">
        <f t="shared" si="76"/>
        <v>1058.6566365000001</v>
      </c>
      <c r="L1431">
        <f t="shared" si="77"/>
        <v>1058.602488125</v>
      </c>
      <c r="M1431">
        <f t="shared" si="78"/>
        <v>1035.7902004999999</v>
      </c>
      <c r="N1431">
        <f t="shared" si="79"/>
        <v>1006.8656895694442</v>
      </c>
      <c r="O1431">
        <f t="shared" si="80"/>
        <v>986.33968414583308</v>
      </c>
      <c r="P1431">
        <f t="shared" si="81"/>
        <v>907.89015388020778</v>
      </c>
      <c r="Q1431">
        <f t="shared" si="82"/>
        <v>937.99701267361081</v>
      </c>
      <c r="R1431">
        <f t="shared" si="75"/>
        <v>56</v>
      </c>
    </row>
    <row r="1432" spans="1:18">
      <c r="A1432">
        <v>1430</v>
      </c>
      <c r="B1432" s="1">
        <v>40099</v>
      </c>
      <c r="C1432">
        <v>1074.959961</v>
      </c>
      <c r="D1432">
        <v>1075.3000489999999</v>
      </c>
      <c r="E1432">
        <v>1066.709961</v>
      </c>
      <c r="F1432">
        <v>1073.1899410000001</v>
      </c>
      <c r="G1432">
        <v>4320480000</v>
      </c>
      <c r="H1432">
        <v>1073.1899410000001</v>
      </c>
      <c r="K1432">
        <f t="shared" si="76"/>
        <v>1056.2366331666669</v>
      </c>
      <c r="L1432">
        <f t="shared" si="77"/>
        <v>1056.6074879166665</v>
      </c>
      <c r="M1432">
        <f t="shared" si="78"/>
        <v>1033.8122837708329</v>
      </c>
      <c r="N1432">
        <f t="shared" si="79"/>
        <v>1004.1490223888884</v>
      </c>
      <c r="O1432">
        <f t="shared" si="80"/>
        <v>984.53885076041627</v>
      </c>
      <c r="P1432">
        <f t="shared" si="81"/>
        <v>906.8397890677079</v>
      </c>
      <c r="Q1432">
        <f t="shared" si="82"/>
        <v>938.6920818784721</v>
      </c>
      <c r="R1432">
        <f t="shared" si="75"/>
        <v>57</v>
      </c>
    </row>
    <row r="1433" spans="1:18">
      <c r="A1433">
        <v>1431</v>
      </c>
      <c r="B1433" s="1">
        <v>40098</v>
      </c>
      <c r="C1433">
        <v>1071.630005</v>
      </c>
      <c r="D1433">
        <v>1079.459961</v>
      </c>
      <c r="E1433">
        <v>1071.630005</v>
      </c>
      <c r="F1433">
        <v>1076.1899410000001</v>
      </c>
      <c r="G1433">
        <v>3710430000</v>
      </c>
      <c r="H1433">
        <v>1076.1899410000001</v>
      </c>
      <c r="K1433">
        <f t="shared" si="76"/>
        <v>1053.8358051666667</v>
      </c>
      <c r="L1433">
        <f t="shared" si="77"/>
        <v>1054.9483235</v>
      </c>
      <c r="M1433">
        <f t="shared" si="78"/>
        <v>1032.344159395833</v>
      </c>
      <c r="N1433">
        <f t="shared" si="79"/>
        <v>1002.0676345555553</v>
      </c>
      <c r="O1433">
        <f t="shared" si="80"/>
        <v>982.80593488541638</v>
      </c>
      <c r="P1433">
        <f t="shared" si="81"/>
        <v>905.98843510416634</v>
      </c>
      <c r="Q1433">
        <f t="shared" si="82"/>
        <v>939.40225559374994</v>
      </c>
      <c r="R1433">
        <f t="shared" si="75"/>
        <v>58</v>
      </c>
    </row>
    <row r="1434" spans="1:18">
      <c r="A1434">
        <v>1432</v>
      </c>
      <c r="B1434" s="1">
        <v>40095</v>
      </c>
      <c r="C1434">
        <v>1065.280029</v>
      </c>
      <c r="D1434">
        <v>1071.51001</v>
      </c>
      <c r="E1434">
        <v>1063</v>
      </c>
      <c r="F1434">
        <v>1071.48999</v>
      </c>
      <c r="G1434">
        <v>3763780000</v>
      </c>
      <c r="H1434">
        <v>1071.48999</v>
      </c>
      <c r="K1434">
        <f t="shared" si="76"/>
        <v>1051.7183124999999</v>
      </c>
      <c r="L1434">
        <f t="shared" si="77"/>
        <v>1052.8316599166667</v>
      </c>
      <c r="M1434">
        <f t="shared" si="78"/>
        <v>1030.8745777916663</v>
      </c>
      <c r="N1434">
        <f t="shared" si="79"/>
        <v>999.88888547222189</v>
      </c>
      <c r="O1434">
        <f t="shared" si="80"/>
        <v>980.89833131249964</v>
      </c>
      <c r="P1434">
        <f t="shared" si="81"/>
        <v>905.10541470312467</v>
      </c>
      <c r="Q1434">
        <f t="shared" si="82"/>
        <v>940.09097121180559</v>
      </c>
      <c r="R1434">
        <f t="shared" si="75"/>
        <v>59</v>
      </c>
    </row>
    <row r="1435" spans="1:18">
      <c r="A1435">
        <v>1433</v>
      </c>
      <c r="B1435" s="1">
        <v>40094</v>
      </c>
      <c r="C1435">
        <v>1060.030029</v>
      </c>
      <c r="D1435">
        <v>1070.670044</v>
      </c>
      <c r="E1435">
        <v>1060.030029</v>
      </c>
      <c r="F1435">
        <v>1065.4799800000001</v>
      </c>
      <c r="G1435">
        <v>4988400000</v>
      </c>
      <c r="H1435">
        <v>1065.4799800000001</v>
      </c>
      <c r="K1435">
        <f t="shared" si="76"/>
        <v>1050.8333129166665</v>
      </c>
      <c r="L1435">
        <f t="shared" si="77"/>
        <v>1050.5362446666666</v>
      </c>
      <c r="M1435">
        <f t="shared" si="78"/>
        <v>1029.439994770833</v>
      </c>
      <c r="N1435">
        <f t="shared" si="79"/>
        <v>997.88527422222194</v>
      </c>
      <c r="O1435">
        <f t="shared" si="80"/>
        <v>979.21958159374969</v>
      </c>
      <c r="P1435">
        <f t="shared" si="81"/>
        <v>904.39296690104129</v>
      </c>
      <c r="Q1435">
        <f t="shared" si="82"/>
        <v>940.76874881944445</v>
      </c>
      <c r="R1435">
        <f t="shared" si="75"/>
        <v>60</v>
      </c>
    </row>
    <row r="1436" spans="1:18">
      <c r="A1436">
        <v>1434</v>
      </c>
      <c r="B1436" s="1">
        <v>40093</v>
      </c>
      <c r="C1436">
        <v>1053.650024</v>
      </c>
      <c r="D1436">
        <v>1058.0200199999999</v>
      </c>
      <c r="E1436">
        <v>1050.099976</v>
      </c>
      <c r="F1436">
        <v>1057.579956</v>
      </c>
      <c r="G1436">
        <v>4238220000</v>
      </c>
      <c r="H1436">
        <v>1057.579956</v>
      </c>
      <c r="K1436">
        <f t="shared" si="76"/>
        <v>1051.3483174166665</v>
      </c>
      <c r="L1436">
        <f t="shared" si="77"/>
        <v>1047.9429117500001</v>
      </c>
      <c r="M1436">
        <f t="shared" si="78"/>
        <v>1027.814994770833</v>
      </c>
      <c r="N1436">
        <f t="shared" si="79"/>
        <v>995.84944149999967</v>
      </c>
      <c r="O1436">
        <f t="shared" si="80"/>
        <v>977.36041513541625</v>
      </c>
      <c r="P1436">
        <f t="shared" si="81"/>
        <v>903.67406081770787</v>
      </c>
      <c r="Q1436">
        <f t="shared" si="82"/>
        <v>941.50874880555557</v>
      </c>
      <c r="R1436">
        <f t="shared" si="75"/>
        <v>61</v>
      </c>
    </row>
    <row r="1437" spans="1:18">
      <c r="A1437">
        <v>1435</v>
      </c>
      <c r="B1437" s="1">
        <v>40092</v>
      </c>
      <c r="C1437">
        <v>1042.0200199999999</v>
      </c>
      <c r="D1437">
        <v>1060.5500489999999</v>
      </c>
      <c r="E1437">
        <v>1042.0200199999999</v>
      </c>
      <c r="F1437">
        <v>1054.719971</v>
      </c>
      <c r="G1437">
        <v>5029840000</v>
      </c>
      <c r="H1437">
        <v>1054.719971</v>
      </c>
      <c r="K1437">
        <f t="shared" si="76"/>
        <v>1051.9383239166666</v>
      </c>
      <c r="L1437">
        <f t="shared" si="77"/>
        <v>1045.3249969166666</v>
      </c>
      <c r="M1437">
        <f t="shared" si="78"/>
        <v>1026.3393706874997</v>
      </c>
      <c r="N1437">
        <f t="shared" si="79"/>
        <v>993.94222002777758</v>
      </c>
      <c r="O1437">
        <f t="shared" si="80"/>
        <v>975.59739493749976</v>
      </c>
      <c r="P1437">
        <f t="shared" si="81"/>
        <v>903.01895681770804</v>
      </c>
      <c r="Q1437">
        <f t="shared" si="82"/>
        <v>942.34423489930566</v>
      </c>
      <c r="R1437">
        <f t="shared" si="75"/>
        <v>62</v>
      </c>
    </row>
    <row r="1438" spans="1:18">
      <c r="A1438">
        <v>1436</v>
      </c>
      <c r="B1438" s="1">
        <v>40091</v>
      </c>
      <c r="C1438">
        <v>1026.869995</v>
      </c>
      <c r="D1438">
        <v>1042.579956</v>
      </c>
      <c r="E1438">
        <v>1025.920044</v>
      </c>
      <c r="F1438">
        <v>1040.459961</v>
      </c>
      <c r="G1438">
        <v>4313310000</v>
      </c>
      <c r="H1438">
        <v>1040.459961</v>
      </c>
      <c r="K1438">
        <f t="shared" si="76"/>
        <v>1053.0699970833334</v>
      </c>
      <c r="L1438">
        <f t="shared" si="77"/>
        <v>1042.9633305416667</v>
      </c>
      <c r="M1438">
        <f t="shared" si="78"/>
        <v>1024.6816634583329</v>
      </c>
      <c r="N1438">
        <f t="shared" si="79"/>
        <v>991.80638712499967</v>
      </c>
      <c r="O1438">
        <f t="shared" si="80"/>
        <v>974.02187410416627</v>
      </c>
      <c r="P1438">
        <f t="shared" si="81"/>
        <v>902.23005071874979</v>
      </c>
      <c r="Q1438">
        <f t="shared" si="82"/>
        <v>943.17135324305571</v>
      </c>
      <c r="R1438">
        <f t="shared" si="75"/>
        <v>63</v>
      </c>
    </row>
    <row r="1439" spans="1:18">
      <c r="A1439">
        <v>1437</v>
      </c>
      <c r="B1439" s="1">
        <v>40088</v>
      </c>
      <c r="C1439">
        <v>1029.709961</v>
      </c>
      <c r="D1439">
        <v>1030.599976</v>
      </c>
      <c r="E1439">
        <v>1019.950012</v>
      </c>
      <c r="F1439">
        <v>1025.209961</v>
      </c>
      <c r="G1439">
        <v>5583240000</v>
      </c>
      <c r="H1439">
        <v>1025.209961</v>
      </c>
      <c r="K1439">
        <f t="shared" ref="K1439:K1470" si="83">AVERAGE($H1439:$H1450)</f>
        <v>1055.1558328333333</v>
      </c>
      <c r="L1439">
        <f t="shared" ref="L1439:L1470" si="84">AVERAGE($H1439:$H1462)</f>
        <v>1042.1366652916668</v>
      </c>
      <c r="M1439">
        <f t="shared" ref="M1439:M1470" si="85">AVERAGE($H1439:$H1486)</f>
        <v>1023.4141641666664</v>
      </c>
      <c r="N1439">
        <f t="shared" ref="N1439:N1470" si="86">AVERAGE($H1439:$H1510)</f>
        <v>989.78749844444405</v>
      </c>
      <c r="O1439">
        <f t="shared" ref="O1439:O1470" si="87">AVERAGE($H1439:$H1534)</f>
        <v>972.64343706249963</v>
      </c>
      <c r="P1439">
        <f t="shared" ref="P1439:P1470" si="88">AVERAGE($H1439:$H1630)</f>
        <v>901.44973849999985</v>
      </c>
      <c r="Q1439">
        <f t="shared" ref="Q1439:Q1470" si="89">AVERAGE($H1439:$H1726)</f>
        <v>944.02333239236111</v>
      </c>
      <c r="R1439">
        <f t="shared" si="75"/>
        <v>64</v>
      </c>
    </row>
    <row r="1440" spans="1:18">
      <c r="A1440">
        <v>1438</v>
      </c>
      <c r="B1440" s="1">
        <v>40087</v>
      </c>
      <c r="C1440">
        <v>1054.910034</v>
      </c>
      <c r="D1440">
        <v>1054.910034</v>
      </c>
      <c r="E1440">
        <v>1029.4499510000001</v>
      </c>
      <c r="F1440">
        <v>1029.849976</v>
      </c>
      <c r="G1440">
        <v>5791450000</v>
      </c>
      <c r="H1440">
        <v>1029.849976</v>
      </c>
      <c r="K1440">
        <f t="shared" si="83"/>
        <v>1058.7850035833333</v>
      </c>
      <c r="L1440">
        <f t="shared" si="84"/>
        <v>1042.2916691666667</v>
      </c>
      <c r="M1440">
        <f t="shared" si="85"/>
        <v>1022.5177064999997</v>
      </c>
      <c r="N1440">
        <f t="shared" si="86"/>
        <v>987.95180423611077</v>
      </c>
      <c r="O1440">
        <f t="shared" si="87"/>
        <v>971.44031269791628</v>
      </c>
      <c r="P1440">
        <f t="shared" si="88"/>
        <v>900.63833236458311</v>
      </c>
      <c r="Q1440">
        <f t="shared" si="89"/>
        <v>944.94131852083331</v>
      </c>
      <c r="R1440">
        <f t="shared" si="75"/>
        <v>65</v>
      </c>
    </row>
    <row r="1441" spans="1:20">
      <c r="A1441">
        <v>1439</v>
      </c>
      <c r="B1441" s="1">
        <v>40086</v>
      </c>
      <c r="C1441">
        <v>1061.0200199999999</v>
      </c>
      <c r="D1441">
        <v>1063.400024</v>
      </c>
      <c r="E1441">
        <v>1046.469971</v>
      </c>
      <c r="F1441">
        <v>1057.079956</v>
      </c>
      <c r="G1441">
        <v>5998860000</v>
      </c>
      <c r="H1441">
        <v>1057.079956</v>
      </c>
      <c r="K1441">
        <f t="shared" si="83"/>
        <v>1060.6833393333334</v>
      </c>
      <c r="L1441">
        <f t="shared" si="84"/>
        <v>1042.3387526666668</v>
      </c>
      <c r="M1441">
        <f t="shared" si="85"/>
        <v>1021.4637488749996</v>
      </c>
      <c r="N1441">
        <f t="shared" si="86"/>
        <v>986.44319318055523</v>
      </c>
      <c r="O1441">
        <f t="shared" si="87"/>
        <v>969.90937549999956</v>
      </c>
      <c r="P1441">
        <f t="shared" si="88"/>
        <v>899.82036367708315</v>
      </c>
      <c r="Q1441">
        <f t="shared" si="89"/>
        <v>945.89781147222232</v>
      </c>
      <c r="R1441">
        <f t="shared" ref="R1441:R1504" si="90">R1440+1</f>
        <v>66</v>
      </c>
      <c r="S1441">
        <f>MIN(H1441:H1446)</f>
        <v>1044.380005</v>
      </c>
      <c r="T1441" s="8">
        <f>((S$1375/S1441)-1)*100</f>
        <v>8.8224606521454696</v>
      </c>
    </row>
    <row r="1442" spans="1:20">
      <c r="A1442">
        <v>1440</v>
      </c>
      <c r="B1442" s="1">
        <v>40085</v>
      </c>
      <c r="C1442">
        <v>1063.6899410000001</v>
      </c>
      <c r="D1442">
        <v>1069.619995</v>
      </c>
      <c r="E1442">
        <v>1057.829956</v>
      </c>
      <c r="F1442">
        <v>1060.6099850000001</v>
      </c>
      <c r="G1442">
        <v>4949900000</v>
      </c>
      <c r="H1442">
        <v>1060.6099850000001</v>
      </c>
      <c r="K1442">
        <f t="shared" si="83"/>
        <v>1060.0383401666666</v>
      </c>
      <c r="L1442">
        <f t="shared" si="84"/>
        <v>1041.1320876250002</v>
      </c>
      <c r="M1442">
        <f t="shared" si="85"/>
        <v>1019.780624333333</v>
      </c>
      <c r="N1442">
        <f t="shared" si="86"/>
        <v>984.51666594444418</v>
      </c>
      <c r="O1442">
        <f t="shared" si="87"/>
        <v>968.20093853124956</v>
      </c>
      <c r="P1442">
        <f t="shared" si="88"/>
        <v>898.83635361458335</v>
      </c>
      <c r="Q1442">
        <f t="shared" si="89"/>
        <v>946.72850588194467</v>
      </c>
      <c r="R1442">
        <f t="shared" si="90"/>
        <v>67</v>
      </c>
    </row>
    <row r="1443" spans="1:20">
      <c r="A1443">
        <v>1441</v>
      </c>
      <c r="B1443" s="1">
        <v>40084</v>
      </c>
      <c r="C1443">
        <v>1045.380005</v>
      </c>
      <c r="D1443">
        <v>1065.130005</v>
      </c>
      <c r="E1443">
        <v>1045.380005</v>
      </c>
      <c r="F1443">
        <v>1062.9799800000001</v>
      </c>
      <c r="G1443">
        <v>3726950000</v>
      </c>
      <c r="H1443">
        <v>1062.9799800000001</v>
      </c>
      <c r="K1443">
        <f t="shared" si="83"/>
        <v>1058.54833975</v>
      </c>
      <c r="L1443">
        <f t="shared" si="84"/>
        <v>1039.7733382500001</v>
      </c>
      <c r="M1443">
        <f t="shared" si="85"/>
        <v>1017.561041458333</v>
      </c>
      <c r="N1443">
        <f t="shared" si="86"/>
        <v>982.43472201388852</v>
      </c>
      <c r="O1443">
        <f t="shared" si="87"/>
        <v>966.36041767708286</v>
      </c>
      <c r="P1443">
        <f t="shared" si="88"/>
        <v>897.80796813541656</v>
      </c>
      <c r="Q1443">
        <f t="shared" si="89"/>
        <v>947.44190852430575</v>
      </c>
      <c r="R1443">
        <f t="shared" si="90"/>
        <v>68</v>
      </c>
    </row>
    <row r="1444" spans="1:20">
      <c r="A1444">
        <v>1442</v>
      </c>
      <c r="B1444" s="1">
        <v>40081</v>
      </c>
      <c r="C1444">
        <v>1049.4799800000001</v>
      </c>
      <c r="D1444">
        <v>1053.469971</v>
      </c>
      <c r="E1444">
        <v>1041.170044</v>
      </c>
      <c r="F1444">
        <v>1044.380005</v>
      </c>
      <c r="G1444">
        <v>4507090000</v>
      </c>
      <c r="H1444">
        <v>1044.380005</v>
      </c>
      <c r="K1444">
        <f t="shared" si="83"/>
        <v>1056.9783426666665</v>
      </c>
      <c r="L1444">
        <f t="shared" si="84"/>
        <v>1038.2145868333334</v>
      </c>
      <c r="M1444">
        <f t="shared" si="85"/>
        <v>1015.3027088958332</v>
      </c>
      <c r="N1444">
        <f t="shared" si="86"/>
        <v>980.33736077777758</v>
      </c>
      <c r="O1444">
        <f t="shared" si="87"/>
        <v>964.7496884687497</v>
      </c>
      <c r="P1444">
        <f t="shared" si="88"/>
        <v>896.81135368229161</v>
      </c>
      <c r="Q1444">
        <f t="shared" si="89"/>
        <v>948.22735977777791</v>
      </c>
      <c r="R1444">
        <f t="shared" si="90"/>
        <v>69</v>
      </c>
    </row>
    <row r="1445" spans="1:20">
      <c r="A1445">
        <v>1443</v>
      </c>
      <c r="B1445" s="1">
        <v>40080</v>
      </c>
      <c r="C1445">
        <v>1062.5600589999999</v>
      </c>
      <c r="D1445">
        <v>1066.290039</v>
      </c>
      <c r="E1445">
        <v>1045.849976</v>
      </c>
      <c r="F1445">
        <v>1050.780029</v>
      </c>
      <c r="G1445">
        <v>5505610000</v>
      </c>
      <c r="H1445">
        <v>1050.780029</v>
      </c>
      <c r="K1445">
        <f t="shared" si="83"/>
        <v>1056.0608418333334</v>
      </c>
      <c r="L1445">
        <f t="shared" si="84"/>
        <v>1037.4541701666669</v>
      </c>
      <c r="M1445">
        <f t="shared" si="85"/>
        <v>1013.3600005624999</v>
      </c>
      <c r="N1445">
        <f t="shared" si="86"/>
        <v>978.66152697222196</v>
      </c>
      <c r="O1445">
        <f t="shared" si="87"/>
        <v>963.34197997916635</v>
      </c>
      <c r="P1445">
        <f t="shared" si="88"/>
        <v>895.9962495156251</v>
      </c>
      <c r="Q1445">
        <f t="shared" si="89"/>
        <v>949.06242922222236</v>
      </c>
      <c r="R1445">
        <f t="shared" si="90"/>
        <v>70</v>
      </c>
    </row>
    <row r="1446" spans="1:20">
      <c r="A1446">
        <v>1444</v>
      </c>
      <c r="B1446" s="1">
        <v>40079</v>
      </c>
      <c r="C1446">
        <v>1072.6899410000001</v>
      </c>
      <c r="D1446">
        <v>1080.150024</v>
      </c>
      <c r="E1446">
        <v>1060.3900149999999</v>
      </c>
      <c r="F1446">
        <v>1060.869995</v>
      </c>
      <c r="G1446">
        <v>5531930000</v>
      </c>
      <c r="H1446">
        <v>1060.869995</v>
      </c>
      <c r="K1446">
        <f t="shared" si="83"/>
        <v>1053.9450073333335</v>
      </c>
      <c r="L1446">
        <f t="shared" si="84"/>
        <v>1035.6454187500001</v>
      </c>
      <c r="M1446">
        <f t="shared" si="85"/>
        <v>1011.0600000625</v>
      </c>
      <c r="N1446">
        <f t="shared" si="86"/>
        <v>977.20916576388868</v>
      </c>
      <c r="O1446">
        <f t="shared" si="87"/>
        <v>962.07583363541642</v>
      </c>
      <c r="P1446">
        <f t="shared" si="88"/>
        <v>895.13427034895824</v>
      </c>
      <c r="Q1446">
        <f t="shared" si="89"/>
        <v>949.75072776736124</v>
      </c>
      <c r="R1446">
        <f t="shared" si="90"/>
        <v>71</v>
      </c>
      <c r="S1446">
        <f>MAX(H1440:H1446)</f>
        <v>1062.9799800000001</v>
      </c>
      <c r="T1446" s="8">
        <f>((S$1375/S1446)-1)*100</f>
        <v>6.9182902202918228</v>
      </c>
    </row>
    <row r="1447" spans="1:20">
      <c r="A1447">
        <v>1445</v>
      </c>
      <c r="B1447" s="1">
        <v>40078</v>
      </c>
      <c r="C1447">
        <v>1066.349976</v>
      </c>
      <c r="D1447">
        <v>1073.8100589999999</v>
      </c>
      <c r="E1447">
        <v>1066.349976</v>
      </c>
      <c r="F1447">
        <v>1071.660034</v>
      </c>
      <c r="G1447">
        <v>5246600000</v>
      </c>
      <c r="H1447">
        <v>1071.660034</v>
      </c>
      <c r="K1447">
        <f t="shared" si="83"/>
        <v>1050.2391764166671</v>
      </c>
      <c r="L1447">
        <f t="shared" si="84"/>
        <v>1032.9616698750003</v>
      </c>
      <c r="M1447">
        <f t="shared" si="85"/>
        <v>1008.5572916250002</v>
      </c>
      <c r="N1447">
        <f t="shared" si="86"/>
        <v>975.59833270833303</v>
      </c>
      <c r="O1447">
        <f t="shared" si="87"/>
        <v>960.47708384374971</v>
      </c>
      <c r="P1447">
        <f t="shared" si="88"/>
        <v>894.31942653645831</v>
      </c>
      <c r="Q1447">
        <f t="shared" si="89"/>
        <v>950.44322798958353</v>
      </c>
      <c r="R1447">
        <f t="shared" si="90"/>
        <v>72</v>
      </c>
    </row>
    <row r="1448" spans="1:20">
      <c r="A1448">
        <v>1446</v>
      </c>
      <c r="B1448" s="1">
        <v>40077</v>
      </c>
      <c r="C1448">
        <v>1067.1400149999999</v>
      </c>
      <c r="D1448">
        <v>1067.280029</v>
      </c>
      <c r="E1448">
        <v>1057.459961</v>
      </c>
      <c r="F1448">
        <v>1064.660034</v>
      </c>
      <c r="G1448">
        <v>4615280000</v>
      </c>
      <c r="H1448">
        <v>1064.660034</v>
      </c>
      <c r="K1448">
        <f t="shared" si="83"/>
        <v>1044.5375060833337</v>
      </c>
      <c r="L1448">
        <f t="shared" si="84"/>
        <v>1029.5454177500003</v>
      </c>
      <c r="M1448">
        <f t="shared" si="85"/>
        <v>1005.6618741041667</v>
      </c>
      <c r="N1448">
        <f t="shared" si="86"/>
        <v>973.75791590277777</v>
      </c>
      <c r="O1448">
        <f t="shared" si="87"/>
        <v>958.8923962916665</v>
      </c>
      <c r="P1448">
        <f t="shared" si="88"/>
        <v>893.49400965625</v>
      </c>
      <c r="Q1448">
        <f t="shared" si="89"/>
        <v>951.12281122222237</v>
      </c>
      <c r="R1448">
        <f t="shared" si="90"/>
        <v>73</v>
      </c>
    </row>
    <row r="1449" spans="1:20">
      <c r="A1449">
        <v>1447</v>
      </c>
      <c r="B1449" s="1">
        <v>40074</v>
      </c>
      <c r="C1449">
        <v>1066.599976</v>
      </c>
      <c r="D1449">
        <v>1071.5200199999999</v>
      </c>
      <c r="E1449">
        <v>1064.2700199999999</v>
      </c>
      <c r="F1449">
        <v>1068.3000489999999</v>
      </c>
      <c r="G1449">
        <v>5607970000</v>
      </c>
      <c r="H1449">
        <v>1068.3000489999999</v>
      </c>
      <c r="K1449">
        <f t="shared" si="83"/>
        <v>1038.7116699166666</v>
      </c>
      <c r="L1449">
        <f t="shared" si="84"/>
        <v>1026.0066655000001</v>
      </c>
      <c r="M1449">
        <f t="shared" si="85"/>
        <v>1002.3531239583332</v>
      </c>
      <c r="N1449">
        <f t="shared" si="86"/>
        <v>972.06027644444418</v>
      </c>
      <c r="O1449">
        <f t="shared" si="87"/>
        <v>957.2167708124997</v>
      </c>
      <c r="P1449">
        <f t="shared" si="88"/>
        <v>892.47270743229171</v>
      </c>
      <c r="Q1449">
        <f t="shared" si="89"/>
        <v>951.88531113888916</v>
      </c>
      <c r="R1449">
        <f t="shared" si="90"/>
        <v>74</v>
      </c>
    </row>
    <row r="1450" spans="1:20">
      <c r="A1450">
        <v>1448</v>
      </c>
      <c r="B1450" s="1">
        <v>40073</v>
      </c>
      <c r="C1450">
        <v>1067.869995</v>
      </c>
      <c r="D1450">
        <v>1074.7700199999999</v>
      </c>
      <c r="E1450">
        <v>1061.1999510000001</v>
      </c>
      <c r="F1450">
        <v>1065.48999</v>
      </c>
      <c r="G1450">
        <v>6668110000</v>
      </c>
      <c r="H1450">
        <v>1065.48999</v>
      </c>
      <c r="K1450">
        <f t="shared" si="83"/>
        <v>1032.8566640000001</v>
      </c>
      <c r="L1450">
        <f t="shared" si="84"/>
        <v>1023.3312479166667</v>
      </c>
      <c r="M1450">
        <f t="shared" si="85"/>
        <v>998.86874768749988</v>
      </c>
      <c r="N1450">
        <f t="shared" si="86"/>
        <v>970.26638708333303</v>
      </c>
      <c r="O1450">
        <f t="shared" si="87"/>
        <v>955.539061864583</v>
      </c>
      <c r="P1450">
        <f t="shared" si="88"/>
        <v>891.49057165624993</v>
      </c>
      <c r="Q1450">
        <f t="shared" si="89"/>
        <v>952.56204690972243</v>
      </c>
      <c r="R1450">
        <f t="shared" si="90"/>
        <v>75</v>
      </c>
    </row>
    <row r="1451" spans="1:20">
      <c r="A1451">
        <v>1449</v>
      </c>
      <c r="B1451" s="1">
        <v>40072</v>
      </c>
      <c r="C1451">
        <v>1053.98999</v>
      </c>
      <c r="D1451">
        <v>1068.76001</v>
      </c>
      <c r="E1451">
        <v>1052.869995</v>
      </c>
      <c r="F1451">
        <v>1068.76001</v>
      </c>
      <c r="G1451">
        <v>6793529600</v>
      </c>
      <c r="H1451">
        <v>1068.76001</v>
      </c>
      <c r="K1451">
        <f t="shared" si="83"/>
        <v>1029.1174977500002</v>
      </c>
      <c r="L1451">
        <f t="shared" si="84"/>
        <v>1021.1329141666666</v>
      </c>
      <c r="M1451">
        <f t="shared" si="85"/>
        <v>994.98624799999982</v>
      </c>
      <c r="N1451">
        <f t="shared" si="86"/>
        <v>968.52472093055519</v>
      </c>
      <c r="O1451">
        <f t="shared" si="87"/>
        <v>953.58104134374969</v>
      </c>
      <c r="P1451">
        <f t="shared" si="88"/>
        <v>890.49109268229165</v>
      </c>
      <c r="Q1451">
        <f t="shared" si="89"/>
        <v>953.14843581597233</v>
      </c>
      <c r="R1451">
        <f t="shared" si="90"/>
        <v>76</v>
      </c>
    </row>
    <row r="1452" spans="1:20">
      <c r="A1452">
        <v>1450</v>
      </c>
      <c r="B1452" s="1">
        <v>40071</v>
      </c>
      <c r="C1452">
        <v>1049.030029</v>
      </c>
      <c r="D1452">
        <v>1056.040039</v>
      </c>
      <c r="E1452">
        <v>1043.420044</v>
      </c>
      <c r="F1452">
        <v>1052.630005</v>
      </c>
      <c r="G1452">
        <v>6185620000</v>
      </c>
      <c r="H1452">
        <v>1052.630005</v>
      </c>
      <c r="K1452">
        <f t="shared" si="83"/>
        <v>1025.7983347500001</v>
      </c>
      <c r="L1452">
        <f t="shared" si="84"/>
        <v>1018.509997</v>
      </c>
      <c r="M1452">
        <f t="shared" si="85"/>
        <v>991.10958097916648</v>
      </c>
      <c r="N1452">
        <f t="shared" si="86"/>
        <v>966.77055443055519</v>
      </c>
      <c r="O1452">
        <f t="shared" si="87"/>
        <v>951.53989538541634</v>
      </c>
      <c r="P1452">
        <f t="shared" si="88"/>
        <v>889.60817591145826</v>
      </c>
      <c r="Q1452">
        <f t="shared" si="89"/>
        <v>953.80468581597256</v>
      </c>
      <c r="R1452">
        <f t="shared" si="90"/>
        <v>77</v>
      </c>
    </row>
    <row r="1453" spans="1:20">
      <c r="A1453">
        <v>1451</v>
      </c>
      <c r="B1453" s="1">
        <v>40070</v>
      </c>
      <c r="C1453">
        <v>1040.150024</v>
      </c>
      <c r="D1453">
        <v>1049.73999</v>
      </c>
      <c r="E1453">
        <v>1035</v>
      </c>
      <c r="F1453">
        <v>1049.339966</v>
      </c>
      <c r="G1453">
        <v>4979610000</v>
      </c>
      <c r="H1453">
        <v>1049.339966</v>
      </c>
      <c r="K1453">
        <f t="shared" si="83"/>
        <v>1023.9941660000001</v>
      </c>
      <c r="L1453">
        <f t="shared" si="84"/>
        <v>1016.0816624583334</v>
      </c>
      <c r="M1453">
        <f t="shared" si="85"/>
        <v>987.50395583333318</v>
      </c>
      <c r="N1453">
        <f t="shared" si="86"/>
        <v>965.09180449999963</v>
      </c>
      <c r="O1453">
        <f t="shared" si="87"/>
        <v>949.67541632291625</v>
      </c>
      <c r="P1453">
        <f t="shared" si="88"/>
        <v>888.75421746354175</v>
      </c>
      <c r="Q1453">
        <f t="shared" si="89"/>
        <v>954.49881787847255</v>
      </c>
      <c r="R1453">
        <f t="shared" si="90"/>
        <v>78</v>
      </c>
    </row>
    <row r="1454" spans="1:20">
      <c r="A1454">
        <v>1452</v>
      </c>
      <c r="B1454" s="1">
        <v>40067</v>
      </c>
      <c r="C1454">
        <v>1043.920044</v>
      </c>
      <c r="D1454">
        <v>1048.1800539999999</v>
      </c>
      <c r="E1454">
        <v>1038.400024</v>
      </c>
      <c r="F1454">
        <v>1042.7299800000001</v>
      </c>
      <c r="G1454">
        <v>4922600000</v>
      </c>
      <c r="H1454">
        <v>1042.7299800000001</v>
      </c>
      <c r="K1454">
        <f t="shared" si="83"/>
        <v>1022.2258350833332</v>
      </c>
      <c r="L1454">
        <f t="shared" si="84"/>
        <v>1014.321662875</v>
      </c>
      <c r="M1454">
        <f t="shared" si="85"/>
        <v>983.99749881249966</v>
      </c>
      <c r="N1454">
        <f t="shared" si="86"/>
        <v>963.63902705555529</v>
      </c>
      <c r="O1454">
        <f t="shared" si="87"/>
        <v>947.65270806249964</v>
      </c>
      <c r="P1454">
        <f t="shared" si="88"/>
        <v>888.02692603645835</v>
      </c>
      <c r="Q1454">
        <f t="shared" si="89"/>
        <v>955.30732473611147</v>
      </c>
      <c r="R1454">
        <f t="shared" si="90"/>
        <v>79</v>
      </c>
    </row>
    <row r="1455" spans="1:20">
      <c r="A1455">
        <v>1453</v>
      </c>
      <c r="B1455" s="1">
        <v>40066</v>
      </c>
      <c r="C1455">
        <v>1032.98999</v>
      </c>
      <c r="D1455">
        <v>1044.1400149999999</v>
      </c>
      <c r="E1455">
        <v>1028.040039</v>
      </c>
      <c r="F1455">
        <v>1044.1400149999999</v>
      </c>
      <c r="G1455">
        <v>5191380000</v>
      </c>
      <c r="H1455">
        <v>1044.1400149999999</v>
      </c>
      <c r="K1455">
        <f t="shared" si="83"/>
        <v>1020.9983367499999</v>
      </c>
      <c r="L1455">
        <f t="shared" si="84"/>
        <v>1012.977912875</v>
      </c>
      <c r="M1455">
        <f t="shared" si="85"/>
        <v>980.99729029166645</v>
      </c>
      <c r="N1455">
        <f t="shared" si="86"/>
        <v>962.25208281944413</v>
      </c>
      <c r="O1455">
        <f t="shared" si="87"/>
        <v>945.72333337499958</v>
      </c>
      <c r="P1455">
        <f t="shared" si="88"/>
        <v>887.15890534375001</v>
      </c>
      <c r="Q1455">
        <f t="shared" si="89"/>
        <v>956.1207623055559</v>
      </c>
      <c r="R1455">
        <f t="shared" si="90"/>
        <v>80</v>
      </c>
    </row>
    <row r="1456" spans="1:20">
      <c r="A1456">
        <v>1454</v>
      </c>
      <c r="B1456" s="1">
        <v>40065</v>
      </c>
      <c r="C1456">
        <v>1025.3599850000001</v>
      </c>
      <c r="D1456">
        <v>1036.339966</v>
      </c>
      <c r="E1456">
        <v>1023.969971</v>
      </c>
      <c r="F1456">
        <v>1033.369995</v>
      </c>
      <c r="G1456">
        <v>5202550000</v>
      </c>
      <c r="H1456">
        <v>1033.369995</v>
      </c>
      <c r="K1456">
        <f t="shared" si="83"/>
        <v>1019.4508310000001</v>
      </c>
      <c r="L1456">
        <f t="shared" si="84"/>
        <v>1011.0170796250001</v>
      </c>
      <c r="M1456">
        <f t="shared" si="85"/>
        <v>977.91978962499979</v>
      </c>
      <c r="N1456">
        <f t="shared" si="86"/>
        <v>960.51597170833293</v>
      </c>
      <c r="O1456">
        <f t="shared" si="87"/>
        <v>943.87010384374969</v>
      </c>
      <c r="P1456">
        <f t="shared" si="88"/>
        <v>886.12286344791664</v>
      </c>
      <c r="Q1456">
        <f t="shared" si="89"/>
        <v>956.87027614236149</v>
      </c>
      <c r="R1456">
        <f t="shared" si="90"/>
        <v>81</v>
      </c>
    </row>
    <row r="1457" spans="1:20">
      <c r="A1457">
        <v>1455</v>
      </c>
      <c r="B1457" s="1">
        <v>40064</v>
      </c>
      <c r="C1457">
        <v>1018.669983</v>
      </c>
      <c r="D1457">
        <v>1026.0699460000001</v>
      </c>
      <c r="E1457">
        <v>1018.669983</v>
      </c>
      <c r="F1457">
        <v>1025.3900149999999</v>
      </c>
      <c r="G1457">
        <v>5235160000</v>
      </c>
      <c r="H1457">
        <v>1025.3900149999999</v>
      </c>
      <c r="K1457">
        <f t="shared" si="83"/>
        <v>1018.8474984999999</v>
      </c>
      <c r="L1457">
        <f t="shared" si="84"/>
        <v>1009.7399952916667</v>
      </c>
      <c r="M1457">
        <f t="shared" si="85"/>
        <v>975.62729008333315</v>
      </c>
      <c r="N1457">
        <f t="shared" si="86"/>
        <v>958.75847201388854</v>
      </c>
      <c r="O1457">
        <f t="shared" si="87"/>
        <v>941.97999955208297</v>
      </c>
      <c r="P1457">
        <f t="shared" si="88"/>
        <v>885.27583217187509</v>
      </c>
      <c r="Q1457">
        <f t="shared" si="89"/>
        <v>957.65954718055582</v>
      </c>
      <c r="R1457">
        <f t="shared" si="90"/>
        <v>82</v>
      </c>
    </row>
    <row r="1458" spans="1:20">
      <c r="A1458">
        <v>1456</v>
      </c>
      <c r="B1458" s="1">
        <v>40060</v>
      </c>
      <c r="C1458">
        <v>1003.840027</v>
      </c>
      <c r="D1458">
        <v>1016.47998</v>
      </c>
      <c r="E1458">
        <v>1001.650024</v>
      </c>
      <c r="F1458">
        <v>1016.400024</v>
      </c>
      <c r="G1458">
        <v>4097370000</v>
      </c>
      <c r="H1458">
        <v>1016.400024</v>
      </c>
      <c r="K1458">
        <f t="shared" si="83"/>
        <v>1017.3458301666666</v>
      </c>
      <c r="L1458">
        <f t="shared" si="84"/>
        <v>1008.9174956666666</v>
      </c>
      <c r="M1458">
        <f t="shared" si="85"/>
        <v>973.41749824999988</v>
      </c>
      <c r="N1458">
        <f t="shared" si="86"/>
        <v>956.92055511111073</v>
      </c>
      <c r="O1458">
        <f t="shared" si="87"/>
        <v>940.08583260416628</v>
      </c>
      <c r="P1458">
        <f t="shared" si="88"/>
        <v>884.35614458333339</v>
      </c>
      <c r="Q1458">
        <f t="shared" si="89"/>
        <v>958.47527610763927</v>
      </c>
      <c r="R1458">
        <f t="shared" si="90"/>
        <v>83</v>
      </c>
    </row>
    <row r="1459" spans="1:20">
      <c r="A1459">
        <v>1457</v>
      </c>
      <c r="B1459" s="1">
        <v>40059</v>
      </c>
      <c r="C1459">
        <v>996.11999500000002</v>
      </c>
      <c r="D1459">
        <v>1003.429993</v>
      </c>
      <c r="E1459">
        <v>992.25</v>
      </c>
      <c r="F1459">
        <v>1003.23999</v>
      </c>
      <c r="G1459">
        <v>4624280000</v>
      </c>
      <c r="H1459">
        <v>1003.23999</v>
      </c>
      <c r="K1459">
        <f t="shared" si="83"/>
        <v>1015.6841633333333</v>
      </c>
      <c r="L1459">
        <f t="shared" si="84"/>
        <v>1008.343744875</v>
      </c>
      <c r="M1459">
        <f t="shared" si="85"/>
        <v>971.55978899999957</v>
      </c>
      <c r="N1459">
        <f t="shared" si="86"/>
        <v>955.44736056944407</v>
      </c>
      <c r="O1459">
        <f t="shared" si="87"/>
        <v>938.35333253124963</v>
      </c>
      <c r="P1459">
        <f t="shared" si="88"/>
        <v>883.31348832291678</v>
      </c>
      <c r="Q1459">
        <f t="shared" si="89"/>
        <v>959.27027597222252</v>
      </c>
      <c r="R1459">
        <f t="shared" si="90"/>
        <v>84</v>
      </c>
    </row>
    <row r="1460" spans="1:20">
      <c r="A1460">
        <v>1458</v>
      </c>
      <c r="B1460" s="1">
        <v>40058</v>
      </c>
      <c r="C1460">
        <v>996.07000700000003</v>
      </c>
      <c r="D1460">
        <v>1000.340027</v>
      </c>
      <c r="E1460">
        <v>991.96997099999999</v>
      </c>
      <c r="F1460">
        <v>994.75</v>
      </c>
      <c r="G1460">
        <v>5842730000</v>
      </c>
      <c r="H1460">
        <v>994.75</v>
      </c>
      <c r="K1460">
        <f t="shared" si="83"/>
        <v>1014.5533294166668</v>
      </c>
      <c r="L1460">
        <f t="shared" si="84"/>
        <v>1007.6870777916666</v>
      </c>
      <c r="M1460">
        <f t="shared" si="85"/>
        <v>969.80270637499996</v>
      </c>
      <c r="N1460">
        <f t="shared" si="86"/>
        <v>953.83291626388848</v>
      </c>
      <c r="O1460">
        <f t="shared" si="87"/>
        <v>936.57364529166625</v>
      </c>
      <c r="P1460">
        <f t="shared" si="88"/>
        <v>882.75619665625015</v>
      </c>
      <c r="Q1460">
        <f t="shared" si="89"/>
        <v>960.00524140277821</v>
      </c>
      <c r="R1460">
        <f t="shared" si="90"/>
        <v>85</v>
      </c>
    </row>
    <row r="1461" spans="1:20">
      <c r="A1461">
        <v>1459</v>
      </c>
      <c r="B1461" s="1">
        <v>40057</v>
      </c>
      <c r="C1461">
        <v>1019.52002</v>
      </c>
      <c r="D1461">
        <v>1028.4499510000001</v>
      </c>
      <c r="E1461">
        <v>996.28002900000001</v>
      </c>
      <c r="F1461">
        <v>998.03997800000002</v>
      </c>
      <c r="G1461">
        <v>6862360000</v>
      </c>
      <c r="H1461">
        <v>998.03997800000002</v>
      </c>
      <c r="K1461">
        <f t="shared" si="83"/>
        <v>1013.3016610833333</v>
      </c>
      <c r="L1461">
        <f t="shared" si="84"/>
        <v>1007.3537444583332</v>
      </c>
      <c r="M1461">
        <f t="shared" si="85"/>
        <v>968.25083158333302</v>
      </c>
      <c r="N1461">
        <f t="shared" si="86"/>
        <v>952.354860944444</v>
      </c>
      <c r="O1461">
        <f t="shared" si="87"/>
        <v>935.26999920833293</v>
      </c>
      <c r="P1461">
        <f t="shared" si="88"/>
        <v>882.19854036979177</v>
      </c>
      <c r="Q1461">
        <f t="shared" si="89"/>
        <v>960.81617907291707</v>
      </c>
      <c r="R1461">
        <f t="shared" si="90"/>
        <v>86</v>
      </c>
    </row>
    <row r="1462" spans="1:20">
      <c r="A1462">
        <v>1460</v>
      </c>
      <c r="B1462" s="1">
        <v>40056</v>
      </c>
      <c r="C1462">
        <v>1025.209961</v>
      </c>
      <c r="D1462">
        <v>1025.209961</v>
      </c>
      <c r="E1462">
        <v>1014.619995</v>
      </c>
      <c r="F1462">
        <v>1020.619995</v>
      </c>
      <c r="G1462">
        <v>5004560000</v>
      </c>
      <c r="H1462">
        <v>1020.619995</v>
      </c>
      <c r="K1462">
        <f t="shared" si="83"/>
        <v>1013.8058318333333</v>
      </c>
      <c r="L1462">
        <f t="shared" si="84"/>
        <v>1006.3999963749998</v>
      </c>
      <c r="M1462">
        <f t="shared" si="85"/>
        <v>966.22791541666629</v>
      </c>
      <c r="N1462">
        <f t="shared" si="86"/>
        <v>951.0413886249994</v>
      </c>
      <c r="O1462">
        <f t="shared" si="87"/>
        <v>933.8872909791661</v>
      </c>
      <c r="P1462">
        <f t="shared" si="88"/>
        <v>881.46598847916675</v>
      </c>
      <c r="Q1462">
        <f t="shared" si="89"/>
        <v>961.65454717013904</v>
      </c>
      <c r="R1462">
        <f t="shared" si="90"/>
        <v>87</v>
      </c>
    </row>
    <row r="1463" spans="1:20">
      <c r="A1463">
        <v>1461</v>
      </c>
      <c r="B1463" s="1">
        <v>40053</v>
      </c>
      <c r="C1463">
        <v>1031.619995</v>
      </c>
      <c r="D1463">
        <v>1039.469971</v>
      </c>
      <c r="E1463">
        <v>1023.130005</v>
      </c>
      <c r="F1463">
        <v>1028.9300539999999</v>
      </c>
      <c r="G1463">
        <v>5785780000</v>
      </c>
      <c r="H1463">
        <v>1028.9300539999999</v>
      </c>
      <c r="K1463">
        <f t="shared" si="83"/>
        <v>1013.1483305833334</v>
      </c>
      <c r="L1463">
        <f t="shared" si="84"/>
        <v>1004.6916630416664</v>
      </c>
      <c r="M1463">
        <f t="shared" si="85"/>
        <v>963.61291502083304</v>
      </c>
      <c r="N1463">
        <f t="shared" si="86"/>
        <v>949.47902765277729</v>
      </c>
      <c r="O1463">
        <f t="shared" si="87"/>
        <v>932.13145767708284</v>
      </c>
      <c r="P1463">
        <f t="shared" si="88"/>
        <v>880.58676974479192</v>
      </c>
      <c r="Q1463">
        <f t="shared" si="89"/>
        <v>962.46277640625021</v>
      </c>
      <c r="R1463">
        <f t="shared" si="90"/>
        <v>88</v>
      </c>
    </row>
    <row r="1464" spans="1:20">
      <c r="A1464">
        <v>1462</v>
      </c>
      <c r="B1464" s="1">
        <v>40052</v>
      </c>
      <c r="C1464">
        <v>1027.8100589999999</v>
      </c>
      <c r="D1464">
        <v>1033.329956</v>
      </c>
      <c r="E1464">
        <v>1016.200012</v>
      </c>
      <c r="F1464">
        <v>1030.9799800000001</v>
      </c>
      <c r="G1464">
        <v>5785880000</v>
      </c>
      <c r="H1464">
        <v>1030.9799800000001</v>
      </c>
      <c r="K1464">
        <f t="shared" si="83"/>
        <v>1011.22165925</v>
      </c>
      <c r="L1464">
        <f t="shared" si="84"/>
        <v>1002.7437438333333</v>
      </c>
      <c r="M1464">
        <f t="shared" si="85"/>
        <v>960.78187177083316</v>
      </c>
      <c r="N1464">
        <f t="shared" si="86"/>
        <v>947.82319387499956</v>
      </c>
      <c r="O1464">
        <f t="shared" si="87"/>
        <v>930.17906128124957</v>
      </c>
      <c r="P1464">
        <f t="shared" si="88"/>
        <v>879.39458211458339</v>
      </c>
      <c r="Q1464">
        <f t="shared" si="89"/>
        <v>963.21194268055558</v>
      </c>
      <c r="R1464">
        <f t="shared" si="90"/>
        <v>89</v>
      </c>
    </row>
    <row r="1465" spans="1:20">
      <c r="A1465">
        <v>1463</v>
      </c>
      <c r="B1465" s="1">
        <v>40051</v>
      </c>
      <c r="C1465">
        <v>1027.349976</v>
      </c>
      <c r="D1465">
        <v>1032.469971</v>
      </c>
      <c r="E1465">
        <v>1021.570007</v>
      </c>
      <c r="F1465">
        <v>1028.119995</v>
      </c>
      <c r="G1465">
        <v>5080060000</v>
      </c>
      <c r="H1465">
        <v>1028.119995</v>
      </c>
      <c r="K1465">
        <f t="shared" si="83"/>
        <v>1008.1691589166667</v>
      </c>
      <c r="L1465">
        <f t="shared" si="84"/>
        <v>1000.5887450833334</v>
      </c>
      <c r="M1465">
        <f t="shared" si="85"/>
        <v>958.49541343749979</v>
      </c>
      <c r="N1465">
        <f t="shared" si="86"/>
        <v>945.76624977777749</v>
      </c>
      <c r="O1465">
        <f t="shared" si="87"/>
        <v>928.38479044791632</v>
      </c>
      <c r="P1465">
        <f t="shared" si="88"/>
        <v>877.9438530624999</v>
      </c>
      <c r="Q1465">
        <f t="shared" si="89"/>
        <v>964.05472035763887</v>
      </c>
      <c r="R1465">
        <f t="shared" si="90"/>
        <v>90</v>
      </c>
      <c r="S1465">
        <f>MIN(H1465:H1470)</f>
        <v>996.46002199999998</v>
      </c>
      <c r="T1465" s="8">
        <f>((S$1375/S1465)-1)*100</f>
        <v>14.055756870093482</v>
      </c>
    </row>
    <row r="1466" spans="1:20">
      <c r="A1466">
        <v>1464</v>
      </c>
      <c r="B1466" s="1">
        <v>40050</v>
      </c>
      <c r="C1466">
        <v>1026.630005</v>
      </c>
      <c r="D1466">
        <v>1037.75</v>
      </c>
      <c r="E1466">
        <v>1026.209961</v>
      </c>
      <c r="F1466">
        <v>1028</v>
      </c>
      <c r="G1466">
        <v>5768740000</v>
      </c>
      <c r="H1466">
        <v>1028</v>
      </c>
      <c r="K1466">
        <f t="shared" si="83"/>
        <v>1006.4174906666666</v>
      </c>
      <c r="L1466">
        <f t="shared" si="84"/>
        <v>998.4291610416667</v>
      </c>
      <c r="M1466">
        <f t="shared" si="85"/>
        <v>956.20895510416642</v>
      </c>
      <c r="N1466">
        <f t="shared" si="86"/>
        <v>943.89055549999966</v>
      </c>
      <c r="O1466">
        <f t="shared" si="87"/>
        <v>926.59770714583294</v>
      </c>
      <c r="P1466">
        <f t="shared" si="88"/>
        <v>876.78999901041664</v>
      </c>
      <c r="Q1466">
        <f t="shared" si="89"/>
        <v>964.83315807986116</v>
      </c>
      <c r="R1466">
        <f t="shared" si="90"/>
        <v>91</v>
      </c>
    </row>
    <row r="1467" spans="1:20">
      <c r="A1467">
        <v>1465</v>
      </c>
      <c r="B1467" s="1">
        <v>40049</v>
      </c>
      <c r="C1467">
        <v>1026.589966</v>
      </c>
      <c r="D1467">
        <v>1035.8199460000001</v>
      </c>
      <c r="E1467">
        <v>1022.47998</v>
      </c>
      <c r="F1467">
        <v>1025.5699460000001</v>
      </c>
      <c r="G1467">
        <v>6302450000</v>
      </c>
      <c r="H1467">
        <v>1025.5699460000001</v>
      </c>
      <c r="K1467">
        <f t="shared" si="83"/>
        <v>1004.9574889999999</v>
      </c>
      <c r="L1467">
        <f t="shared" si="84"/>
        <v>995.34874466666668</v>
      </c>
      <c r="M1467">
        <f t="shared" si="85"/>
        <v>953.76541389583315</v>
      </c>
      <c r="N1467">
        <f t="shared" si="86"/>
        <v>941.88944415277751</v>
      </c>
      <c r="O1467">
        <f t="shared" si="87"/>
        <v>924.48479019791637</v>
      </c>
      <c r="P1467">
        <f t="shared" si="88"/>
        <v>875.9104156510416</v>
      </c>
      <c r="Q1467">
        <f t="shared" si="89"/>
        <v>965.64878316319425</v>
      </c>
      <c r="R1467">
        <f t="shared" si="90"/>
        <v>92</v>
      </c>
    </row>
    <row r="1468" spans="1:20">
      <c r="A1468">
        <v>1466</v>
      </c>
      <c r="B1468" s="1">
        <v>40046</v>
      </c>
      <c r="C1468">
        <v>1009.059998</v>
      </c>
      <c r="D1468">
        <v>1027.589966</v>
      </c>
      <c r="E1468">
        <v>1009.059998</v>
      </c>
      <c r="F1468">
        <v>1026.130005</v>
      </c>
      <c r="G1468">
        <v>5885550000</v>
      </c>
      <c r="H1468">
        <v>1026.130005</v>
      </c>
      <c r="K1468">
        <f t="shared" si="83"/>
        <v>1002.5833282499999</v>
      </c>
      <c r="L1468">
        <f t="shared" si="84"/>
        <v>992.39083095833348</v>
      </c>
      <c r="M1468">
        <f t="shared" si="85"/>
        <v>951.39874774999987</v>
      </c>
      <c r="N1468">
        <f t="shared" si="86"/>
        <v>940.26138901388856</v>
      </c>
      <c r="O1468">
        <f t="shared" si="87"/>
        <v>922.29708230208291</v>
      </c>
      <c r="P1468">
        <f t="shared" si="88"/>
        <v>874.99989509895829</v>
      </c>
      <c r="Q1468">
        <f t="shared" si="89"/>
        <v>966.46805425347202</v>
      </c>
      <c r="R1468">
        <f t="shared" si="90"/>
        <v>93</v>
      </c>
    </row>
    <row r="1469" spans="1:20">
      <c r="A1469">
        <v>1467</v>
      </c>
      <c r="B1469" s="1">
        <v>40045</v>
      </c>
      <c r="C1469">
        <v>996.40997300000004</v>
      </c>
      <c r="D1469">
        <v>1008.919983</v>
      </c>
      <c r="E1469">
        <v>996.39001499999995</v>
      </c>
      <c r="F1469">
        <v>1007.369995</v>
      </c>
      <c r="G1469">
        <v>4893160000</v>
      </c>
      <c r="H1469">
        <v>1007.369995</v>
      </c>
      <c r="K1469">
        <f t="shared" si="83"/>
        <v>1000.6324920833334</v>
      </c>
      <c r="L1469">
        <f t="shared" si="84"/>
        <v>989.26583095833348</v>
      </c>
      <c r="M1469">
        <f t="shared" si="85"/>
        <v>949.26520537499982</v>
      </c>
      <c r="N1469">
        <f t="shared" si="86"/>
        <v>938.63791658333298</v>
      </c>
      <c r="O1469">
        <f t="shared" si="87"/>
        <v>920.31114454166629</v>
      </c>
      <c r="P1469">
        <f t="shared" si="88"/>
        <v>874.20385329166663</v>
      </c>
      <c r="Q1469">
        <f t="shared" si="89"/>
        <v>967.3665960208333</v>
      </c>
      <c r="R1469">
        <f t="shared" si="90"/>
        <v>94</v>
      </c>
    </row>
    <row r="1470" spans="1:20">
      <c r="A1470">
        <v>1468</v>
      </c>
      <c r="B1470" s="1">
        <v>40044</v>
      </c>
      <c r="C1470">
        <v>986.88000499999998</v>
      </c>
      <c r="D1470">
        <v>999.60998500000005</v>
      </c>
      <c r="E1470">
        <v>980.61999500000002</v>
      </c>
      <c r="F1470">
        <v>996.46002199999998</v>
      </c>
      <c r="G1470">
        <v>4257000000</v>
      </c>
      <c r="H1470">
        <v>996.46002199999998</v>
      </c>
      <c r="K1470">
        <f t="shared" si="83"/>
        <v>1000.4891611666667</v>
      </c>
      <c r="L1470">
        <f t="shared" si="84"/>
        <v>986.47458137500007</v>
      </c>
      <c r="M1470">
        <f t="shared" si="85"/>
        <v>947.99103927083308</v>
      </c>
      <c r="N1470">
        <f t="shared" si="86"/>
        <v>937.55263859722197</v>
      </c>
      <c r="O1470">
        <f t="shared" si="87"/>
        <v>918.59374876041636</v>
      </c>
      <c r="P1470">
        <f t="shared" si="88"/>
        <v>873.7034365364583</v>
      </c>
      <c r="Q1470">
        <f t="shared" si="89"/>
        <v>968.31322798263886</v>
      </c>
      <c r="R1470">
        <f t="shared" si="90"/>
        <v>95</v>
      </c>
      <c r="S1470">
        <f>MAX(H1464:H1470)</f>
        <v>1030.9799800000001</v>
      </c>
      <c r="T1470" s="8">
        <f>((S$1375/S1470)-1)*100</f>
        <v>10.236866093170871</v>
      </c>
    </row>
    <row r="1471" spans="1:20">
      <c r="A1471">
        <v>1469</v>
      </c>
      <c r="B1471" s="1">
        <v>40043</v>
      </c>
      <c r="C1471">
        <v>980.61999500000002</v>
      </c>
      <c r="D1471">
        <v>991.20001200000002</v>
      </c>
      <c r="E1471">
        <v>980.61999500000002</v>
      </c>
      <c r="F1471">
        <v>989.669983</v>
      </c>
      <c r="G1471">
        <v>4198970000</v>
      </c>
      <c r="H1471">
        <v>989.669983</v>
      </c>
      <c r="K1471">
        <f t="shared" ref="K1471:K1500" si="91">AVERAGE($H1471:$H1482)</f>
        <v>1001.0033264166668</v>
      </c>
      <c r="L1471">
        <f t="shared" ref="L1471:L1500" si="92">AVERAGE($H1471:$H1494)</f>
        <v>984.15291337500003</v>
      </c>
      <c r="M1471">
        <f t="shared" ref="M1471:M1500" si="93">AVERAGE($H1471:$H1518)</f>
        <v>946.91666412499978</v>
      </c>
      <c r="N1471">
        <f t="shared" ref="N1471:N1500" si="94">AVERAGE($H1471:$H1542)</f>
        <v>936.3155551666664</v>
      </c>
      <c r="O1471">
        <f t="shared" ref="O1471:O1500" si="95">AVERAGE($H1471:$H1566)</f>
        <v>916.90541524999969</v>
      </c>
      <c r="P1471">
        <f t="shared" ref="P1471:P1500" si="96">AVERAGE($H1471:$H1662)</f>
        <v>872.95260302604174</v>
      </c>
      <c r="Q1471">
        <f t="shared" ref="Q1471:Q1500" si="97">AVERAGE($H1471:$H1758)</f>
        <v>969.2921168124999</v>
      </c>
      <c r="R1471">
        <f t="shared" si="90"/>
        <v>96</v>
      </c>
    </row>
    <row r="1472" spans="1:20">
      <c r="A1472">
        <v>1470</v>
      </c>
      <c r="B1472" s="1">
        <v>40042</v>
      </c>
      <c r="C1472">
        <v>998.17999299999997</v>
      </c>
      <c r="D1472">
        <v>998.17999299999997</v>
      </c>
      <c r="E1472">
        <v>978.51000999999997</v>
      </c>
      <c r="F1472">
        <v>979.72997999999995</v>
      </c>
      <c r="G1472">
        <v>4088570000</v>
      </c>
      <c r="H1472">
        <v>979.72997999999995</v>
      </c>
      <c r="K1472">
        <f t="shared" si="91"/>
        <v>1000.8208261666668</v>
      </c>
      <c r="L1472">
        <f t="shared" si="92"/>
        <v>981.77833045833347</v>
      </c>
      <c r="M1472">
        <f t="shared" si="93"/>
        <v>945.8641649791665</v>
      </c>
      <c r="N1472">
        <f t="shared" si="94"/>
        <v>935.34138913888864</v>
      </c>
      <c r="O1472">
        <f t="shared" si="95"/>
        <v>915.04510310416629</v>
      </c>
      <c r="P1472">
        <f t="shared" si="96"/>
        <v>872.48010317708338</v>
      </c>
      <c r="Q1472">
        <f t="shared" si="97"/>
        <v>970.3111447326387</v>
      </c>
      <c r="R1472">
        <f t="shared" si="90"/>
        <v>97</v>
      </c>
    </row>
    <row r="1473" spans="1:18">
      <c r="A1473">
        <v>1471</v>
      </c>
      <c r="B1473" s="1">
        <v>40039</v>
      </c>
      <c r="C1473">
        <v>1012.22998</v>
      </c>
      <c r="D1473">
        <v>1012.599976</v>
      </c>
      <c r="E1473">
        <v>994.59997599999997</v>
      </c>
      <c r="F1473">
        <v>1004.090027</v>
      </c>
      <c r="G1473">
        <v>4940750000</v>
      </c>
      <c r="H1473">
        <v>1004.090027</v>
      </c>
      <c r="K1473">
        <f t="shared" si="91"/>
        <v>1001.4058278333335</v>
      </c>
      <c r="L1473">
        <f t="shared" si="92"/>
        <v>978.69958241666654</v>
      </c>
      <c r="M1473">
        <f t="shared" si="93"/>
        <v>945.08708191666631</v>
      </c>
      <c r="N1473">
        <f t="shared" si="94"/>
        <v>934.28680591666614</v>
      </c>
      <c r="O1473">
        <f t="shared" si="95"/>
        <v>913.15072826041614</v>
      </c>
      <c r="P1473">
        <f t="shared" si="96"/>
        <v>872.16489506250002</v>
      </c>
      <c r="Q1473">
        <f t="shared" si="97"/>
        <v>971.49947803472196</v>
      </c>
      <c r="R1473">
        <f t="shared" si="90"/>
        <v>98</v>
      </c>
    </row>
    <row r="1474" spans="1:18">
      <c r="A1474">
        <v>1472</v>
      </c>
      <c r="B1474" s="1">
        <v>40038</v>
      </c>
      <c r="C1474">
        <v>1005.8599850000001</v>
      </c>
      <c r="D1474">
        <v>1013.1400149999999</v>
      </c>
      <c r="E1474">
        <v>1000.820007</v>
      </c>
      <c r="F1474">
        <v>1012.72998</v>
      </c>
      <c r="G1474">
        <v>5250660000</v>
      </c>
      <c r="H1474">
        <v>1012.72998</v>
      </c>
      <c r="K1474">
        <f t="shared" si="91"/>
        <v>998.99416091666671</v>
      </c>
      <c r="L1474">
        <f t="shared" si="92"/>
        <v>974.40624745833327</v>
      </c>
      <c r="M1474">
        <f t="shared" si="93"/>
        <v>943.73395666666636</v>
      </c>
      <c r="N1474">
        <f t="shared" si="94"/>
        <v>932.94166651388855</v>
      </c>
      <c r="O1474">
        <f t="shared" si="95"/>
        <v>910.89489494791633</v>
      </c>
      <c r="P1474">
        <f t="shared" si="96"/>
        <v>871.78416570312504</v>
      </c>
      <c r="Q1474">
        <f t="shared" si="97"/>
        <v>972.57656140972199</v>
      </c>
      <c r="R1474">
        <f t="shared" si="90"/>
        <v>99</v>
      </c>
    </row>
    <row r="1475" spans="1:18">
      <c r="A1475">
        <v>1473</v>
      </c>
      <c r="B1475" s="1">
        <v>40037</v>
      </c>
      <c r="C1475">
        <v>994</v>
      </c>
      <c r="D1475">
        <v>1012.780029</v>
      </c>
      <c r="E1475">
        <v>993.35998500000005</v>
      </c>
      <c r="F1475">
        <v>1005.809998</v>
      </c>
      <c r="G1475">
        <v>5498170000</v>
      </c>
      <c r="H1475">
        <v>1005.809998</v>
      </c>
      <c r="K1475">
        <f t="shared" si="91"/>
        <v>996.23499549999997</v>
      </c>
      <c r="L1475">
        <f t="shared" si="92"/>
        <v>968.839581833333</v>
      </c>
      <c r="M1475">
        <f t="shared" si="93"/>
        <v>942.22062431249958</v>
      </c>
      <c r="N1475">
        <f t="shared" si="94"/>
        <v>931.06375040277715</v>
      </c>
      <c r="O1475">
        <f t="shared" si="95"/>
        <v>908.84499934374946</v>
      </c>
      <c r="P1475">
        <f t="shared" si="96"/>
        <v>871.22244708333335</v>
      </c>
      <c r="Q1475">
        <f t="shared" si="97"/>
        <v>973.63652675694402</v>
      </c>
      <c r="R1475">
        <f t="shared" si="90"/>
        <v>100</v>
      </c>
    </row>
    <row r="1476" spans="1:18">
      <c r="A1476">
        <v>1474</v>
      </c>
      <c r="B1476" s="1">
        <v>40036</v>
      </c>
      <c r="C1476">
        <v>1005.77002</v>
      </c>
      <c r="D1476">
        <v>1005.77002</v>
      </c>
      <c r="E1476">
        <v>992.40002400000003</v>
      </c>
      <c r="F1476">
        <v>994.34997599999997</v>
      </c>
      <c r="G1476">
        <v>5773160000</v>
      </c>
      <c r="H1476">
        <v>994.34997599999997</v>
      </c>
      <c r="K1476">
        <f t="shared" si="91"/>
        <v>994.26582841666652</v>
      </c>
      <c r="L1476">
        <f t="shared" si="92"/>
        <v>963.70916495833319</v>
      </c>
      <c r="M1476">
        <f t="shared" si="93"/>
        <v>940.90083314583296</v>
      </c>
      <c r="N1476">
        <f t="shared" si="94"/>
        <v>929.21652818055509</v>
      </c>
      <c r="O1476">
        <f t="shared" si="95"/>
        <v>907.04343670833305</v>
      </c>
      <c r="P1476">
        <f t="shared" si="96"/>
        <v>870.94619719791683</v>
      </c>
      <c r="Q1476">
        <f t="shared" si="97"/>
        <v>974.72027695138866</v>
      </c>
      <c r="R1476">
        <f t="shared" si="90"/>
        <v>101</v>
      </c>
    </row>
    <row r="1477" spans="1:18">
      <c r="A1477">
        <v>1475</v>
      </c>
      <c r="B1477" s="1">
        <v>40035</v>
      </c>
      <c r="C1477">
        <v>1008.8900149999999</v>
      </c>
      <c r="D1477">
        <v>1010.119995</v>
      </c>
      <c r="E1477">
        <v>1000.98999</v>
      </c>
      <c r="F1477">
        <v>1007.099976</v>
      </c>
      <c r="G1477">
        <v>5406080000</v>
      </c>
      <c r="H1477">
        <v>1007.099976</v>
      </c>
      <c r="K1477">
        <f t="shared" si="91"/>
        <v>993.00833125000008</v>
      </c>
      <c r="L1477">
        <f t="shared" si="92"/>
        <v>958.92624920833339</v>
      </c>
      <c r="M1477">
        <f t="shared" si="93"/>
        <v>939.5968755208329</v>
      </c>
      <c r="N1477">
        <f t="shared" si="94"/>
        <v>927.54000094444405</v>
      </c>
      <c r="O1477">
        <f t="shared" si="95"/>
        <v>905.16354117708306</v>
      </c>
      <c r="P1477">
        <f t="shared" si="96"/>
        <v>871.00557232291692</v>
      </c>
      <c r="Q1477">
        <f t="shared" si="97"/>
        <v>975.93027688194422</v>
      </c>
      <c r="R1477">
        <f t="shared" si="90"/>
        <v>102</v>
      </c>
    </row>
    <row r="1478" spans="1:18">
      <c r="A1478">
        <v>1476</v>
      </c>
      <c r="B1478" s="1">
        <v>40032</v>
      </c>
      <c r="C1478">
        <v>999.830017</v>
      </c>
      <c r="D1478">
        <v>1018</v>
      </c>
      <c r="E1478">
        <v>999.830017</v>
      </c>
      <c r="F1478">
        <v>1010.47998</v>
      </c>
      <c r="G1478">
        <v>6827089600</v>
      </c>
      <c r="H1478">
        <v>1010.47998</v>
      </c>
      <c r="K1478">
        <f t="shared" si="91"/>
        <v>990.4408314166667</v>
      </c>
      <c r="L1478">
        <f t="shared" si="92"/>
        <v>953.67333474999998</v>
      </c>
      <c r="M1478">
        <f t="shared" si="93"/>
        <v>938.29770914583298</v>
      </c>
      <c r="N1478">
        <f t="shared" si="94"/>
        <v>925.42972312499967</v>
      </c>
      <c r="O1478">
        <f t="shared" si="95"/>
        <v>903.06999970833306</v>
      </c>
      <c r="P1478">
        <f t="shared" si="96"/>
        <v>870.79307238541696</v>
      </c>
      <c r="Q1478">
        <f t="shared" si="97"/>
        <v>977.07857578124958</v>
      </c>
      <c r="R1478">
        <f t="shared" si="90"/>
        <v>103</v>
      </c>
    </row>
    <row r="1479" spans="1:18">
      <c r="A1479">
        <v>1477</v>
      </c>
      <c r="B1479" s="1">
        <v>40031</v>
      </c>
      <c r="C1479">
        <v>1004.059998</v>
      </c>
      <c r="D1479">
        <v>1008</v>
      </c>
      <c r="E1479">
        <v>992.48999000000003</v>
      </c>
      <c r="F1479">
        <v>997.080017</v>
      </c>
      <c r="G1479">
        <v>6753380000</v>
      </c>
      <c r="H1479">
        <v>997.080017</v>
      </c>
      <c r="K1479">
        <f t="shared" si="91"/>
        <v>985.74000033333357</v>
      </c>
      <c r="L1479">
        <f t="shared" si="92"/>
        <v>949.0166677083331</v>
      </c>
      <c r="M1479">
        <f t="shared" si="93"/>
        <v>936.8891677916663</v>
      </c>
      <c r="N1479">
        <f t="shared" si="94"/>
        <v>923.30514020833266</v>
      </c>
      <c r="O1479">
        <f t="shared" si="95"/>
        <v>901.11624973958294</v>
      </c>
      <c r="P1479">
        <f t="shared" si="96"/>
        <v>870.5757287395835</v>
      </c>
      <c r="Q1479">
        <f t="shared" si="97"/>
        <v>978.26069409374963</v>
      </c>
      <c r="R1479">
        <f t="shared" si="90"/>
        <v>104</v>
      </c>
    </row>
    <row r="1480" spans="1:18">
      <c r="A1480">
        <v>1478</v>
      </c>
      <c r="B1480" s="1">
        <v>40030</v>
      </c>
      <c r="C1480">
        <v>1005.409973</v>
      </c>
      <c r="D1480">
        <v>1006.6400149999999</v>
      </c>
      <c r="E1480">
        <v>994.30999799999995</v>
      </c>
      <c r="F1480">
        <v>1002.719971</v>
      </c>
      <c r="G1480">
        <v>7242120000</v>
      </c>
      <c r="H1480">
        <v>1002.719971</v>
      </c>
      <c r="K1480">
        <f t="shared" si="91"/>
        <v>982.19833366666671</v>
      </c>
      <c r="L1480">
        <f t="shared" si="92"/>
        <v>944.82249962499975</v>
      </c>
      <c r="M1480">
        <f t="shared" si="93"/>
        <v>935.26541774999976</v>
      </c>
      <c r="N1480">
        <f t="shared" si="94"/>
        <v>921.4877785833329</v>
      </c>
      <c r="O1480">
        <f t="shared" si="95"/>
        <v>898.73562433333302</v>
      </c>
      <c r="P1480">
        <f t="shared" si="96"/>
        <v>870.35182254166693</v>
      </c>
      <c r="Q1480">
        <f t="shared" si="97"/>
        <v>979.52131908680531</v>
      </c>
      <c r="R1480">
        <f t="shared" si="90"/>
        <v>105</v>
      </c>
    </row>
    <row r="1481" spans="1:18">
      <c r="A1481">
        <v>1479</v>
      </c>
      <c r="B1481" s="1">
        <v>40029</v>
      </c>
      <c r="C1481">
        <v>1001.409973</v>
      </c>
      <c r="D1481">
        <v>1007.119995</v>
      </c>
      <c r="E1481">
        <v>996.67999299999997</v>
      </c>
      <c r="F1481">
        <v>1005.650024</v>
      </c>
      <c r="G1481">
        <v>5713700000</v>
      </c>
      <c r="H1481">
        <v>1005.650024</v>
      </c>
      <c r="K1481">
        <f t="shared" si="91"/>
        <v>977.8991698333333</v>
      </c>
      <c r="L1481">
        <f t="shared" si="92"/>
        <v>941.51458487499985</v>
      </c>
      <c r="M1481">
        <f t="shared" si="93"/>
        <v>933.26771037499975</v>
      </c>
      <c r="N1481">
        <f t="shared" si="94"/>
        <v>919.39333430555519</v>
      </c>
      <c r="O1481">
        <f t="shared" si="95"/>
        <v>896.45770773958304</v>
      </c>
      <c r="P1481">
        <f t="shared" si="96"/>
        <v>869.97354158333349</v>
      </c>
      <c r="Q1481">
        <f t="shared" si="97"/>
        <v>980.76197901041633</v>
      </c>
      <c r="R1481">
        <f t="shared" si="90"/>
        <v>106</v>
      </c>
    </row>
    <row r="1482" spans="1:18">
      <c r="A1482">
        <v>1480</v>
      </c>
      <c r="B1482" s="1">
        <v>40028</v>
      </c>
      <c r="C1482">
        <v>990.21997099999999</v>
      </c>
      <c r="D1482">
        <v>1003.6099850000001</v>
      </c>
      <c r="E1482">
        <v>990.21997099999999</v>
      </c>
      <c r="F1482">
        <v>1002.630005</v>
      </c>
      <c r="G1482">
        <v>5603440000</v>
      </c>
      <c r="H1482">
        <v>1002.630005</v>
      </c>
      <c r="K1482">
        <f t="shared" si="91"/>
        <v>972.46000158333334</v>
      </c>
      <c r="L1482">
        <f t="shared" si="92"/>
        <v>937.91750083333318</v>
      </c>
      <c r="M1482">
        <f t="shared" si="93"/>
        <v>930.92208483333297</v>
      </c>
      <c r="N1482">
        <f t="shared" si="94"/>
        <v>917.14194491666626</v>
      </c>
      <c r="O1482">
        <f t="shared" si="95"/>
        <v>894.2566655729164</v>
      </c>
      <c r="P1482">
        <f t="shared" si="96"/>
        <v>869.63427067708335</v>
      </c>
      <c r="Q1482">
        <f t="shared" si="97"/>
        <v>981.9224650208331</v>
      </c>
      <c r="R1482">
        <f t="shared" si="90"/>
        <v>107</v>
      </c>
    </row>
    <row r="1483" spans="1:18">
      <c r="A1483">
        <v>1481</v>
      </c>
      <c r="B1483" s="1">
        <v>40025</v>
      </c>
      <c r="C1483">
        <v>986.79998799999998</v>
      </c>
      <c r="D1483">
        <v>993.17999299999997</v>
      </c>
      <c r="E1483">
        <v>982.84997599999997</v>
      </c>
      <c r="F1483">
        <v>987.47997999999995</v>
      </c>
      <c r="G1483">
        <v>5139070000</v>
      </c>
      <c r="H1483">
        <v>987.47997999999995</v>
      </c>
      <c r="K1483">
        <f t="shared" si="91"/>
        <v>967.30250033333334</v>
      </c>
      <c r="L1483">
        <f t="shared" si="92"/>
        <v>934.77583312499974</v>
      </c>
      <c r="M1483">
        <f t="shared" si="93"/>
        <v>928.99916841666629</v>
      </c>
      <c r="N1483">
        <f t="shared" si="94"/>
        <v>915.02319508333267</v>
      </c>
      <c r="O1483">
        <f t="shared" si="95"/>
        <v>891.91801963541627</v>
      </c>
      <c r="P1483">
        <f t="shared" si="96"/>
        <v>868.83369764583324</v>
      </c>
      <c r="Q1483">
        <f t="shared" si="97"/>
        <v>983.07822885763869</v>
      </c>
      <c r="R1483">
        <f t="shared" si="90"/>
        <v>108</v>
      </c>
    </row>
    <row r="1484" spans="1:18">
      <c r="A1484">
        <v>1482</v>
      </c>
      <c r="B1484" s="1">
        <v>40024</v>
      </c>
      <c r="C1484">
        <v>976.01000999999997</v>
      </c>
      <c r="D1484">
        <v>996.67999299999997</v>
      </c>
      <c r="E1484">
        <v>976.01000999999997</v>
      </c>
      <c r="F1484">
        <v>986.75</v>
      </c>
      <c r="G1484">
        <v>6035180000</v>
      </c>
      <c r="H1484">
        <v>986.75</v>
      </c>
      <c r="K1484">
        <f t="shared" si="91"/>
        <v>962.73583474999998</v>
      </c>
      <c r="L1484">
        <f t="shared" si="92"/>
        <v>931.91833495833316</v>
      </c>
      <c r="M1484">
        <f t="shared" si="93"/>
        <v>926.90583549999974</v>
      </c>
      <c r="N1484">
        <f t="shared" si="94"/>
        <v>912.8691677916662</v>
      </c>
      <c r="O1484">
        <f t="shared" si="95"/>
        <v>889.48479083333302</v>
      </c>
      <c r="P1484">
        <f t="shared" si="96"/>
        <v>868.25708327083339</v>
      </c>
      <c r="Q1484">
        <f t="shared" si="97"/>
        <v>984.36628427777759</v>
      </c>
      <c r="R1484">
        <f t="shared" si="90"/>
        <v>109</v>
      </c>
    </row>
    <row r="1485" spans="1:18">
      <c r="A1485">
        <v>1483</v>
      </c>
      <c r="B1485" s="1">
        <v>40023</v>
      </c>
      <c r="C1485">
        <v>977.65997300000004</v>
      </c>
      <c r="D1485">
        <v>977.76000999999997</v>
      </c>
      <c r="E1485">
        <v>968.65002400000003</v>
      </c>
      <c r="F1485">
        <v>975.15002400000003</v>
      </c>
      <c r="G1485">
        <v>5178770000</v>
      </c>
      <c r="H1485">
        <v>975.15002400000003</v>
      </c>
      <c r="K1485">
        <f t="shared" si="91"/>
        <v>955.993337</v>
      </c>
      <c r="L1485">
        <f t="shared" si="92"/>
        <v>929.14791870833324</v>
      </c>
      <c r="M1485">
        <f t="shared" si="93"/>
        <v>924.85541918749971</v>
      </c>
      <c r="N1485">
        <f t="shared" si="94"/>
        <v>911.24208412499945</v>
      </c>
      <c r="O1485">
        <f t="shared" si="95"/>
        <v>887.08687404166631</v>
      </c>
      <c r="P1485">
        <f t="shared" si="96"/>
        <v>867.84749985937481</v>
      </c>
      <c r="Q1485">
        <f t="shared" si="97"/>
        <v>985.66840236805524</v>
      </c>
      <c r="R1485">
        <f t="shared" si="90"/>
        <v>110</v>
      </c>
    </row>
    <row r="1486" spans="1:18">
      <c r="A1486">
        <v>1484</v>
      </c>
      <c r="B1486" s="1">
        <v>40022</v>
      </c>
      <c r="C1486">
        <v>981.47997999999995</v>
      </c>
      <c r="D1486">
        <v>982.34997599999997</v>
      </c>
      <c r="E1486">
        <v>969.34997599999997</v>
      </c>
      <c r="F1486">
        <v>979.61999500000002</v>
      </c>
      <c r="G1486">
        <v>5490350000</v>
      </c>
      <c r="H1486">
        <v>979.61999500000002</v>
      </c>
      <c r="K1486">
        <f t="shared" si="91"/>
        <v>949.81833400000005</v>
      </c>
      <c r="L1486">
        <f t="shared" si="92"/>
        <v>926.05583445833338</v>
      </c>
      <c r="M1486">
        <f t="shared" si="93"/>
        <v>923.36208474999978</v>
      </c>
      <c r="N1486">
        <f t="shared" si="94"/>
        <v>909.7163891805551</v>
      </c>
      <c r="O1486">
        <f t="shared" si="95"/>
        <v>884.74926952083308</v>
      </c>
      <c r="P1486">
        <f t="shared" si="96"/>
        <v>867.43932280208321</v>
      </c>
      <c r="Q1486">
        <f t="shared" si="97"/>
        <v>987.00704830555537</v>
      </c>
      <c r="R1486">
        <f t="shared" si="90"/>
        <v>111</v>
      </c>
    </row>
    <row r="1487" spans="1:18">
      <c r="A1487">
        <v>1485</v>
      </c>
      <c r="B1487" s="1">
        <v>40021</v>
      </c>
      <c r="C1487">
        <v>978.63000499999998</v>
      </c>
      <c r="D1487">
        <v>982.48999000000003</v>
      </c>
      <c r="E1487">
        <v>972.28997800000002</v>
      </c>
      <c r="F1487">
        <v>982.17999299999997</v>
      </c>
      <c r="G1487">
        <v>4631290000</v>
      </c>
      <c r="H1487">
        <v>982.17999299999997</v>
      </c>
      <c r="K1487">
        <f t="shared" si="91"/>
        <v>941.44416816666671</v>
      </c>
      <c r="L1487">
        <f t="shared" si="92"/>
        <v>922.5341669999998</v>
      </c>
      <c r="M1487">
        <f t="shared" si="93"/>
        <v>921.87270995833308</v>
      </c>
      <c r="N1487">
        <f t="shared" si="94"/>
        <v>907.94472255555502</v>
      </c>
      <c r="O1487">
        <f t="shared" si="95"/>
        <v>882.05906108333318</v>
      </c>
      <c r="P1487">
        <f t="shared" si="96"/>
        <v>867.31135401562506</v>
      </c>
      <c r="Q1487">
        <f t="shared" si="97"/>
        <v>988.48076377083328</v>
      </c>
      <c r="R1487">
        <f t="shared" si="90"/>
        <v>112</v>
      </c>
    </row>
    <row r="1488" spans="1:18">
      <c r="A1488">
        <v>1486</v>
      </c>
      <c r="B1488" s="1">
        <v>40018</v>
      </c>
      <c r="C1488">
        <v>972.15997300000004</v>
      </c>
      <c r="D1488">
        <v>979.78997800000002</v>
      </c>
      <c r="E1488">
        <v>965.95001200000002</v>
      </c>
      <c r="F1488">
        <v>979.26000999999997</v>
      </c>
      <c r="G1488">
        <v>4458300000</v>
      </c>
      <c r="H1488">
        <v>979.26000999999997</v>
      </c>
      <c r="K1488">
        <f t="shared" si="91"/>
        <v>933.15250149999986</v>
      </c>
      <c r="L1488">
        <f t="shared" si="92"/>
        <v>918.81999970833328</v>
      </c>
      <c r="M1488">
        <f t="shared" si="93"/>
        <v>920.3629188958331</v>
      </c>
      <c r="N1488">
        <f t="shared" si="94"/>
        <v>905.99083376388842</v>
      </c>
      <c r="O1488">
        <f t="shared" si="95"/>
        <v>879.32385257291628</v>
      </c>
      <c r="P1488">
        <f t="shared" si="96"/>
        <v>867.32812501041656</v>
      </c>
      <c r="Q1488">
        <f t="shared" si="97"/>
        <v>989.85236084722214</v>
      </c>
      <c r="R1488">
        <f t="shared" si="90"/>
        <v>113</v>
      </c>
    </row>
    <row r="1489" spans="1:18">
      <c r="A1489">
        <v>1487</v>
      </c>
      <c r="B1489" s="1">
        <v>40017</v>
      </c>
      <c r="C1489">
        <v>954.07000700000003</v>
      </c>
      <c r="D1489">
        <v>979.419983</v>
      </c>
      <c r="E1489">
        <v>953.27002000000005</v>
      </c>
      <c r="F1489">
        <v>976.28997800000002</v>
      </c>
      <c r="G1489">
        <v>5761650000</v>
      </c>
      <c r="H1489">
        <v>976.28997800000002</v>
      </c>
      <c r="K1489">
        <f t="shared" si="91"/>
        <v>924.84416716666681</v>
      </c>
      <c r="L1489">
        <f t="shared" si="92"/>
        <v>916.40208179166666</v>
      </c>
      <c r="M1489">
        <f t="shared" si="93"/>
        <v>918.35500212499983</v>
      </c>
      <c r="N1489">
        <f t="shared" si="94"/>
        <v>904.31680556944389</v>
      </c>
      <c r="O1489">
        <f t="shared" si="95"/>
        <v>876.17041527083302</v>
      </c>
      <c r="P1489">
        <f t="shared" si="96"/>
        <v>867.12651031250005</v>
      </c>
      <c r="Q1489">
        <f t="shared" si="97"/>
        <v>991.23565950694444</v>
      </c>
      <c r="R1489">
        <f t="shared" si="90"/>
        <v>114</v>
      </c>
    </row>
    <row r="1490" spans="1:18">
      <c r="A1490">
        <v>1488</v>
      </c>
      <c r="B1490" s="1">
        <v>40016</v>
      </c>
      <c r="C1490">
        <v>953.40002400000003</v>
      </c>
      <c r="D1490">
        <v>959.830017</v>
      </c>
      <c r="E1490">
        <v>947.75</v>
      </c>
      <c r="F1490">
        <v>954.07000700000003</v>
      </c>
      <c r="G1490">
        <v>4634100000</v>
      </c>
      <c r="H1490">
        <v>954.07000700000003</v>
      </c>
      <c r="K1490">
        <f t="shared" si="91"/>
        <v>916.90583808333338</v>
      </c>
      <c r="L1490">
        <f t="shared" si="92"/>
        <v>913.98874916666671</v>
      </c>
      <c r="M1490">
        <f t="shared" si="93"/>
        <v>916.62125272916649</v>
      </c>
      <c r="N1490">
        <f t="shared" si="94"/>
        <v>902.65388918055498</v>
      </c>
      <c r="O1490">
        <f t="shared" si="95"/>
        <v>873.11926971874971</v>
      </c>
      <c r="P1490">
        <f t="shared" si="96"/>
        <v>866.97098955729177</v>
      </c>
      <c r="Q1490">
        <f t="shared" si="97"/>
        <v>992.65711806944455</v>
      </c>
      <c r="R1490">
        <f t="shared" si="90"/>
        <v>115</v>
      </c>
    </row>
    <row r="1491" spans="1:18">
      <c r="A1491">
        <v>1489</v>
      </c>
      <c r="B1491" s="1">
        <v>40015</v>
      </c>
      <c r="C1491">
        <v>951.96997099999999</v>
      </c>
      <c r="D1491">
        <v>956.53002900000001</v>
      </c>
      <c r="E1491">
        <v>943.21997099999999</v>
      </c>
      <c r="F1491">
        <v>954.580017</v>
      </c>
      <c r="G1491">
        <v>5309300000</v>
      </c>
      <c r="H1491">
        <v>954.580017</v>
      </c>
      <c r="K1491">
        <f t="shared" si="91"/>
        <v>912.29333508333332</v>
      </c>
      <c r="L1491">
        <f t="shared" si="92"/>
        <v>912.18208312500019</v>
      </c>
      <c r="M1491">
        <f t="shared" si="93"/>
        <v>915.15979389583333</v>
      </c>
      <c r="N1491">
        <f t="shared" si="94"/>
        <v>900.86347204166623</v>
      </c>
      <c r="O1491">
        <f t="shared" si="95"/>
        <v>870.29093618749982</v>
      </c>
      <c r="P1491">
        <f t="shared" si="96"/>
        <v>866.73020841145842</v>
      </c>
      <c r="Q1491">
        <f t="shared" si="97"/>
        <v>994.20680556250022</v>
      </c>
      <c r="R1491">
        <f t="shared" si="90"/>
        <v>116</v>
      </c>
    </row>
    <row r="1492" spans="1:18">
      <c r="A1492">
        <v>1490</v>
      </c>
      <c r="B1492" s="1">
        <v>40014</v>
      </c>
      <c r="C1492">
        <v>942.07000700000003</v>
      </c>
      <c r="D1492">
        <v>951.61999500000002</v>
      </c>
      <c r="E1492">
        <v>940.98999000000003</v>
      </c>
      <c r="F1492">
        <v>951.13000499999998</v>
      </c>
      <c r="G1492">
        <v>4853150000</v>
      </c>
      <c r="H1492">
        <v>951.13000499999998</v>
      </c>
      <c r="K1492">
        <f t="shared" si="91"/>
        <v>907.44666558333336</v>
      </c>
      <c r="L1492">
        <f t="shared" si="92"/>
        <v>910.40666454166683</v>
      </c>
      <c r="M1492">
        <f t="shared" si="93"/>
        <v>914.19666804166661</v>
      </c>
      <c r="N1492">
        <f t="shared" si="94"/>
        <v>898.93249941666613</v>
      </c>
      <c r="O1492">
        <f t="shared" si="95"/>
        <v>867.77312345833298</v>
      </c>
      <c r="P1492">
        <f t="shared" si="96"/>
        <v>866.95640629166667</v>
      </c>
      <c r="Q1492">
        <f t="shared" si="97"/>
        <v>995.74736109375021</v>
      </c>
      <c r="R1492">
        <f t="shared" si="90"/>
        <v>117</v>
      </c>
    </row>
    <row r="1493" spans="1:18">
      <c r="A1493">
        <v>1491</v>
      </c>
      <c r="B1493" s="1">
        <v>40011</v>
      </c>
      <c r="C1493">
        <v>940.55999799999995</v>
      </c>
      <c r="D1493">
        <v>941.89001499999995</v>
      </c>
      <c r="E1493">
        <v>934.65002400000003</v>
      </c>
      <c r="F1493">
        <v>940.38000499999998</v>
      </c>
      <c r="G1493">
        <v>5141380000</v>
      </c>
      <c r="H1493">
        <v>940.38000499999998</v>
      </c>
      <c r="K1493">
        <f t="shared" si="91"/>
        <v>905.12999991666641</v>
      </c>
      <c r="L1493">
        <f t="shared" si="92"/>
        <v>909.26457979166651</v>
      </c>
      <c r="M1493">
        <f t="shared" si="93"/>
        <v>913.32395939583319</v>
      </c>
      <c r="N1493">
        <f t="shared" si="94"/>
        <v>897.32624906944375</v>
      </c>
      <c r="O1493">
        <f t="shared" si="95"/>
        <v>865.11895691666632</v>
      </c>
      <c r="P1493">
        <f t="shared" si="96"/>
        <v>867.22838530729166</v>
      </c>
      <c r="Q1493">
        <f t="shared" si="97"/>
        <v>997.27413179166695</v>
      </c>
      <c r="R1493">
        <f t="shared" si="90"/>
        <v>118</v>
      </c>
    </row>
    <row r="1494" spans="1:18">
      <c r="A1494">
        <v>1492</v>
      </c>
      <c r="B1494" s="1">
        <v>40010</v>
      </c>
      <c r="C1494">
        <v>930.169983</v>
      </c>
      <c r="D1494">
        <v>943.96002199999998</v>
      </c>
      <c r="E1494">
        <v>927.45001200000002</v>
      </c>
      <c r="F1494">
        <v>940.73999000000003</v>
      </c>
      <c r="G1494">
        <v>4898640000</v>
      </c>
      <c r="H1494">
        <v>940.73999000000003</v>
      </c>
      <c r="K1494">
        <f t="shared" si="91"/>
        <v>903.37500008333325</v>
      </c>
      <c r="L1494">
        <f t="shared" si="92"/>
        <v>909.50749716666633</v>
      </c>
      <c r="M1494">
        <f t="shared" si="93"/>
        <v>913.09166720833309</v>
      </c>
      <c r="N1494">
        <f t="shared" si="94"/>
        <v>895.96680455555497</v>
      </c>
      <c r="O1494">
        <f t="shared" si="95"/>
        <v>862.6235402708329</v>
      </c>
      <c r="P1494">
        <f t="shared" si="96"/>
        <v>867.01401013020825</v>
      </c>
      <c r="Q1494">
        <f t="shared" si="97"/>
        <v>998.81916641319492</v>
      </c>
      <c r="R1494">
        <f t="shared" si="90"/>
        <v>119</v>
      </c>
    </row>
    <row r="1495" spans="1:18">
      <c r="A1495">
        <v>1493</v>
      </c>
      <c r="B1495" s="1">
        <v>40009</v>
      </c>
      <c r="C1495">
        <v>910.15002400000003</v>
      </c>
      <c r="D1495">
        <v>933.95001200000002</v>
      </c>
      <c r="E1495">
        <v>910.15002400000003</v>
      </c>
      <c r="F1495">
        <v>932.67999299999997</v>
      </c>
      <c r="G1495">
        <v>5238830000</v>
      </c>
      <c r="H1495">
        <v>932.67999299999997</v>
      </c>
      <c r="K1495">
        <f t="shared" si="91"/>
        <v>902.24916591666658</v>
      </c>
      <c r="L1495">
        <f t="shared" si="92"/>
        <v>909.68041487499977</v>
      </c>
      <c r="M1495">
        <f t="shared" si="93"/>
        <v>912.39687606249981</v>
      </c>
      <c r="N1495">
        <f t="shared" si="94"/>
        <v>894.4895825416661</v>
      </c>
      <c r="O1495">
        <f t="shared" si="95"/>
        <v>860.48135315624961</v>
      </c>
      <c r="P1495">
        <f t="shared" si="96"/>
        <v>866.85348926041672</v>
      </c>
      <c r="Q1495">
        <f t="shared" si="97"/>
        <v>1000.3302430243061</v>
      </c>
      <c r="R1495">
        <f t="shared" si="90"/>
        <v>120</v>
      </c>
    </row>
    <row r="1496" spans="1:18">
      <c r="A1496">
        <v>1494</v>
      </c>
      <c r="B1496" s="1">
        <v>40008</v>
      </c>
      <c r="C1496">
        <v>900.77002000000005</v>
      </c>
      <c r="D1496">
        <v>905.84002699999996</v>
      </c>
      <c r="E1496">
        <v>896.5</v>
      </c>
      <c r="F1496">
        <v>905.84002699999996</v>
      </c>
      <c r="G1496">
        <v>4149030000</v>
      </c>
      <c r="H1496">
        <v>905.84002699999996</v>
      </c>
      <c r="K1496">
        <f t="shared" si="91"/>
        <v>901.10083516666657</v>
      </c>
      <c r="L1496">
        <f t="shared" si="92"/>
        <v>909.94999949999965</v>
      </c>
      <c r="M1496">
        <f t="shared" si="93"/>
        <v>912.1229184791664</v>
      </c>
      <c r="N1496">
        <f t="shared" si="94"/>
        <v>892.80069398611045</v>
      </c>
      <c r="O1496">
        <f t="shared" si="95"/>
        <v>858.60791590624956</v>
      </c>
      <c r="P1496">
        <f t="shared" si="96"/>
        <v>867.1256768072916</v>
      </c>
      <c r="Q1496">
        <f t="shared" si="97"/>
        <v>1001.9332637986115</v>
      </c>
      <c r="R1496">
        <f t="shared" si="90"/>
        <v>121</v>
      </c>
    </row>
    <row r="1497" spans="1:18">
      <c r="A1497">
        <v>1495</v>
      </c>
      <c r="B1497" s="1">
        <v>40007</v>
      </c>
      <c r="C1497">
        <v>879.57000700000003</v>
      </c>
      <c r="D1497">
        <v>901.04998799999998</v>
      </c>
      <c r="E1497">
        <v>875.32000700000003</v>
      </c>
      <c r="F1497">
        <v>901.04998799999998</v>
      </c>
      <c r="G1497">
        <v>4499440000</v>
      </c>
      <c r="H1497">
        <v>901.04998799999998</v>
      </c>
      <c r="K1497">
        <f t="shared" si="91"/>
        <v>902.30250041666659</v>
      </c>
      <c r="L1497">
        <f t="shared" si="92"/>
        <v>911.47458141666641</v>
      </c>
      <c r="M1497">
        <f t="shared" si="93"/>
        <v>912.08041766666645</v>
      </c>
      <c r="N1497">
        <f t="shared" si="94"/>
        <v>891.30111020833272</v>
      </c>
      <c r="O1497">
        <f t="shared" si="95"/>
        <v>857.13979087499956</v>
      </c>
      <c r="P1497">
        <f t="shared" si="96"/>
        <v>867.59645781249992</v>
      </c>
      <c r="Q1497">
        <f t="shared" si="97"/>
        <v>1003.616839958334</v>
      </c>
      <c r="R1497">
        <f t="shared" si="90"/>
        <v>122</v>
      </c>
    </row>
    <row r="1498" spans="1:18">
      <c r="A1498">
        <v>1496</v>
      </c>
      <c r="B1498" s="1">
        <v>40004</v>
      </c>
      <c r="C1498">
        <v>880.03002899999899</v>
      </c>
      <c r="D1498">
        <v>883.57000700000003</v>
      </c>
      <c r="E1498">
        <v>872.80999799999995</v>
      </c>
      <c r="F1498">
        <v>879.13000499999998</v>
      </c>
      <c r="G1498">
        <v>3912080000</v>
      </c>
      <c r="H1498">
        <v>879.13000499999998</v>
      </c>
      <c r="K1498">
        <f t="shared" si="91"/>
        <v>902.29333491666659</v>
      </c>
      <c r="L1498">
        <f t="shared" si="92"/>
        <v>913.06166587500002</v>
      </c>
      <c r="M1498">
        <f t="shared" si="93"/>
        <v>912.20937604166659</v>
      </c>
      <c r="N1498">
        <f t="shared" si="94"/>
        <v>889.72444411111064</v>
      </c>
      <c r="O1498">
        <f t="shared" si="95"/>
        <v>855.80739532291625</v>
      </c>
      <c r="P1498">
        <f t="shared" si="96"/>
        <v>868.40812461979147</v>
      </c>
      <c r="Q1498">
        <f t="shared" si="97"/>
        <v>1005.3958331388894</v>
      </c>
      <c r="R1498">
        <f t="shared" si="90"/>
        <v>123</v>
      </c>
    </row>
    <row r="1499" spans="1:18">
      <c r="A1499">
        <v>1497</v>
      </c>
      <c r="B1499" s="1">
        <v>40003</v>
      </c>
      <c r="C1499">
        <v>881.28002899999899</v>
      </c>
      <c r="D1499">
        <v>887.85998499999903</v>
      </c>
      <c r="E1499">
        <v>878.45001199999899</v>
      </c>
      <c r="F1499">
        <v>882.67999299999997</v>
      </c>
      <c r="G1499">
        <v>4347170000</v>
      </c>
      <c r="H1499">
        <v>882.67999299999997</v>
      </c>
      <c r="K1499">
        <f t="shared" si="91"/>
        <v>903.62416583333322</v>
      </c>
      <c r="L1499">
        <f t="shared" si="92"/>
        <v>915.6016667916665</v>
      </c>
      <c r="M1499">
        <f t="shared" si="93"/>
        <v>912.17583468749979</v>
      </c>
      <c r="N1499">
        <f t="shared" si="94"/>
        <v>888.84680518055495</v>
      </c>
      <c r="O1499">
        <f t="shared" si="95"/>
        <v>854.39281211458285</v>
      </c>
      <c r="P1499">
        <f t="shared" si="96"/>
        <v>869.5544786562499</v>
      </c>
      <c r="Q1499">
        <f t="shared" si="97"/>
        <v>1007.2968748055561</v>
      </c>
      <c r="R1499">
        <f t="shared" si="90"/>
        <v>124</v>
      </c>
    </row>
    <row r="1500" spans="1:18">
      <c r="A1500">
        <v>1498</v>
      </c>
      <c r="B1500" s="1">
        <v>40002</v>
      </c>
      <c r="C1500">
        <v>881.90002400000003</v>
      </c>
      <c r="D1500">
        <v>886.79998799999998</v>
      </c>
      <c r="E1500">
        <v>869.32000700000003</v>
      </c>
      <c r="F1500">
        <v>879.55999799999995</v>
      </c>
      <c r="G1500">
        <v>5721780000</v>
      </c>
      <c r="H1500">
        <v>879.55999799999995</v>
      </c>
      <c r="K1500">
        <f t="shared" si="91"/>
        <v>904.48749791666648</v>
      </c>
      <c r="L1500">
        <f t="shared" si="92"/>
        <v>918.09250133333319</v>
      </c>
      <c r="M1500">
        <f t="shared" si="93"/>
        <v>911.97020979166643</v>
      </c>
      <c r="N1500">
        <f t="shared" si="94"/>
        <v>888.1548606249994</v>
      </c>
      <c r="O1500">
        <f t="shared" si="95"/>
        <v>853.21958289583279</v>
      </c>
      <c r="P1500">
        <f t="shared" si="96"/>
        <v>870.76072884374969</v>
      </c>
      <c r="Q1500">
        <f t="shared" si="97"/>
        <v>1009.1811455798615</v>
      </c>
      <c r="R1500">
        <f t="shared" si="90"/>
        <v>125</v>
      </c>
    </row>
    <row r="1501" spans="1:18">
      <c r="A1501">
        <v>1499</v>
      </c>
      <c r="B1501" s="1">
        <v>40001</v>
      </c>
      <c r="C1501">
        <v>898.59997599999997</v>
      </c>
      <c r="D1501">
        <v>898.59997599999997</v>
      </c>
      <c r="E1501">
        <v>879.92999299999997</v>
      </c>
      <c r="F1501">
        <v>881.03002899999899</v>
      </c>
      <c r="G1501">
        <v>4673300000</v>
      </c>
      <c r="H1501">
        <v>881.03002899999899</v>
      </c>
      <c r="R1501">
        <f t="shared" si="90"/>
        <v>126</v>
      </c>
    </row>
    <row r="1502" spans="1:18">
      <c r="A1502">
        <v>1500</v>
      </c>
      <c r="B1502" s="1">
        <v>40000</v>
      </c>
      <c r="C1502">
        <v>894.27001999999902</v>
      </c>
      <c r="D1502">
        <v>898.71997099999999</v>
      </c>
      <c r="E1502">
        <v>886.35998499999903</v>
      </c>
      <c r="F1502">
        <v>898.71997099999999</v>
      </c>
      <c r="G1502">
        <v>4712580000</v>
      </c>
      <c r="H1502">
        <v>898.71997099999999</v>
      </c>
      <c r="R1502">
        <f t="shared" si="90"/>
        <v>127</v>
      </c>
    </row>
    <row r="1503" spans="1:18">
      <c r="A1503">
        <v>1501</v>
      </c>
      <c r="B1503" s="1">
        <v>39996</v>
      </c>
      <c r="C1503">
        <v>921.23999000000003</v>
      </c>
      <c r="D1503">
        <v>921.23999000000003</v>
      </c>
      <c r="E1503">
        <v>896.419983</v>
      </c>
      <c r="F1503">
        <v>896.419983</v>
      </c>
      <c r="G1503">
        <v>3931000000</v>
      </c>
      <c r="H1503">
        <v>896.419983</v>
      </c>
      <c r="R1503">
        <f t="shared" si="90"/>
        <v>128</v>
      </c>
    </row>
    <row r="1504" spans="1:18">
      <c r="A1504">
        <v>1502</v>
      </c>
      <c r="B1504" s="1">
        <v>39995</v>
      </c>
      <c r="C1504">
        <v>920.82000700000003</v>
      </c>
      <c r="D1504">
        <v>931.919983</v>
      </c>
      <c r="E1504">
        <v>920.82000700000003</v>
      </c>
      <c r="F1504">
        <v>923.330017</v>
      </c>
      <c r="G1504">
        <v>3919400000</v>
      </c>
      <c r="H1504">
        <v>923.330017</v>
      </c>
      <c r="R1504">
        <f t="shared" si="90"/>
        <v>129</v>
      </c>
    </row>
    <row r="1505" spans="1:18">
      <c r="A1505">
        <v>1503</v>
      </c>
      <c r="B1505" s="1">
        <v>39994</v>
      </c>
      <c r="C1505">
        <v>927.15002400000003</v>
      </c>
      <c r="D1505">
        <v>930.01000999999997</v>
      </c>
      <c r="E1505">
        <v>912.85998500000005</v>
      </c>
      <c r="F1505">
        <v>919.32000700000003</v>
      </c>
      <c r="G1505">
        <v>4627570000</v>
      </c>
      <c r="H1505">
        <v>919.32000700000003</v>
      </c>
      <c r="R1505">
        <f t="shared" ref="R1505:R1568" si="98">R1504+1</f>
        <v>130</v>
      </c>
    </row>
    <row r="1506" spans="1:18">
      <c r="A1506">
        <v>1504</v>
      </c>
      <c r="B1506" s="1">
        <v>39993</v>
      </c>
      <c r="C1506">
        <v>919.85998500000005</v>
      </c>
      <c r="D1506">
        <v>927.98999000000003</v>
      </c>
      <c r="E1506">
        <v>916.17999299999997</v>
      </c>
      <c r="F1506">
        <v>927.22997999999995</v>
      </c>
      <c r="G1506">
        <v>4211760000</v>
      </c>
      <c r="H1506">
        <v>927.22997999999995</v>
      </c>
      <c r="R1506">
        <f t="shared" si="98"/>
        <v>131</v>
      </c>
    </row>
    <row r="1507" spans="1:18">
      <c r="A1507">
        <v>1505</v>
      </c>
      <c r="B1507" s="1">
        <v>39990</v>
      </c>
      <c r="C1507">
        <v>918.84002699999996</v>
      </c>
      <c r="D1507">
        <v>922</v>
      </c>
      <c r="E1507">
        <v>913.03002900000001</v>
      </c>
      <c r="F1507">
        <v>918.90002400000003</v>
      </c>
      <c r="G1507">
        <v>6076660000</v>
      </c>
      <c r="H1507">
        <v>918.90002400000003</v>
      </c>
      <c r="R1507">
        <f t="shared" si="98"/>
        <v>132</v>
      </c>
    </row>
    <row r="1508" spans="1:18">
      <c r="A1508">
        <v>1506</v>
      </c>
      <c r="B1508" s="1">
        <v>39989</v>
      </c>
      <c r="C1508">
        <v>899.45001199999899</v>
      </c>
      <c r="D1508">
        <v>921.419983</v>
      </c>
      <c r="E1508">
        <v>896.27001999999902</v>
      </c>
      <c r="F1508">
        <v>920.26000999999997</v>
      </c>
      <c r="G1508">
        <v>4911240000</v>
      </c>
      <c r="H1508">
        <v>920.26000999999997</v>
      </c>
      <c r="R1508">
        <f t="shared" si="98"/>
        <v>133</v>
      </c>
    </row>
    <row r="1509" spans="1:18">
      <c r="A1509">
        <v>1507</v>
      </c>
      <c r="B1509" s="1">
        <v>39988</v>
      </c>
      <c r="C1509">
        <v>896.30999799999995</v>
      </c>
      <c r="D1509">
        <v>910.84997599999997</v>
      </c>
      <c r="E1509">
        <v>896.30999799999995</v>
      </c>
      <c r="F1509">
        <v>900.94000200000005</v>
      </c>
      <c r="G1509">
        <v>4636720000</v>
      </c>
      <c r="H1509">
        <v>900.94000200000005</v>
      </c>
      <c r="R1509">
        <f t="shared" si="98"/>
        <v>134</v>
      </c>
    </row>
    <row r="1510" spans="1:18">
      <c r="A1510">
        <v>1508</v>
      </c>
      <c r="B1510" s="1">
        <v>39987</v>
      </c>
      <c r="C1510">
        <v>893.46002199999998</v>
      </c>
      <c r="D1510">
        <v>898.69000199999903</v>
      </c>
      <c r="E1510">
        <v>888.85998499999903</v>
      </c>
      <c r="F1510">
        <v>895.09997599999997</v>
      </c>
      <c r="G1510">
        <v>5071020000</v>
      </c>
      <c r="H1510">
        <v>895.09997599999997</v>
      </c>
      <c r="R1510">
        <f t="shared" si="98"/>
        <v>135</v>
      </c>
    </row>
    <row r="1511" spans="1:18">
      <c r="A1511">
        <v>1509</v>
      </c>
      <c r="B1511" s="1">
        <v>39986</v>
      </c>
      <c r="C1511">
        <v>918.13000499999998</v>
      </c>
      <c r="D1511">
        <v>918.13000499999998</v>
      </c>
      <c r="E1511">
        <v>893.039977999999</v>
      </c>
      <c r="F1511">
        <v>893.039977999999</v>
      </c>
      <c r="G1511">
        <v>4903940000</v>
      </c>
      <c r="H1511">
        <v>893.039977999999</v>
      </c>
      <c r="R1511">
        <f t="shared" si="98"/>
        <v>136</v>
      </c>
    </row>
    <row r="1512" spans="1:18">
      <c r="A1512">
        <v>1510</v>
      </c>
      <c r="B1512" s="1">
        <v>39983</v>
      </c>
      <c r="C1512">
        <v>919.96002199999998</v>
      </c>
      <c r="D1512">
        <v>927.09002699999996</v>
      </c>
      <c r="E1512">
        <v>915.79998799999998</v>
      </c>
      <c r="F1512">
        <v>921.22997999999995</v>
      </c>
      <c r="G1512">
        <v>5713390000</v>
      </c>
      <c r="H1512">
        <v>921.22997999999995</v>
      </c>
      <c r="R1512">
        <f t="shared" si="98"/>
        <v>137</v>
      </c>
    </row>
    <row r="1513" spans="1:18">
      <c r="A1513">
        <v>1511</v>
      </c>
      <c r="B1513" s="1">
        <v>39982</v>
      </c>
      <c r="C1513">
        <v>910.85998500000005</v>
      </c>
      <c r="D1513">
        <v>921.92999299999997</v>
      </c>
      <c r="E1513">
        <v>907.94000200000005</v>
      </c>
      <c r="F1513">
        <v>918.36999500000002</v>
      </c>
      <c r="G1513">
        <v>4684010000</v>
      </c>
      <c r="H1513">
        <v>918.36999500000002</v>
      </c>
      <c r="R1513">
        <f t="shared" si="98"/>
        <v>138</v>
      </c>
    </row>
    <row r="1514" spans="1:18">
      <c r="A1514">
        <v>1512</v>
      </c>
      <c r="B1514" s="1">
        <v>39981</v>
      </c>
      <c r="C1514">
        <v>911.89001499999995</v>
      </c>
      <c r="D1514">
        <v>918.44000200000005</v>
      </c>
      <c r="E1514">
        <v>903.78002900000001</v>
      </c>
      <c r="F1514">
        <v>910.71002199999998</v>
      </c>
      <c r="G1514">
        <v>5523650000</v>
      </c>
      <c r="H1514">
        <v>910.71002199999998</v>
      </c>
      <c r="R1514">
        <f t="shared" si="98"/>
        <v>139</v>
      </c>
    </row>
    <row r="1515" spans="1:18">
      <c r="A1515">
        <v>1513</v>
      </c>
      <c r="B1515" s="1">
        <v>39980</v>
      </c>
      <c r="C1515">
        <v>925.59997599999997</v>
      </c>
      <c r="D1515">
        <v>928</v>
      </c>
      <c r="E1515">
        <v>911.59997599999997</v>
      </c>
      <c r="F1515">
        <v>911.96997099999999</v>
      </c>
      <c r="G1515">
        <v>4951200000</v>
      </c>
      <c r="H1515">
        <v>911.96997099999999</v>
      </c>
      <c r="R1515">
        <f t="shared" si="98"/>
        <v>140</v>
      </c>
    </row>
    <row r="1516" spans="1:18">
      <c r="A1516">
        <v>1514</v>
      </c>
      <c r="B1516" s="1">
        <v>39979</v>
      </c>
      <c r="C1516">
        <v>942.45001200000002</v>
      </c>
      <c r="D1516">
        <v>942.45001200000002</v>
      </c>
      <c r="E1516">
        <v>919.65002400000003</v>
      </c>
      <c r="F1516">
        <v>923.71997099999999</v>
      </c>
      <c r="G1516">
        <v>4697880000</v>
      </c>
      <c r="H1516">
        <v>923.71997099999999</v>
      </c>
      <c r="R1516">
        <f t="shared" si="98"/>
        <v>141</v>
      </c>
    </row>
    <row r="1517" spans="1:18">
      <c r="A1517">
        <v>1515</v>
      </c>
      <c r="B1517" s="1">
        <v>39976</v>
      </c>
      <c r="C1517">
        <v>943.44000200000005</v>
      </c>
      <c r="D1517">
        <v>946.29998799999998</v>
      </c>
      <c r="E1517">
        <v>935.65997300000004</v>
      </c>
      <c r="F1517">
        <v>946.21002199999998</v>
      </c>
      <c r="G1517">
        <v>4528120000</v>
      </c>
      <c r="H1517">
        <v>946.21002199999998</v>
      </c>
      <c r="R1517">
        <f t="shared" si="98"/>
        <v>142</v>
      </c>
    </row>
    <row r="1518" spans="1:18">
      <c r="A1518">
        <v>1516</v>
      </c>
      <c r="B1518" s="1">
        <v>39975</v>
      </c>
      <c r="C1518">
        <v>939.03997800000002</v>
      </c>
      <c r="D1518">
        <v>956.22997999999995</v>
      </c>
      <c r="E1518">
        <v>939.03997800000002</v>
      </c>
      <c r="F1518">
        <v>944.89001499999995</v>
      </c>
      <c r="G1518">
        <v>5500840000</v>
      </c>
      <c r="H1518">
        <v>944.89001499999995</v>
      </c>
      <c r="R1518">
        <f t="shared" si="98"/>
        <v>143</v>
      </c>
    </row>
    <row r="1519" spans="1:18">
      <c r="A1519">
        <v>1517</v>
      </c>
      <c r="B1519" s="1">
        <v>39974</v>
      </c>
      <c r="C1519">
        <v>942.72997999999995</v>
      </c>
      <c r="D1519">
        <v>949.77002000000005</v>
      </c>
      <c r="E1519">
        <v>927.96997099999999</v>
      </c>
      <c r="F1519">
        <v>939.15002400000003</v>
      </c>
      <c r="G1519">
        <v>5379420000</v>
      </c>
      <c r="H1519">
        <v>939.15002400000003</v>
      </c>
      <c r="R1519">
        <f t="shared" si="98"/>
        <v>144</v>
      </c>
    </row>
    <row r="1520" spans="1:18">
      <c r="A1520">
        <v>1518</v>
      </c>
      <c r="B1520" s="1">
        <v>39973</v>
      </c>
      <c r="C1520">
        <v>940.34997599999997</v>
      </c>
      <c r="D1520">
        <v>946.919983</v>
      </c>
      <c r="E1520">
        <v>936.15002400000003</v>
      </c>
      <c r="F1520">
        <v>942.42999299999997</v>
      </c>
      <c r="G1520">
        <v>4439950000</v>
      </c>
      <c r="H1520">
        <v>942.42999299999997</v>
      </c>
      <c r="R1520">
        <f t="shared" si="98"/>
        <v>145</v>
      </c>
    </row>
    <row r="1521" spans="1:18">
      <c r="A1521">
        <v>1519</v>
      </c>
      <c r="B1521" s="1">
        <v>39972</v>
      </c>
      <c r="C1521">
        <v>938.11999500000002</v>
      </c>
      <c r="D1521">
        <v>946.330017</v>
      </c>
      <c r="E1521">
        <v>926.44000200000005</v>
      </c>
      <c r="F1521">
        <v>939.14001499999995</v>
      </c>
      <c r="G1521">
        <v>4483430000</v>
      </c>
      <c r="H1521">
        <v>939.14001499999995</v>
      </c>
      <c r="R1521">
        <f t="shared" si="98"/>
        <v>146</v>
      </c>
    </row>
    <row r="1522" spans="1:18">
      <c r="A1522">
        <v>1520</v>
      </c>
      <c r="B1522" s="1">
        <v>39969</v>
      </c>
      <c r="C1522">
        <v>945.669983</v>
      </c>
      <c r="D1522">
        <v>951.69000200000005</v>
      </c>
      <c r="E1522">
        <v>934.13000499999998</v>
      </c>
      <c r="F1522">
        <v>940.09002699999996</v>
      </c>
      <c r="G1522">
        <v>5277910000</v>
      </c>
      <c r="H1522">
        <v>940.09002699999996</v>
      </c>
      <c r="R1522">
        <f t="shared" si="98"/>
        <v>147</v>
      </c>
    </row>
    <row r="1523" spans="1:18">
      <c r="A1523">
        <v>1521</v>
      </c>
      <c r="B1523" s="1">
        <v>39968</v>
      </c>
      <c r="C1523">
        <v>932.48999000000003</v>
      </c>
      <c r="D1523">
        <v>942.46997099999999</v>
      </c>
      <c r="E1523">
        <v>929.32000700000003</v>
      </c>
      <c r="F1523">
        <v>942.46002199999998</v>
      </c>
      <c r="G1523">
        <v>5352890000</v>
      </c>
      <c r="H1523">
        <v>942.46002199999998</v>
      </c>
      <c r="R1523">
        <f t="shared" si="98"/>
        <v>148</v>
      </c>
    </row>
    <row r="1524" spans="1:18">
      <c r="A1524">
        <v>1522</v>
      </c>
      <c r="B1524" s="1">
        <v>39967</v>
      </c>
      <c r="C1524">
        <v>942.51000999999997</v>
      </c>
      <c r="D1524">
        <v>942.51000999999997</v>
      </c>
      <c r="E1524">
        <v>923.84997599999997</v>
      </c>
      <c r="F1524">
        <v>931.76000999999997</v>
      </c>
      <c r="G1524">
        <v>5323770000</v>
      </c>
      <c r="H1524">
        <v>931.76000999999997</v>
      </c>
      <c r="R1524">
        <f t="shared" si="98"/>
        <v>149</v>
      </c>
    </row>
    <row r="1525" spans="1:18">
      <c r="A1525">
        <v>1523</v>
      </c>
      <c r="B1525" s="1">
        <v>39966</v>
      </c>
      <c r="C1525">
        <v>942.86999500000002</v>
      </c>
      <c r="D1525">
        <v>949.38000499999998</v>
      </c>
      <c r="E1525">
        <v>938.46002199999998</v>
      </c>
      <c r="F1525">
        <v>944.73999000000003</v>
      </c>
      <c r="G1525">
        <v>5987340000</v>
      </c>
      <c r="H1525">
        <v>944.73999000000003</v>
      </c>
      <c r="R1525">
        <f t="shared" si="98"/>
        <v>150</v>
      </c>
    </row>
    <row r="1526" spans="1:18">
      <c r="A1526">
        <v>1524</v>
      </c>
      <c r="B1526" s="1">
        <v>39965</v>
      </c>
      <c r="C1526">
        <v>923.26000999999997</v>
      </c>
      <c r="D1526">
        <v>947.77002000000005</v>
      </c>
      <c r="E1526">
        <v>923.26000999999997</v>
      </c>
      <c r="F1526">
        <v>942.86999500000002</v>
      </c>
      <c r="G1526">
        <v>6370440000</v>
      </c>
      <c r="H1526">
        <v>942.86999500000002</v>
      </c>
      <c r="R1526">
        <f t="shared" si="98"/>
        <v>151</v>
      </c>
    </row>
    <row r="1527" spans="1:18">
      <c r="A1527">
        <v>1525</v>
      </c>
      <c r="B1527" s="1">
        <v>39962</v>
      </c>
      <c r="C1527">
        <v>907.02002000000005</v>
      </c>
      <c r="D1527">
        <v>920.02002000000005</v>
      </c>
      <c r="E1527">
        <v>903.55999799999995</v>
      </c>
      <c r="F1527">
        <v>919.14001499999995</v>
      </c>
      <c r="G1527">
        <v>6050420000</v>
      </c>
      <c r="H1527">
        <v>919.14001499999995</v>
      </c>
      <c r="R1527">
        <f t="shared" si="98"/>
        <v>152</v>
      </c>
    </row>
    <row r="1528" spans="1:18">
      <c r="A1528">
        <v>1526</v>
      </c>
      <c r="B1528" s="1">
        <v>39961</v>
      </c>
      <c r="C1528">
        <v>892.96002199999998</v>
      </c>
      <c r="D1528">
        <v>909.45001200000002</v>
      </c>
      <c r="E1528">
        <v>887.59997599999997</v>
      </c>
      <c r="F1528">
        <v>906.830017</v>
      </c>
      <c r="G1528">
        <v>5738980000</v>
      </c>
      <c r="H1528">
        <v>906.830017</v>
      </c>
      <c r="R1528">
        <f t="shared" si="98"/>
        <v>153</v>
      </c>
    </row>
    <row r="1529" spans="1:18">
      <c r="A1529">
        <v>1527</v>
      </c>
      <c r="B1529" s="1">
        <v>39960</v>
      </c>
      <c r="C1529">
        <v>909.95001200000002</v>
      </c>
      <c r="D1529">
        <v>913.84002699999996</v>
      </c>
      <c r="E1529">
        <v>891.86999499999899</v>
      </c>
      <c r="F1529">
        <v>893.05999799999995</v>
      </c>
      <c r="G1529">
        <v>5698800000</v>
      </c>
      <c r="H1529">
        <v>893.05999799999995</v>
      </c>
      <c r="R1529">
        <f t="shared" si="98"/>
        <v>154</v>
      </c>
    </row>
    <row r="1530" spans="1:18">
      <c r="A1530">
        <v>1528</v>
      </c>
      <c r="B1530" s="1">
        <v>39959</v>
      </c>
      <c r="C1530">
        <v>887</v>
      </c>
      <c r="D1530">
        <v>911.76000999999997</v>
      </c>
      <c r="E1530">
        <v>881.46002199999998</v>
      </c>
      <c r="F1530">
        <v>910.330017</v>
      </c>
      <c r="G1530">
        <v>5667050000</v>
      </c>
      <c r="H1530">
        <v>910.330017</v>
      </c>
      <c r="R1530">
        <f t="shared" si="98"/>
        <v>155</v>
      </c>
    </row>
    <row r="1531" spans="1:18">
      <c r="A1531">
        <v>1529</v>
      </c>
      <c r="B1531" s="1">
        <v>39955</v>
      </c>
      <c r="C1531">
        <v>888.67999299999997</v>
      </c>
      <c r="D1531">
        <v>896.65002400000003</v>
      </c>
      <c r="E1531">
        <v>883.75</v>
      </c>
      <c r="F1531">
        <v>887</v>
      </c>
      <c r="G1531">
        <v>5155320000</v>
      </c>
      <c r="H1531">
        <v>887</v>
      </c>
      <c r="R1531">
        <f t="shared" si="98"/>
        <v>156</v>
      </c>
    </row>
    <row r="1532" spans="1:18">
      <c r="A1532">
        <v>1530</v>
      </c>
      <c r="B1532" s="1">
        <v>39954</v>
      </c>
      <c r="C1532">
        <v>900.419983</v>
      </c>
      <c r="D1532">
        <v>900.419983</v>
      </c>
      <c r="E1532">
        <v>879.60998499999903</v>
      </c>
      <c r="F1532">
        <v>888.330017</v>
      </c>
      <c r="G1532">
        <v>6019840000</v>
      </c>
      <c r="H1532">
        <v>888.330017</v>
      </c>
      <c r="R1532">
        <f t="shared" si="98"/>
        <v>157</v>
      </c>
    </row>
    <row r="1533" spans="1:18">
      <c r="A1533">
        <v>1531</v>
      </c>
      <c r="B1533" s="1">
        <v>39953</v>
      </c>
      <c r="C1533">
        <v>908.61999500000002</v>
      </c>
      <c r="D1533">
        <v>924.59997599999997</v>
      </c>
      <c r="E1533">
        <v>901.36999500000002</v>
      </c>
      <c r="F1533">
        <v>903.46997099999999</v>
      </c>
      <c r="G1533">
        <v>8205060000</v>
      </c>
      <c r="H1533">
        <v>903.46997099999999</v>
      </c>
      <c r="R1533">
        <f t="shared" si="98"/>
        <v>158</v>
      </c>
    </row>
    <row r="1534" spans="1:18">
      <c r="A1534">
        <v>1532</v>
      </c>
      <c r="B1534" s="1">
        <v>39952</v>
      </c>
      <c r="C1534">
        <v>909.669983</v>
      </c>
      <c r="D1534">
        <v>916.39001499999995</v>
      </c>
      <c r="E1534">
        <v>905.21997099999999</v>
      </c>
      <c r="F1534">
        <v>908.13000499999998</v>
      </c>
      <c r="G1534">
        <v>6616270000</v>
      </c>
      <c r="H1534">
        <v>908.13000499999998</v>
      </c>
      <c r="R1534">
        <f t="shared" si="98"/>
        <v>159</v>
      </c>
    </row>
    <row r="1535" spans="1:18">
      <c r="A1535">
        <v>1533</v>
      </c>
      <c r="B1535" s="1">
        <v>39951</v>
      </c>
      <c r="C1535">
        <v>886.07000700000003</v>
      </c>
      <c r="D1535">
        <v>910</v>
      </c>
      <c r="E1535">
        <v>886.07000700000003</v>
      </c>
      <c r="F1535">
        <v>909.71002199999998</v>
      </c>
      <c r="G1535">
        <v>5702150000</v>
      </c>
      <c r="H1535">
        <v>909.71002199999998</v>
      </c>
      <c r="R1535">
        <f t="shared" si="98"/>
        <v>160</v>
      </c>
    </row>
    <row r="1536" spans="1:18">
      <c r="A1536">
        <v>1534</v>
      </c>
      <c r="B1536" s="1">
        <v>39948</v>
      </c>
      <c r="C1536">
        <v>892.76000999999997</v>
      </c>
      <c r="D1536">
        <v>896.96997099999999</v>
      </c>
      <c r="E1536">
        <v>878.94000199999903</v>
      </c>
      <c r="F1536">
        <v>882.88000499999998</v>
      </c>
      <c r="G1536">
        <v>5439720000</v>
      </c>
      <c r="H1536">
        <v>882.88000499999998</v>
      </c>
      <c r="R1536">
        <f t="shared" si="98"/>
        <v>161</v>
      </c>
    </row>
    <row r="1537" spans="1:18">
      <c r="A1537">
        <v>1535</v>
      </c>
      <c r="B1537" s="1">
        <v>39947</v>
      </c>
      <c r="C1537">
        <v>884.23999000000003</v>
      </c>
      <c r="D1537">
        <v>898.35998499999903</v>
      </c>
      <c r="E1537">
        <v>882.52001999999902</v>
      </c>
      <c r="F1537">
        <v>893.07000700000003</v>
      </c>
      <c r="G1537">
        <v>6134870000</v>
      </c>
      <c r="H1537">
        <v>893.07000700000003</v>
      </c>
      <c r="R1537">
        <f t="shared" si="98"/>
        <v>162</v>
      </c>
    </row>
    <row r="1538" spans="1:18">
      <c r="A1538">
        <v>1536</v>
      </c>
      <c r="B1538" s="1">
        <v>39946</v>
      </c>
      <c r="C1538">
        <v>905.40002400000003</v>
      </c>
      <c r="D1538">
        <v>905.40002400000003</v>
      </c>
      <c r="E1538">
        <v>882.79998799999998</v>
      </c>
      <c r="F1538">
        <v>883.919983</v>
      </c>
      <c r="G1538">
        <v>7091820000</v>
      </c>
      <c r="H1538">
        <v>883.919983</v>
      </c>
      <c r="R1538">
        <f t="shared" si="98"/>
        <v>163</v>
      </c>
    </row>
    <row r="1539" spans="1:18">
      <c r="A1539">
        <v>1537</v>
      </c>
      <c r="B1539" s="1">
        <v>39945</v>
      </c>
      <c r="C1539">
        <v>910.52002000000005</v>
      </c>
      <c r="D1539">
        <v>915.57000700000003</v>
      </c>
      <c r="E1539">
        <v>896.46002199999998</v>
      </c>
      <c r="F1539">
        <v>908.34997599999997</v>
      </c>
      <c r="G1539">
        <v>6871750400</v>
      </c>
      <c r="H1539">
        <v>908.34997599999997</v>
      </c>
      <c r="R1539">
        <f t="shared" si="98"/>
        <v>164</v>
      </c>
    </row>
    <row r="1540" spans="1:18">
      <c r="A1540">
        <v>1538</v>
      </c>
      <c r="B1540" s="1">
        <v>39944</v>
      </c>
      <c r="C1540">
        <v>922.98999000000003</v>
      </c>
      <c r="D1540">
        <v>922.98999000000003</v>
      </c>
      <c r="E1540">
        <v>908.67999299999997</v>
      </c>
      <c r="F1540">
        <v>909.23999000000003</v>
      </c>
      <c r="G1540">
        <v>6150600000</v>
      </c>
      <c r="H1540">
        <v>909.23999000000003</v>
      </c>
      <c r="R1540">
        <f t="shared" si="98"/>
        <v>165</v>
      </c>
    </row>
    <row r="1541" spans="1:18">
      <c r="A1541">
        <v>1539</v>
      </c>
      <c r="B1541" s="1">
        <v>39941</v>
      </c>
      <c r="C1541">
        <v>909.03002900000001</v>
      </c>
      <c r="D1541">
        <v>930.169983</v>
      </c>
      <c r="E1541">
        <v>909.03002900000001</v>
      </c>
      <c r="F1541">
        <v>929.22997999999995</v>
      </c>
      <c r="G1541">
        <v>8163280000</v>
      </c>
      <c r="H1541">
        <v>929.22997999999995</v>
      </c>
      <c r="R1541">
        <f t="shared" si="98"/>
        <v>166</v>
      </c>
    </row>
    <row r="1542" spans="1:18">
      <c r="A1542">
        <v>1540</v>
      </c>
      <c r="B1542" s="1">
        <v>39940</v>
      </c>
      <c r="C1542">
        <v>919.580017</v>
      </c>
      <c r="D1542">
        <v>929.580017</v>
      </c>
      <c r="E1542">
        <v>901.35998500000005</v>
      </c>
      <c r="F1542">
        <v>907.39001499999995</v>
      </c>
      <c r="G1542">
        <v>9120100000</v>
      </c>
      <c r="H1542">
        <v>907.39001499999995</v>
      </c>
      <c r="R1542">
        <f t="shared" si="98"/>
        <v>167</v>
      </c>
    </row>
    <row r="1543" spans="1:18">
      <c r="A1543">
        <v>1541</v>
      </c>
      <c r="B1543" s="1">
        <v>39939</v>
      </c>
      <c r="C1543">
        <v>903.95001200000002</v>
      </c>
      <c r="D1543">
        <v>920.28002900000001</v>
      </c>
      <c r="E1543">
        <v>903.95001200000002</v>
      </c>
      <c r="F1543">
        <v>919.53002900000001</v>
      </c>
      <c r="G1543">
        <v>8555040000</v>
      </c>
      <c r="H1543">
        <v>919.53002900000001</v>
      </c>
      <c r="R1543">
        <f t="shared" si="98"/>
        <v>168</v>
      </c>
    </row>
    <row r="1544" spans="1:18">
      <c r="A1544">
        <v>1542</v>
      </c>
      <c r="B1544" s="1">
        <v>39938</v>
      </c>
      <c r="C1544">
        <v>906.09997599999997</v>
      </c>
      <c r="D1544">
        <v>907.70001200000002</v>
      </c>
      <c r="E1544">
        <v>897.34002699999996</v>
      </c>
      <c r="F1544">
        <v>903.79998799999998</v>
      </c>
      <c r="G1544">
        <v>6882860000</v>
      </c>
      <c r="H1544">
        <v>903.79998799999998</v>
      </c>
      <c r="R1544">
        <f t="shared" si="98"/>
        <v>169</v>
      </c>
    </row>
    <row r="1545" spans="1:18">
      <c r="A1545">
        <v>1543</v>
      </c>
      <c r="B1545" s="1">
        <v>39937</v>
      </c>
      <c r="C1545">
        <v>879.21002199999998</v>
      </c>
      <c r="D1545">
        <v>907.84997599999997</v>
      </c>
      <c r="E1545">
        <v>879.21002199999998</v>
      </c>
      <c r="F1545">
        <v>907.23999000000003</v>
      </c>
      <c r="G1545">
        <v>7038840000</v>
      </c>
      <c r="H1545">
        <v>907.23999000000003</v>
      </c>
      <c r="R1545">
        <f t="shared" si="98"/>
        <v>170</v>
      </c>
    </row>
    <row r="1546" spans="1:18">
      <c r="A1546">
        <v>1544</v>
      </c>
      <c r="B1546" s="1">
        <v>39934</v>
      </c>
      <c r="C1546">
        <v>872.73999000000003</v>
      </c>
      <c r="D1546">
        <v>880.47997999999995</v>
      </c>
      <c r="E1546">
        <v>866.09997599999997</v>
      </c>
      <c r="F1546">
        <v>877.52001999999902</v>
      </c>
      <c r="G1546">
        <v>5312170000</v>
      </c>
      <c r="H1546">
        <v>877.52001999999902</v>
      </c>
      <c r="R1546">
        <f t="shared" si="98"/>
        <v>171</v>
      </c>
    </row>
    <row r="1547" spans="1:18">
      <c r="A1547">
        <v>1545</v>
      </c>
      <c r="B1547" s="1">
        <v>39933</v>
      </c>
      <c r="C1547">
        <v>876.59002699999996</v>
      </c>
      <c r="D1547">
        <v>888.70001199999899</v>
      </c>
      <c r="E1547">
        <v>868.51000999999997</v>
      </c>
      <c r="F1547">
        <v>872.80999799999995</v>
      </c>
      <c r="G1547">
        <v>6862540000</v>
      </c>
      <c r="H1547">
        <v>872.80999799999995</v>
      </c>
      <c r="R1547">
        <f t="shared" si="98"/>
        <v>172</v>
      </c>
    </row>
    <row r="1548" spans="1:18">
      <c r="A1548">
        <v>1546</v>
      </c>
      <c r="B1548" s="1">
        <v>39932</v>
      </c>
      <c r="C1548">
        <v>856.84997599999997</v>
      </c>
      <c r="D1548">
        <v>882.05999799999995</v>
      </c>
      <c r="E1548">
        <v>856.84997599999997</v>
      </c>
      <c r="F1548">
        <v>873.64001499999995</v>
      </c>
      <c r="G1548">
        <v>6101620000</v>
      </c>
      <c r="H1548">
        <v>873.64001499999995</v>
      </c>
      <c r="R1548">
        <f t="shared" si="98"/>
        <v>173</v>
      </c>
    </row>
    <row r="1549" spans="1:18">
      <c r="A1549">
        <v>1547</v>
      </c>
      <c r="B1549" s="1">
        <v>39931</v>
      </c>
      <c r="C1549">
        <v>854.47997999999995</v>
      </c>
      <c r="D1549">
        <v>864.47997999999995</v>
      </c>
      <c r="E1549">
        <v>847.11999499999899</v>
      </c>
      <c r="F1549">
        <v>855.15997300000004</v>
      </c>
      <c r="G1549">
        <v>6328000000</v>
      </c>
      <c r="H1549">
        <v>855.15997300000004</v>
      </c>
      <c r="R1549">
        <f t="shared" si="98"/>
        <v>174</v>
      </c>
    </row>
    <row r="1550" spans="1:18">
      <c r="A1550">
        <v>1548</v>
      </c>
      <c r="B1550" s="1">
        <v>39930</v>
      </c>
      <c r="C1550">
        <v>862.82000700000003</v>
      </c>
      <c r="D1550">
        <v>868.830017</v>
      </c>
      <c r="E1550">
        <v>854.65002400000003</v>
      </c>
      <c r="F1550">
        <v>857.51000999999997</v>
      </c>
      <c r="G1550">
        <v>5613460000</v>
      </c>
      <c r="H1550">
        <v>857.51000999999997</v>
      </c>
      <c r="R1550">
        <f t="shared" si="98"/>
        <v>175</v>
      </c>
    </row>
    <row r="1551" spans="1:18">
      <c r="A1551">
        <v>1549</v>
      </c>
      <c r="B1551" s="1">
        <v>39927</v>
      </c>
      <c r="C1551">
        <v>853.90997300000004</v>
      </c>
      <c r="D1551">
        <v>871.79998799999998</v>
      </c>
      <c r="E1551">
        <v>853.90997300000004</v>
      </c>
      <c r="F1551">
        <v>866.22997999999995</v>
      </c>
      <c r="G1551">
        <v>7114440000</v>
      </c>
      <c r="H1551">
        <v>866.22997999999995</v>
      </c>
      <c r="R1551">
        <f t="shared" si="98"/>
        <v>176</v>
      </c>
    </row>
    <row r="1552" spans="1:18">
      <c r="A1552">
        <v>1550</v>
      </c>
      <c r="B1552" s="1">
        <v>39926</v>
      </c>
      <c r="C1552">
        <v>844.61999499999899</v>
      </c>
      <c r="D1552">
        <v>852.86999499999899</v>
      </c>
      <c r="E1552">
        <v>835.45001200000002</v>
      </c>
      <c r="F1552">
        <v>851.919983</v>
      </c>
      <c r="G1552">
        <v>6563100000</v>
      </c>
      <c r="H1552">
        <v>851.919983</v>
      </c>
      <c r="R1552">
        <f t="shared" si="98"/>
        <v>177</v>
      </c>
    </row>
    <row r="1553" spans="1:20">
      <c r="A1553">
        <v>1551</v>
      </c>
      <c r="B1553" s="1">
        <v>39925</v>
      </c>
      <c r="C1553">
        <v>847.26000999999997</v>
      </c>
      <c r="D1553">
        <v>861.78002899999899</v>
      </c>
      <c r="E1553">
        <v>840.57000700000003</v>
      </c>
      <c r="F1553">
        <v>843.54998799999998</v>
      </c>
      <c r="G1553">
        <v>7327860000</v>
      </c>
      <c r="H1553">
        <v>843.54998799999998</v>
      </c>
      <c r="R1553">
        <f t="shared" si="98"/>
        <v>178</v>
      </c>
    </row>
    <row r="1554" spans="1:20">
      <c r="A1554">
        <v>1552</v>
      </c>
      <c r="B1554" s="1">
        <v>39924</v>
      </c>
      <c r="C1554">
        <v>831.25</v>
      </c>
      <c r="D1554">
        <v>850.09002699999996</v>
      </c>
      <c r="E1554">
        <v>826.830017</v>
      </c>
      <c r="F1554">
        <v>850.080017</v>
      </c>
      <c r="G1554">
        <v>7436489600</v>
      </c>
      <c r="H1554">
        <v>850.080017</v>
      </c>
      <c r="R1554">
        <f t="shared" si="98"/>
        <v>179</v>
      </c>
    </row>
    <row r="1555" spans="1:20">
      <c r="A1555">
        <v>1553</v>
      </c>
      <c r="B1555" s="1">
        <v>39923</v>
      </c>
      <c r="C1555">
        <v>868.27001999999902</v>
      </c>
      <c r="D1555">
        <v>868.27001999999902</v>
      </c>
      <c r="E1555">
        <v>832.39001499999995</v>
      </c>
      <c r="F1555">
        <v>832.39001499999995</v>
      </c>
      <c r="G1555">
        <v>6973960000</v>
      </c>
      <c r="H1555">
        <v>832.39001499999995</v>
      </c>
      <c r="R1555">
        <f t="shared" si="98"/>
        <v>180</v>
      </c>
    </row>
    <row r="1556" spans="1:20">
      <c r="A1556">
        <v>1554</v>
      </c>
      <c r="B1556" s="1">
        <v>39920</v>
      </c>
      <c r="C1556">
        <v>865.17999299999997</v>
      </c>
      <c r="D1556">
        <v>875.63000499999998</v>
      </c>
      <c r="E1556">
        <v>860.86999499999899</v>
      </c>
      <c r="F1556">
        <v>869.59997599999997</v>
      </c>
      <c r="G1556">
        <v>7352009600</v>
      </c>
      <c r="H1556">
        <v>869.59997599999997</v>
      </c>
      <c r="R1556">
        <f t="shared" si="98"/>
        <v>181</v>
      </c>
    </row>
    <row r="1557" spans="1:20">
      <c r="A1557">
        <v>1555</v>
      </c>
      <c r="B1557" s="1">
        <v>39919</v>
      </c>
      <c r="C1557">
        <v>854.539977999999</v>
      </c>
      <c r="D1557">
        <v>870.34997599999997</v>
      </c>
      <c r="E1557">
        <v>847.039977999999</v>
      </c>
      <c r="F1557">
        <v>865.29998799999998</v>
      </c>
      <c r="G1557">
        <v>6598670000</v>
      </c>
      <c r="H1557">
        <v>865.29998799999998</v>
      </c>
      <c r="R1557">
        <f t="shared" si="98"/>
        <v>182</v>
      </c>
    </row>
    <row r="1558" spans="1:20">
      <c r="A1558">
        <v>1556</v>
      </c>
      <c r="B1558" s="1">
        <v>39918</v>
      </c>
      <c r="C1558">
        <v>839.44000199999903</v>
      </c>
      <c r="D1558">
        <v>852.92999299999997</v>
      </c>
      <c r="E1558">
        <v>835.580017</v>
      </c>
      <c r="F1558">
        <v>852.05999799999995</v>
      </c>
      <c r="G1558">
        <v>6241100000</v>
      </c>
      <c r="H1558">
        <v>852.05999799999995</v>
      </c>
      <c r="R1558">
        <f t="shared" si="98"/>
        <v>183</v>
      </c>
    </row>
    <row r="1559" spans="1:20">
      <c r="A1559">
        <v>1557</v>
      </c>
      <c r="B1559" s="1">
        <v>39917</v>
      </c>
      <c r="C1559">
        <v>856.88000499999998</v>
      </c>
      <c r="D1559">
        <v>856.88000499999998</v>
      </c>
      <c r="E1559">
        <v>840.25</v>
      </c>
      <c r="F1559">
        <v>841.5</v>
      </c>
      <c r="G1559">
        <v>7569840000</v>
      </c>
      <c r="H1559">
        <v>841.5</v>
      </c>
      <c r="R1559">
        <f t="shared" si="98"/>
        <v>184</v>
      </c>
    </row>
    <row r="1560" spans="1:20">
      <c r="A1560">
        <v>1558</v>
      </c>
      <c r="B1560" s="1">
        <v>39916</v>
      </c>
      <c r="C1560">
        <v>855.330017</v>
      </c>
      <c r="D1560">
        <v>864.30999799999995</v>
      </c>
      <c r="E1560">
        <v>845.34997599999997</v>
      </c>
      <c r="F1560">
        <v>858.72997999999995</v>
      </c>
      <c r="G1560">
        <v>6434890000</v>
      </c>
      <c r="H1560">
        <v>858.72997999999995</v>
      </c>
      <c r="R1560">
        <f t="shared" si="98"/>
        <v>185</v>
      </c>
    </row>
    <row r="1561" spans="1:20">
      <c r="A1561">
        <v>1559</v>
      </c>
      <c r="B1561" s="1">
        <v>39912</v>
      </c>
      <c r="C1561">
        <v>829.28997800000002</v>
      </c>
      <c r="D1561">
        <v>856.90997300000004</v>
      </c>
      <c r="E1561">
        <v>829.28997800000002</v>
      </c>
      <c r="F1561">
        <v>856.55999799999995</v>
      </c>
      <c r="G1561">
        <v>7600710400</v>
      </c>
      <c r="H1561">
        <v>856.55999799999995</v>
      </c>
      <c r="R1561">
        <f t="shared" si="98"/>
        <v>186</v>
      </c>
      <c r="S1561">
        <f>MIN(H1561:H1566)</f>
        <v>815.54998799999998</v>
      </c>
      <c r="T1561" s="8">
        <f>((S$1375/S1561)-1)*100</f>
        <v>39.356267147661342</v>
      </c>
    </row>
    <row r="1562" spans="1:20">
      <c r="A1562">
        <v>1560</v>
      </c>
      <c r="B1562" s="1">
        <v>39911</v>
      </c>
      <c r="C1562">
        <v>816.76000999999997</v>
      </c>
      <c r="D1562">
        <v>828.419983</v>
      </c>
      <c r="E1562">
        <v>814.84002699999996</v>
      </c>
      <c r="F1562">
        <v>825.15997300000004</v>
      </c>
      <c r="G1562">
        <v>5938460000</v>
      </c>
      <c r="H1562">
        <v>825.15997300000004</v>
      </c>
      <c r="R1562">
        <f t="shared" si="98"/>
        <v>187</v>
      </c>
    </row>
    <row r="1563" spans="1:20">
      <c r="A1563">
        <v>1561</v>
      </c>
      <c r="B1563" s="1">
        <v>39910</v>
      </c>
      <c r="C1563">
        <v>834.11999500000002</v>
      </c>
      <c r="D1563">
        <v>834.11999500000002</v>
      </c>
      <c r="E1563">
        <v>814.53002900000001</v>
      </c>
      <c r="F1563">
        <v>815.54998799999998</v>
      </c>
      <c r="G1563">
        <v>5155580000</v>
      </c>
      <c r="H1563">
        <v>815.54998799999998</v>
      </c>
      <c r="R1563">
        <f t="shared" si="98"/>
        <v>188</v>
      </c>
    </row>
    <row r="1564" spans="1:20">
      <c r="A1564">
        <v>1562</v>
      </c>
      <c r="B1564" s="1">
        <v>39909</v>
      </c>
      <c r="C1564">
        <v>839.75</v>
      </c>
      <c r="D1564">
        <v>839.75</v>
      </c>
      <c r="E1564">
        <v>822.78997800000002</v>
      </c>
      <c r="F1564">
        <v>835.47997999999995</v>
      </c>
      <c r="G1564">
        <v>6210000000</v>
      </c>
      <c r="H1564">
        <v>835.47997999999995</v>
      </c>
      <c r="R1564">
        <f t="shared" si="98"/>
        <v>189</v>
      </c>
    </row>
    <row r="1565" spans="1:20">
      <c r="A1565">
        <v>1563</v>
      </c>
      <c r="B1565" s="1">
        <v>39906</v>
      </c>
      <c r="C1565">
        <v>835.13000499999998</v>
      </c>
      <c r="D1565">
        <v>842.5</v>
      </c>
      <c r="E1565">
        <v>826.70001200000002</v>
      </c>
      <c r="F1565">
        <v>842.5</v>
      </c>
      <c r="G1565">
        <v>5855640000</v>
      </c>
      <c r="H1565">
        <v>842.5</v>
      </c>
      <c r="R1565">
        <f t="shared" si="98"/>
        <v>190</v>
      </c>
    </row>
    <row r="1566" spans="1:20">
      <c r="A1566">
        <v>1564</v>
      </c>
      <c r="B1566" s="1">
        <v>39905</v>
      </c>
      <c r="C1566">
        <v>814.53002900000001</v>
      </c>
      <c r="D1566">
        <v>845.60998499999903</v>
      </c>
      <c r="E1566">
        <v>814.53002900000001</v>
      </c>
      <c r="F1566">
        <v>834.38000499999998</v>
      </c>
      <c r="G1566">
        <v>7542809600</v>
      </c>
      <c r="H1566">
        <v>834.38000499999998</v>
      </c>
      <c r="R1566">
        <f t="shared" si="98"/>
        <v>191</v>
      </c>
      <c r="S1566">
        <f>MAX(H1560:H1566)</f>
        <v>858.72997999999995</v>
      </c>
      <c r="T1566" s="8">
        <f>((S$1375/S1566)-1)*100</f>
        <v>32.348939302200684</v>
      </c>
    </row>
    <row r="1567" spans="1:20">
      <c r="A1567">
        <v>1565</v>
      </c>
      <c r="B1567" s="1">
        <v>39904</v>
      </c>
      <c r="C1567">
        <v>793.59002699999996</v>
      </c>
      <c r="D1567">
        <v>813.61999500000002</v>
      </c>
      <c r="E1567">
        <v>783.32000700000003</v>
      </c>
      <c r="F1567">
        <v>811.080017</v>
      </c>
      <c r="G1567">
        <v>6034140000</v>
      </c>
      <c r="H1567">
        <v>811.080017</v>
      </c>
      <c r="R1567">
        <f t="shared" si="98"/>
        <v>192</v>
      </c>
    </row>
    <row r="1568" spans="1:20">
      <c r="A1568">
        <v>1566</v>
      </c>
      <c r="B1568" s="1">
        <v>39903</v>
      </c>
      <c r="C1568">
        <v>790.88000499999998</v>
      </c>
      <c r="D1568">
        <v>810.47997999999995</v>
      </c>
      <c r="E1568">
        <v>790.88000499999998</v>
      </c>
      <c r="F1568">
        <v>797.86999500000002</v>
      </c>
      <c r="G1568">
        <v>6089100000</v>
      </c>
      <c r="H1568">
        <v>797.86999500000002</v>
      </c>
      <c r="R1568">
        <f t="shared" si="98"/>
        <v>193</v>
      </c>
    </row>
    <row r="1569" spans="1:18">
      <c r="A1569">
        <v>1567</v>
      </c>
      <c r="B1569" s="1">
        <v>39902</v>
      </c>
      <c r="C1569">
        <v>809.07000700000003</v>
      </c>
      <c r="D1569">
        <v>809.07000700000003</v>
      </c>
      <c r="E1569">
        <v>779.80999799999995</v>
      </c>
      <c r="F1569">
        <v>787.53002900000001</v>
      </c>
      <c r="G1569">
        <v>5912660000</v>
      </c>
      <c r="H1569">
        <v>787.53002900000001</v>
      </c>
      <c r="R1569">
        <f t="shared" ref="R1569:R1632" si="99">R1568+1</f>
        <v>194</v>
      </c>
    </row>
    <row r="1570" spans="1:18">
      <c r="A1570">
        <v>1568</v>
      </c>
      <c r="B1570" s="1">
        <v>39899</v>
      </c>
      <c r="C1570">
        <v>828.67999299999997</v>
      </c>
      <c r="D1570">
        <v>828.67999299999997</v>
      </c>
      <c r="E1570">
        <v>813.42999299999997</v>
      </c>
      <c r="F1570">
        <v>815.94000199999903</v>
      </c>
      <c r="G1570">
        <v>5600210000</v>
      </c>
      <c r="H1570">
        <v>815.94000199999903</v>
      </c>
      <c r="R1570">
        <f t="shared" si="99"/>
        <v>195</v>
      </c>
    </row>
    <row r="1571" spans="1:18">
      <c r="A1571">
        <v>1569</v>
      </c>
      <c r="B1571" s="1">
        <v>39898</v>
      </c>
      <c r="C1571">
        <v>814.05999799999995</v>
      </c>
      <c r="D1571">
        <v>832.97997999999995</v>
      </c>
      <c r="E1571">
        <v>814.05999799999995</v>
      </c>
      <c r="F1571">
        <v>832.85998499999903</v>
      </c>
      <c r="G1571">
        <v>6992960000</v>
      </c>
      <c r="H1571">
        <v>832.85998499999903</v>
      </c>
      <c r="R1571">
        <f t="shared" si="99"/>
        <v>196</v>
      </c>
    </row>
    <row r="1572" spans="1:18">
      <c r="A1572">
        <v>1570</v>
      </c>
      <c r="B1572" s="1">
        <v>39897</v>
      </c>
      <c r="C1572">
        <v>806.80999799999995</v>
      </c>
      <c r="D1572">
        <v>826.78002900000001</v>
      </c>
      <c r="E1572">
        <v>791.36999500000002</v>
      </c>
      <c r="F1572">
        <v>813.88000499999998</v>
      </c>
      <c r="G1572">
        <v>7687180000</v>
      </c>
      <c r="H1572">
        <v>813.88000499999998</v>
      </c>
      <c r="R1572">
        <f t="shared" si="99"/>
        <v>197</v>
      </c>
    </row>
    <row r="1573" spans="1:18">
      <c r="A1573">
        <v>1571</v>
      </c>
      <c r="B1573" s="1">
        <v>39896</v>
      </c>
      <c r="C1573">
        <v>820.59997599999997</v>
      </c>
      <c r="D1573">
        <v>823.65002400000003</v>
      </c>
      <c r="E1573">
        <v>805.47997999999995</v>
      </c>
      <c r="F1573">
        <v>806.11999500000002</v>
      </c>
      <c r="G1573">
        <v>6767980000</v>
      </c>
      <c r="H1573">
        <v>806.11999500000002</v>
      </c>
      <c r="R1573">
        <f t="shared" si="99"/>
        <v>198</v>
      </c>
    </row>
    <row r="1574" spans="1:18">
      <c r="A1574">
        <v>1572</v>
      </c>
      <c r="B1574" s="1">
        <v>39895</v>
      </c>
      <c r="C1574">
        <v>772.30999799999995</v>
      </c>
      <c r="D1574">
        <v>823.36999500000002</v>
      </c>
      <c r="E1574">
        <v>772.30999799999995</v>
      </c>
      <c r="F1574">
        <v>822.919983</v>
      </c>
      <c r="G1574">
        <v>7715769600</v>
      </c>
      <c r="H1574">
        <v>822.919983</v>
      </c>
      <c r="R1574">
        <f t="shared" si="99"/>
        <v>199</v>
      </c>
    </row>
    <row r="1575" spans="1:18">
      <c r="A1575">
        <v>1573</v>
      </c>
      <c r="B1575" s="1">
        <v>39892</v>
      </c>
      <c r="C1575">
        <v>784.580017</v>
      </c>
      <c r="D1575">
        <v>788.90997300000004</v>
      </c>
      <c r="E1575">
        <v>766.20001200000002</v>
      </c>
      <c r="F1575">
        <v>768.53997800000002</v>
      </c>
      <c r="G1575">
        <v>7643720000</v>
      </c>
      <c r="H1575">
        <v>768.53997800000002</v>
      </c>
      <c r="R1575">
        <f t="shared" si="99"/>
        <v>200</v>
      </c>
    </row>
    <row r="1576" spans="1:18">
      <c r="A1576">
        <v>1574</v>
      </c>
      <c r="B1576" s="1">
        <v>39891</v>
      </c>
      <c r="C1576">
        <v>797.919983</v>
      </c>
      <c r="D1576">
        <v>803.23999000000003</v>
      </c>
      <c r="E1576">
        <v>781.82000700000003</v>
      </c>
      <c r="F1576">
        <v>784.03997800000002</v>
      </c>
      <c r="G1576">
        <v>9033870400</v>
      </c>
      <c r="H1576">
        <v>784.03997800000002</v>
      </c>
      <c r="R1576">
        <f t="shared" si="99"/>
        <v>201</v>
      </c>
    </row>
    <row r="1577" spans="1:18">
      <c r="A1577">
        <v>1575</v>
      </c>
      <c r="B1577" s="1">
        <v>39890</v>
      </c>
      <c r="C1577">
        <v>776.01000999999997</v>
      </c>
      <c r="D1577">
        <v>803.03997800000002</v>
      </c>
      <c r="E1577">
        <v>765.64001499999995</v>
      </c>
      <c r="F1577">
        <v>794.34997599999997</v>
      </c>
      <c r="G1577">
        <v>9098449600</v>
      </c>
      <c r="H1577">
        <v>794.34997599999997</v>
      </c>
      <c r="R1577">
        <f t="shared" si="99"/>
        <v>202</v>
      </c>
    </row>
    <row r="1578" spans="1:18">
      <c r="A1578">
        <v>1576</v>
      </c>
      <c r="B1578" s="1">
        <v>39889</v>
      </c>
      <c r="C1578">
        <v>753.88000499999998</v>
      </c>
      <c r="D1578">
        <v>778.11999500000002</v>
      </c>
      <c r="E1578">
        <v>749.92999299999997</v>
      </c>
      <c r="F1578">
        <v>778.11999500000002</v>
      </c>
      <c r="G1578">
        <v>6156800000</v>
      </c>
      <c r="H1578">
        <v>778.11999500000002</v>
      </c>
      <c r="R1578">
        <f t="shared" si="99"/>
        <v>203</v>
      </c>
    </row>
    <row r="1579" spans="1:18">
      <c r="A1579">
        <v>1577</v>
      </c>
      <c r="B1579" s="1">
        <v>39888</v>
      </c>
      <c r="C1579">
        <v>758.84002699999996</v>
      </c>
      <c r="D1579">
        <v>774.53002900000001</v>
      </c>
      <c r="E1579">
        <v>753.36999500000002</v>
      </c>
      <c r="F1579">
        <v>753.89001499999995</v>
      </c>
      <c r="G1579">
        <v>7883540000</v>
      </c>
      <c r="H1579">
        <v>753.89001499999995</v>
      </c>
      <c r="R1579">
        <f t="shared" si="99"/>
        <v>204</v>
      </c>
    </row>
    <row r="1580" spans="1:18">
      <c r="A1580">
        <v>1578</v>
      </c>
      <c r="B1580" s="1">
        <v>39885</v>
      </c>
      <c r="C1580">
        <v>751.96997099999999</v>
      </c>
      <c r="D1580">
        <v>758.28997800000002</v>
      </c>
      <c r="E1580">
        <v>742.46002199999998</v>
      </c>
      <c r="F1580">
        <v>756.54998799999998</v>
      </c>
      <c r="G1580">
        <v>6787089600</v>
      </c>
      <c r="H1580">
        <v>756.54998799999998</v>
      </c>
      <c r="R1580">
        <f t="shared" si="99"/>
        <v>205</v>
      </c>
    </row>
    <row r="1581" spans="1:18">
      <c r="A1581">
        <v>1579</v>
      </c>
      <c r="B1581" s="1">
        <v>39884</v>
      </c>
      <c r="C1581">
        <v>720.89001499999995</v>
      </c>
      <c r="D1581">
        <v>752.63000499999998</v>
      </c>
      <c r="E1581">
        <v>714.76000999999997</v>
      </c>
      <c r="F1581">
        <v>750.73999000000003</v>
      </c>
      <c r="G1581">
        <v>7326630400</v>
      </c>
      <c r="H1581">
        <v>750.73999000000003</v>
      </c>
      <c r="R1581">
        <f t="shared" si="99"/>
        <v>206</v>
      </c>
    </row>
    <row r="1582" spans="1:18">
      <c r="A1582">
        <v>1580</v>
      </c>
      <c r="B1582" s="1">
        <v>39883</v>
      </c>
      <c r="C1582">
        <v>719.59002699999996</v>
      </c>
      <c r="D1582">
        <v>731.919983</v>
      </c>
      <c r="E1582">
        <v>713.84997599999997</v>
      </c>
      <c r="F1582">
        <v>721.35998499999903</v>
      </c>
      <c r="G1582">
        <v>7287809600</v>
      </c>
      <c r="H1582">
        <v>721.35998499999903</v>
      </c>
      <c r="R1582">
        <f t="shared" si="99"/>
        <v>207</v>
      </c>
    </row>
    <row r="1583" spans="1:18">
      <c r="A1583">
        <v>1581</v>
      </c>
      <c r="B1583" s="1">
        <v>39882</v>
      </c>
      <c r="C1583">
        <v>679.28002900000001</v>
      </c>
      <c r="D1583">
        <v>719.59997599999997</v>
      </c>
      <c r="E1583">
        <v>679.28002900000001</v>
      </c>
      <c r="F1583">
        <v>719.59997599999997</v>
      </c>
      <c r="G1583">
        <v>8618329600</v>
      </c>
      <c r="H1583">
        <v>719.59997599999997</v>
      </c>
      <c r="R1583">
        <f t="shared" si="99"/>
        <v>208</v>
      </c>
    </row>
    <row r="1584" spans="1:18">
      <c r="A1584">
        <v>1582</v>
      </c>
      <c r="B1584" s="1">
        <v>39881</v>
      </c>
      <c r="C1584">
        <v>680.76000999999997</v>
      </c>
      <c r="D1584">
        <v>695.27002000000005</v>
      </c>
      <c r="E1584">
        <v>672.88000499999998</v>
      </c>
      <c r="F1584">
        <v>676.53002900000001</v>
      </c>
      <c r="G1584">
        <v>7277320000</v>
      </c>
      <c r="H1584">
        <v>676.53002900000001</v>
      </c>
      <c r="R1584">
        <f t="shared" si="99"/>
        <v>209</v>
      </c>
    </row>
    <row r="1585" spans="1:18">
      <c r="A1585">
        <v>1583</v>
      </c>
      <c r="B1585" s="1">
        <v>39878</v>
      </c>
      <c r="C1585">
        <v>684.03997800000002</v>
      </c>
      <c r="D1585">
        <v>699.09002699999996</v>
      </c>
      <c r="E1585">
        <v>666.78997800000002</v>
      </c>
      <c r="F1585">
        <v>683.38000499999998</v>
      </c>
      <c r="G1585">
        <v>7331830400</v>
      </c>
      <c r="H1585">
        <v>683.38000499999998</v>
      </c>
      <c r="R1585">
        <f t="shared" si="99"/>
        <v>210</v>
      </c>
    </row>
    <row r="1586" spans="1:18">
      <c r="A1586">
        <v>1584</v>
      </c>
      <c r="B1586" s="1">
        <v>39877</v>
      </c>
      <c r="C1586">
        <v>708.27002000000005</v>
      </c>
      <c r="D1586">
        <v>708.27002000000005</v>
      </c>
      <c r="E1586">
        <v>677.92999299999997</v>
      </c>
      <c r="F1586">
        <v>682.54998799999998</v>
      </c>
      <c r="G1586">
        <v>7507249600</v>
      </c>
      <c r="H1586">
        <v>682.54998799999998</v>
      </c>
      <c r="R1586">
        <f t="shared" si="99"/>
        <v>211</v>
      </c>
    </row>
    <row r="1587" spans="1:18">
      <c r="A1587">
        <v>1585</v>
      </c>
      <c r="B1587" s="1">
        <v>39876</v>
      </c>
      <c r="C1587">
        <v>698.59997599999997</v>
      </c>
      <c r="D1587">
        <v>724.11999500000002</v>
      </c>
      <c r="E1587">
        <v>698.59997599999997</v>
      </c>
      <c r="F1587">
        <v>712.86999500000002</v>
      </c>
      <c r="G1587">
        <v>7673620000</v>
      </c>
      <c r="H1587">
        <v>712.86999500000002</v>
      </c>
      <c r="R1587">
        <f t="shared" si="99"/>
        <v>212</v>
      </c>
    </row>
    <row r="1588" spans="1:18">
      <c r="A1588">
        <v>1586</v>
      </c>
      <c r="B1588" s="1">
        <v>39875</v>
      </c>
      <c r="C1588">
        <v>704.44000199999903</v>
      </c>
      <c r="D1588">
        <v>711.669983</v>
      </c>
      <c r="E1588">
        <v>692.29998799999998</v>
      </c>
      <c r="F1588">
        <v>696.330017</v>
      </c>
      <c r="G1588">
        <v>7583230400</v>
      </c>
      <c r="H1588">
        <v>696.330017</v>
      </c>
      <c r="R1588">
        <f t="shared" si="99"/>
        <v>213</v>
      </c>
    </row>
    <row r="1589" spans="1:18">
      <c r="A1589">
        <v>1587</v>
      </c>
      <c r="B1589" s="1">
        <v>39874</v>
      </c>
      <c r="C1589">
        <v>729.57000700000003</v>
      </c>
      <c r="D1589">
        <v>729.57000700000003</v>
      </c>
      <c r="E1589">
        <v>699.70001200000002</v>
      </c>
      <c r="F1589">
        <v>700.82000700000003</v>
      </c>
      <c r="G1589">
        <v>7868289600</v>
      </c>
      <c r="H1589">
        <v>700.82000700000003</v>
      </c>
      <c r="R1589">
        <f t="shared" si="99"/>
        <v>214</v>
      </c>
    </row>
    <row r="1590" spans="1:18">
      <c r="A1590">
        <v>1588</v>
      </c>
      <c r="B1590" s="1">
        <v>39871</v>
      </c>
      <c r="C1590">
        <v>749.92999299999997</v>
      </c>
      <c r="D1590">
        <v>751.27002000000005</v>
      </c>
      <c r="E1590">
        <v>734.52002000000005</v>
      </c>
      <c r="F1590">
        <v>735.09002699999996</v>
      </c>
      <c r="G1590">
        <v>8926480000</v>
      </c>
      <c r="H1590">
        <v>735.09002699999996</v>
      </c>
      <c r="R1590">
        <f t="shared" si="99"/>
        <v>215</v>
      </c>
    </row>
    <row r="1591" spans="1:18">
      <c r="A1591">
        <v>1589</v>
      </c>
      <c r="B1591" s="1">
        <v>39870</v>
      </c>
      <c r="C1591">
        <v>765.76000999999997</v>
      </c>
      <c r="D1591">
        <v>779.419983</v>
      </c>
      <c r="E1591">
        <v>751.75</v>
      </c>
      <c r="F1591">
        <v>752.830017</v>
      </c>
      <c r="G1591">
        <v>7599969600</v>
      </c>
      <c r="H1591">
        <v>752.830017</v>
      </c>
      <c r="R1591">
        <f t="shared" si="99"/>
        <v>216</v>
      </c>
    </row>
    <row r="1592" spans="1:18">
      <c r="A1592">
        <v>1590</v>
      </c>
      <c r="B1592" s="1">
        <v>39869</v>
      </c>
      <c r="C1592">
        <v>770.64001499999995</v>
      </c>
      <c r="D1592">
        <v>780.11999500000002</v>
      </c>
      <c r="E1592">
        <v>752.89001499999995</v>
      </c>
      <c r="F1592">
        <v>764.90002400000003</v>
      </c>
      <c r="G1592">
        <v>7483640000</v>
      </c>
      <c r="H1592">
        <v>764.90002400000003</v>
      </c>
      <c r="R1592">
        <f t="shared" si="99"/>
        <v>217</v>
      </c>
    </row>
    <row r="1593" spans="1:18">
      <c r="A1593">
        <v>1591</v>
      </c>
      <c r="B1593" s="1">
        <v>39868</v>
      </c>
      <c r="C1593">
        <v>744.69000199999903</v>
      </c>
      <c r="D1593">
        <v>775.48999000000003</v>
      </c>
      <c r="E1593">
        <v>744.69000199999903</v>
      </c>
      <c r="F1593">
        <v>773.14001499999995</v>
      </c>
      <c r="G1593">
        <v>7234489600</v>
      </c>
      <c r="H1593">
        <v>773.14001499999995</v>
      </c>
      <c r="R1593">
        <f t="shared" si="99"/>
        <v>218</v>
      </c>
    </row>
    <row r="1594" spans="1:18">
      <c r="A1594">
        <v>1592</v>
      </c>
      <c r="B1594" s="1">
        <v>39867</v>
      </c>
      <c r="C1594">
        <v>773.25</v>
      </c>
      <c r="D1594">
        <v>777.84997599999997</v>
      </c>
      <c r="E1594">
        <v>742.36999500000002</v>
      </c>
      <c r="F1594">
        <v>743.330017</v>
      </c>
      <c r="G1594">
        <v>6509300000</v>
      </c>
      <c r="H1594">
        <v>743.330017</v>
      </c>
      <c r="R1594">
        <f t="shared" si="99"/>
        <v>219</v>
      </c>
    </row>
    <row r="1595" spans="1:18">
      <c r="A1595">
        <v>1593</v>
      </c>
      <c r="B1595" s="1">
        <v>39864</v>
      </c>
      <c r="C1595">
        <v>775.86999500000002</v>
      </c>
      <c r="D1595">
        <v>778.69000199999903</v>
      </c>
      <c r="E1595">
        <v>754.25</v>
      </c>
      <c r="F1595">
        <v>770.04998799999998</v>
      </c>
      <c r="G1595">
        <v>8210590400</v>
      </c>
      <c r="H1595">
        <v>770.04998799999998</v>
      </c>
      <c r="R1595">
        <f t="shared" si="99"/>
        <v>220</v>
      </c>
    </row>
    <row r="1596" spans="1:18">
      <c r="A1596">
        <v>1594</v>
      </c>
      <c r="B1596" s="1">
        <v>39863</v>
      </c>
      <c r="C1596">
        <v>787.90997300000004</v>
      </c>
      <c r="D1596">
        <v>797.580017</v>
      </c>
      <c r="E1596">
        <v>777.03002900000001</v>
      </c>
      <c r="F1596">
        <v>778.94000199999903</v>
      </c>
      <c r="G1596">
        <v>5746940000</v>
      </c>
      <c r="H1596">
        <v>778.94000199999903</v>
      </c>
      <c r="R1596">
        <f t="shared" si="99"/>
        <v>221</v>
      </c>
    </row>
    <row r="1597" spans="1:18">
      <c r="A1597">
        <v>1595</v>
      </c>
      <c r="B1597" s="1">
        <v>39862</v>
      </c>
      <c r="C1597">
        <v>791.05999799999995</v>
      </c>
      <c r="D1597">
        <v>796.169983</v>
      </c>
      <c r="E1597">
        <v>780.42999299999997</v>
      </c>
      <c r="F1597">
        <v>788.419983</v>
      </c>
      <c r="G1597">
        <v>5740710000</v>
      </c>
      <c r="H1597">
        <v>788.419983</v>
      </c>
      <c r="R1597">
        <f t="shared" si="99"/>
        <v>222</v>
      </c>
    </row>
    <row r="1598" spans="1:18">
      <c r="A1598">
        <v>1596</v>
      </c>
      <c r="B1598" s="1">
        <v>39861</v>
      </c>
      <c r="C1598">
        <v>818.60998499999903</v>
      </c>
      <c r="D1598">
        <v>818.60998499999903</v>
      </c>
      <c r="E1598">
        <v>789.169983</v>
      </c>
      <c r="F1598">
        <v>789.169983</v>
      </c>
      <c r="G1598">
        <v>5907820000</v>
      </c>
      <c r="H1598">
        <v>789.169983</v>
      </c>
      <c r="R1598">
        <f t="shared" si="99"/>
        <v>223</v>
      </c>
    </row>
    <row r="1599" spans="1:18">
      <c r="A1599">
        <v>1597</v>
      </c>
      <c r="B1599" s="1">
        <v>39857</v>
      </c>
      <c r="C1599">
        <v>833.95001200000002</v>
      </c>
      <c r="D1599">
        <v>839.42999299999997</v>
      </c>
      <c r="E1599">
        <v>825.21002199999998</v>
      </c>
      <c r="F1599">
        <v>826.84002699999996</v>
      </c>
      <c r="G1599">
        <v>5296650000</v>
      </c>
      <c r="H1599">
        <v>826.84002699999996</v>
      </c>
      <c r="R1599">
        <f t="shared" si="99"/>
        <v>224</v>
      </c>
    </row>
    <row r="1600" spans="1:18">
      <c r="A1600">
        <v>1598</v>
      </c>
      <c r="B1600" s="1">
        <v>39856</v>
      </c>
      <c r="C1600">
        <v>829.90997300000004</v>
      </c>
      <c r="D1600">
        <v>835.47997999999995</v>
      </c>
      <c r="E1600">
        <v>808.05999799999995</v>
      </c>
      <c r="F1600">
        <v>835.19000199999903</v>
      </c>
      <c r="G1600">
        <v>6476460000</v>
      </c>
      <c r="H1600">
        <v>835.19000199999903</v>
      </c>
      <c r="R1600">
        <f t="shared" si="99"/>
        <v>225</v>
      </c>
    </row>
    <row r="1601" spans="1:18">
      <c r="A1601">
        <v>1599</v>
      </c>
      <c r="B1601" s="1">
        <v>39855</v>
      </c>
      <c r="C1601">
        <v>827.40997300000004</v>
      </c>
      <c r="D1601">
        <v>838.21997099999999</v>
      </c>
      <c r="E1601">
        <v>822.29998799999998</v>
      </c>
      <c r="F1601">
        <v>833.73999000000003</v>
      </c>
      <c r="G1601">
        <v>5926460000</v>
      </c>
      <c r="H1601">
        <v>833.73999000000003</v>
      </c>
      <c r="R1601">
        <f t="shared" si="99"/>
        <v>226</v>
      </c>
    </row>
    <row r="1602" spans="1:18">
      <c r="A1602">
        <v>1600</v>
      </c>
      <c r="B1602" s="1">
        <v>39854</v>
      </c>
      <c r="C1602">
        <v>866.86999499999899</v>
      </c>
      <c r="D1602">
        <v>868.04998799999998</v>
      </c>
      <c r="E1602">
        <v>822.98999000000003</v>
      </c>
      <c r="F1602">
        <v>827.15997300000004</v>
      </c>
      <c r="G1602">
        <v>6770169600</v>
      </c>
      <c r="H1602">
        <v>827.15997300000004</v>
      </c>
      <c r="R1602">
        <f t="shared" si="99"/>
        <v>227</v>
      </c>
    </row>
    <row r="1603" spans="1:18">
      <c r="A1603">
        <v>1601</v>
      </c>
      <c r="B1603" s="1">
        <v>39853</v>
      </c>
      <c r="C1603">
        <v>868.23999000000003</v>
      </c>
      <c r="D1603">
        <v>875.01000999999997</v>
      </c>
      <c r="E1603">
        <v>861.65002400000003</v>
      </c>
      <c r="F1603">
        <v>869.89001499999995</v>
      </c>
      <c r="G1603">
        <v>5574370000</v>
      </c>
      <c r="H1603">
        <v>869.89001499999995</v>
      </c>
      <c r="R1603">
        <f t="shared" si="99"/>
        <v>228</v>
      </c>
    </row>
    <row r="1604" spans="1:18">
      <c r="A1604">
        <v>1602</v>
      </c>
      <c r="B1604" s="1">
        <v>39850</v>
      </c>
      <c r="C1604">
        <v>846.09002699999996</v>
      </c>
      <c r="D1604">
        <v>870.75</v>
      </c>
      <c r="E1604">
        <v>845.419983</v>
      </c>
      <c r="F1604">
        <v>868.59997599999997</v>
      </c>
      <c r="G1604">
        <v>6484100000</v>
      </c>
      <c r="H1604">
        <v>868.59997599999997</v>
      </c>
      <c r="R1604">
        <f t="shared" si="99"/>
        <v>229</v>
      </c>
    </row>
    <row r="1605" spans="1:18">
      <c r="A1605">
        <v>1603</v>
      </c>
      <c r="B1605" s="1">
        <v>39849</v>
      </c>
      <c r="C1605">
        <v>831.75</v>
      </c>
      <c r="D1605">
        <v>850.54998799999998</v>
      </c>
      <c r="E1605">
        <v>819.90997300000004</v>
      </c>
      <c r="F1605">
        <v>845.84997599999997</v>
      </c>
      <c r="G1605">
        <v>6624030000</v>
      </c>
      <c r="H1605">
        <v>845.84997599999997</v>
      </c>
      <c r="R1605">
        <f t="shared" si="99"/>
        <v>230</v>
      </c>
    </row>
    <row r="1606" spans="1:18">
      <c r="A1606">
        <v>1604</v>
      </c>
      <c r="B1606" s="1">
        <v>39848</v>
      </c>
      <c r="C1606">
        <v>837.77002000000005</v>
      </c>
      <c r="D1606">
        <v>851.84997599999997</v>
      </c>
      <c r="E1606">
        <v>829.17999299999997</v>
      </c>
      <c r="F1606">
        <v>832.22997999999995</v>
      </c>
      <c r="G1606">
        <v>6420450000</v>
      </c>
      <c r="H1606">
        <v>832.22997999999995</v>
      </c>
      <c r="R1606">
        <f t="shared" si="99"/>
        <v>231</v>
      </c>
    </row>
    <row r="1607" spans="1:18">
      <c r="A1607">
        <v>1605</v>
      </c>
      <c r="B1607" s="1">
        <v>39847</v>
      </c>
      <c r="C1607">
        <v>825.69000199999903</v>
      </c>
      <c r="D1607">
        <v>842.59997599999997</v>
      </c>
      <c r="E1607">
        <v>821.97997999999995</v>
      </c>
      <c r="F1607">
        <v>838.51000999999997</v>
      </c>
      <c r="G1607">
        <v>5886310000</v>
      </c>
      <c r="H1607">
        <v>838.51000999999997</v>
      </c>
      <c r="R1607">
        <f t="shared" si="99"/>
        <v>232</v>
      </c>
    </row>
    <row r="1608" spans="1:18">
      <c r="A1608">
        <v>1606</v>
      </c>
      <c r="B1608" s="1">
        <v>39846</v>
      </c>
      <c r="C1608">
        <v>823.09002699999996</v>
      </c>
      <c r="D1608">
        <v>830.78002900000001</v>
      </c>
      <c r="E1608">
        <v>812.86999500000002</v>
      </c>
      <c r="F1608">
        <v>825.44000199999903</v>
      </c>
      <c r="G1608">
        <v>5673270000</v>
      </c>
      <c r="H1608">
        <v>825.44000199999903</v>
      </c>
      <c r="R1608">
        <f t="shared" si="99"/>
        <v>233</v>
      </c>
    </row>
    <row r="1609" spans="1:18">
      <c r="A1609">
        <v>1607</v>
      </c>
      <c r="B1609" s="1">
        <v>39843</v>
      </c>
      <c r="C1609">
        <v>845.69000199999903</v>
      </c>
      <c r="D1609">
        <v>851.65997300000004</v>
      </c>
      <c r="E1609">
        <v>821.669983</v>
      </c>
      <c r="F1609">
        <v>825.88000499999998</v>
      </c>
      <c r="G1609">
        <v>5350580000</v>
      </c>
      <c r="H1609">
        <v>825.88000499999998</v>
      </c>
      <c r="R1609">
        <f t="shared" si="99"/>
        <v>234</v>
      </c>
    </row>
    <row r="1610" spans="1:18">
      <c r="A1610">
        <v>1608</v>
      </c>
      <c r="B1610" s="1">
        <v>39842</v>
      </c>
      <c r="C1610">
        <v>868.89001499999995</v>
      </c>
      <c r="D1610">
        <v>868.89001499999995</v>
      </c>
      <c r="E1610">
        <v>844.15002400000003</v>
      </c>
      <c r="F1610">
        <v>845.14001499999995</v>
      </c>
      <c r="G1610">
        <v>5067060000</v>
      </c>
      <c r="H1610">
        <v>845.14001499999995</v>
      </c>
      <c r="R1610">
        <f t="shared" si="99"/>
        <v>235</v>
      </c>
    </row>
    <row r="1611" spans="1:18">
      <c r="A1611">
        <v>1609</v>
      </c>
      <c r="B1611" s="1">
        <v>39841</v>
      </c>
      <c r="C1611">
        <v>845.72997999999995</v>
      </c>
      <c r="D1611">
        <v>877.85998499999903</v>
      </c>
      <c r="E1611">
        <v>845.72997999999995</v>
      </c>
      <c r="F1611">
        <v>874.09002699999996</v>
      </c>
      <c r="G1611">
        <v>6199180000</v>
      </c>
      <c r="H1611">
        <v>874.09002699999996</v>
      </c>
      <c r="R1611">
        <f t="shared" si="99"/>
        <v>236</v>
      </c>
    </row>
    <row r="1612" spans="1:18">
      <c r="A1612">
        <v>1610</v>
      </c>
      <c r="B1612" s="1">
        <v>39840</v>
      </c>
      <c r="C1612">
        <v>837.29998799999998</v>
      </c>
      <c r="D1612">
        <v>850.45001199999899</v>
      </c>
      <c r="E1612">
        <v>835.40002400000003</v>
      </c>
      <c r="F1612">
        <v>845.71002199999998</v>
      </c>
      <c r="G1612">
        <v>5353260000</v>
      </c>
      <c r="H1612">
        <v>845.71002199999998</v>
      </c>
      <c r="R1612">
        <f t="shared" si="99"/>
        <v>237</v>
      </c>
    </row>
    <row r="1613" spans="1:18">
      <c r="A1613">
        <v>1611</v>
      </c>
      <c r="B1613" s="1">
        <v>39839</v>
      </c>
      <c r="C1613">
        <v>832.5</v>
      </c>
      <c r="D1613">
        <v>852.53002899999899</v>
      </c>
      <c r="E1613">
        <v>827.69000199999903</v>
      </c>
      <c r="F1613">
        <v>836.57000700000003</v>
      </c>
      <c r="G1613">
        <v>6039940000</v>
      </c>
      <c r="H1613">
        <v>836.57000700000003</v>
      </c>
      <c r="R1613">
        <f t="shared" si="99"/>
        <v>238</v>
      </c>
    </row>
    <row r="1614" spans="1:18">
      <c r="A1614">
        <v>1612</v>
      </c>
      <c r="B1614" s="1">
        <v>39836</v>
      </c>
      <c r="C1614">
        <v>822.15997300000004</v>
      </c>
      <c r="D1614">
        <v>838.60998499999903</v>
      </c>
      <c r="E1614">
        <v>806.07000700000003</v>
      </c>
      <c r="F1614">
        <v>831.95001200000002</v>
      </c>
      <c r="G1614">
        <v>5832160000</v>
      </c>
      <c r="H1614">
        <v>831.95001200000002</v>
      </c>
      <c r="R1614">
        <f t="shared" si="99"/>
        <v>239</v>
      </c>
    </row>
    <row r="1615" spans="1:18">
      <c r="A1615">
        <v>1613</v>
      </c>
      <c r="B1615" s="1">
        <v>39835</v>
      </c>
      <c r="C1615">
        <v>839.73999000000003</v>
      </c>
      <c r="D1615">
        <v>839.73999000000003</v>
      </c>
      <c r="E1615">
        <v>811.28997800000002</v>
      </c>
      <c r="F1615">
        <v>827.5</v>
      </c>
      <c r="G1615">
        <v>5843830000</v>
      </c>
      <c r="H1615">
        <v>827.5</v>
      </c>
      <c r="R1615">
        <f t="shared" si="99"/>
        <v>240</v>
      </c>
    </row>
    <row r="1616" spans="1:18">
      <c r="A1616">
        <v>1614</v>
      </c>
      <c r="B1616" s="1">
        <v>39834</v>
      </c>
      <c r="C1616">
        <v>806.77002000000005</v>
      </c>
      <c r="D1616">
        <v>841.71997099999999</v>
      </c>
      <c r="E1616">
        <v>804.29998799999998</v>
      </c>
      <c r="F1616">
        <v>840.23999000000003</v>
      </c>
      <c r="G1616">
        <v>6467830000</v>
      </c>
      <c r="H1616">
        <v>840.23999000000003</v>
      </c>
      <c r="R1616">
        <f t="shared" si="99"/>
        <v>241</v>
      </c>
    </row>
    <row r="1617" spans="1:18">
      <c r="A1617">
        <v>1615</v>
      </c>
      <c r="B1617" s="1">
        <v>39833</v>
      </c>
      <c r="C1617">
        <v>849.64001499999995</v>
      </c>
      <c r="D1617">
        <v>849.64001499999995</v>
      </c>
      <c r="E1617">
        <v>804.46997099999999</v>
      </c>
      <c r="F1617">
        <v>805.21997099999999</v>
      </c>
      <c r="G1617">
        <v>6375230000</v>
      </c>
      <c r="H1617">
        <v>805.21997099999999</v>
      </c>
      <c r="R1617">
        <f t="shared" si="99"/>
        <v>242</v>
      </c>
    </row>
    <row r="1618" spans="1:18">
      <c r="A1618">
        <v>1616</v>
      </c>
      <c r="B1618" s="1">
        <v>39829</v>
      </c>
      <c r="C1618">
        <v>844.45001199999899</v>
      </c>
      <c r="D1618">
        <v>858.13000499999998</v>
      </c>
      <c r="E1618">
        <v>830.65997300000004</v>
      </c>
      <c r="F1618">
        <v>850.11999499999899</v>
      </c>
      <c r="G1618">
        <v>6786040000</v>
      </c>
      <c r="H1618">
        <v>850.11999499999899</v>
      </c>
      <c r="R1618">
        <f t="shared" si="99"/>
        <v>243</v>
      </c>
    </row>
    <row r="1619" spans="1:18">
      <c r="A1619">
        <v>1617</v>
      </c>
      <c r="B1619" s="1">
        <v>39828</v>
      </c>
      <c r="C1619">
        <v>841.98999000000003</v>
      </c>
      <c r="D1619">
        <v>851.59002699999996</v>
      </c>
      <c r="E1619">
        <v>817.03997800000002</v>
      </c>
      <c r="F1619">
        <v>843.73999000000003</v>
      </c>
      <c r="G1619">
        <v>7807350400</v>
      </c>
      <c r="H1619">
        <v>843.73999000000003</v>
      </c>
      <c r="R1619">
        <f t="shared" si="99"/>
        <v>244</v>
      </c>
    </row>
    <row r="1620" spans="1:18">
      <c r="A1620">
        <v>1618</v>
      </c>
      <c r="B1620" s="1">
        <v>39827</v>
      </c>
      <c r="C1620">
        <v>867.28002899999899</v>
      </c>
      <c r="D1620">
        <v>867.28002899999899</v>
      </c>
      <c r="E1620">
        <v>836.92999299999997</v>
      </c>
      <c r="F1620">
        <v>842.61999499999899</v>
      </c>
      <c r="G1620">
        <v>5407880000</v>
      </c>
      <c r="H1620">
        <v>842.61999499999899</v>
      </c>
      <c r="R1620">
        <f t="shared" si="99"/>
        <v>245</v>
      </c>
    </row>
    <row r="1621" spans="1:18">
      <c r="A1621">
        <v>1619</v>
      </c>
      <c r="B1621" s="1">
        <v>39826</v>
      </c>
      <c r="C1621">
        <v>869.789977999999</v>
      </c>
      <c r="D1621">
        <v>877.02001999999902</v>
      </c>
      <c r="E1621">
        <v>862.02001999999902</v>
      </c>
      <c r="F1621">
        <v>871.789977999999</v>
      </c>
      <c r="G1621">
        <v>5567460000</v>
      </c>
      <c r="H1621">
        <v>871.789977999999</v>
      </c>
      <c r="R1621">
        <f t="shared" si="99"/>
        <v>246</v>
      </c>
    </row>
    <row r="1622" spans="1:18">
      <c r="A1622">
        <v>1620</v>
      </c>
      <c r="B1622" s="1">
        <v>39825</v>
      </c>
      <c r="C1622">
        <v>890.40002400000003</v>
      </c>
      <c r="D1622">
        <v>890.40002400000003</v>
      </c>
      <c r="E1622">
        <v>864.32000700000003</v>
      </c>
      <c r="F1622">
        <v>870.26000999999997</v>
      </c>
      <c r="G1622">
        <v>4725050000</v>
      </c>
      <c r="H1622">
        <v>870.26000999999997</v>
      </c>
      <c r="R1622">
        <f t="shared" si="99"/>
        <v>247</v>
      </c>
    </row>
    <row r="1623" spans="1:18">
      <c r="A1623">
        <v>1621</v>
      </c>
      <c r="B1623" s="1">
        <v>39822</v>
      </c>
      <c r="C1623">
        <v>909.90997300000004</v>
      </c>
      <c r="D1623">
        <v>911.92999299999997</v>
      </c>
      <c r="E1623">
        <v>888.30999799999995</v>
      </c>
      <c r="F1623">
        <v>890.34997599999997</v>
      </c>
      <c r="G1623">
        <v>4716500000</v>
      </c>
      <c r="H1623">
        <v>890.34997599999997</v>
      </c>
      <c r="R1623">
        <f t="shared" si="99"/>
        <v>248</v>
      </c>
    </row>
    <row r="1624" spans="1:18">
      <c r="A1624">
        <v>1622</v>
      </c>
      <c r="B1624" s="1">
        <v>39821</v>
      </c>
      <c r="C1624">
        <v>905.72997999999995</v>
      </c>
      <c r="D1624">
        <v>910</v>
      </c>
      <c r="E1624">
        <v>896.80999799999995</v>
      </c>
      <c r="F1624">
        <v>909.72997999999995</v>
      </c>
      <c r="G1624">
        <v>4991550000</v>
      </c>
      <c r="H1624">
        <v>909.72997999999995</v>
      </c>
      <c r="R1624">
        <f t="shared" si="99"/>
        <v>249</v>
      </c>
    </row>
    <row r="1625" spans="1:18">
      <c r="A1625">
        <v>1623</v>
      </c>
      <c r="B1625" s="1">
        <v>39820</v>
      </c>
      <c r="C1625">
        <v>927.45001200000002</v>
      </c>
      <c r="D1625">
        <v>927.45001200000002</v>
      </c>
      <c r="E1625">
        <v>902.36999500000002</v>
      </c>
      <c r="F1625">
        <v>906.65002400000003</v>
      </c>
      <c r="G1625">
        <v>4704940000</v>
      </c>
      <c r="H1625">
        <v>906.65002400000003</v>
      </c>
      <c r="R1625">
        <f t="shared" si="99"/>
        <v>250</v>
      </c>
    </row>
    <row r="1626" spans="1:18">
      <c r="A1626">
        <v>1624</v>
      </c>
      <c r="B1626" s="1">
        <v>39819</v>
      </c>
      <c r="C1626">
        <v>931.169983</v>
      </c>
      <c r="D1626">
        <v>943.84997599999997</v>
      </c>
      <c r="E1626">
        <v>927.28002900000001</v>
      </c>
      <c r="F1626">
        <v>934.70001200000002</v>
      </c>
      <c r="G1626">
        <v>5392620000</v>
      </c>
      <c r="H1626">
        <v>934.70001200000002</v>
      </c>
      <c r="R1626">
        <f t="shared" si="99"/>
        <v>251</v>
      </c>
    </row>
    <row r="1627" spans="1:18">
      <c r="A1627">
        <v>1625</v>
      </c>
      <c r="B1627" s="1">
        <v>39818</v>
      </c>
      <c r="C1627">
        <v>929.169983</v>
      </c>
      <c r="D1627">
        <v>936.63000499999998</v>
      </c>
      <c r="E1627">
        <v>919.53002900000001</v>
      </c>
      <c r="F1627">
        <v>927.45001200000002</v>
      </c>
      <c r="G1627">
        <v>5413910000</v>
      </c>
      <c r="H1627">
        <v>927.45001200000002</v>
      </c>
      <c r="R1627">
        <f t="shared" si="99"/>
        <v>252</v>
      </c>
    </row>
    <row r="1628" spans="1:18">
      <c r="A1628">
        <v>1626</v>
      </c>
      <c r="B1628" s="1">
        <v>39815</v>
      </c>
      <c r="C1628">
        <v>902.98999000000003</v>
      </c>
      <c r="D1628">
        <v>934.72997999999995</v>
      </c>
      <c r="E1628">
        <v>899.34997599999997</v>
      </c>
      <c r="F1628">
        <v>931.79998799999998</v>
      </c>
      <c r="G1628">
        <v>4048270000</v>
      </c>
      <c r="H1628">
        <v>931.79998799999998</v>
      </c>
      <c r="R1628">
        <f t="shared" si="99"/>
        <v>253</v>
      </c>
    </row>
    <row r="1629" spans="1:18">
      <c r="A1629">
        <v>1627</v>
      </c>
      <c r="B1629" s="1">
        <v>39813</v>
      </c>
      <c r="C1629">
        <v>890.59002699999996</v>
      </c>
      <c r="D1629">
        <v>910.32000700000003</v>
      </c>
      <c r="E1629">
        <v>889.669983</v>
      </c>
      <c r="F1629">
        <v>903.25</v>
      </c>
      <c r="G1629">
        <v>4172940000</v>
      </c>
      <c r="H1629">
        <v>903.25</v>
      </c>
      <c r="R1629">
        <f t="shared" si="99"/>
        <v>254</v>
      </c>
    </row>
    <row r="1630" spans="1:18">
      <c r="A1630">
        <v>1628</v>
      </c>
      <c r="B1630" s="1">
        <v>39812</v>
      </c>
      <c r="C1630">
        <v>870.580017</v>
      </c>
      <c r="D1630">
        <v>891.11999499999899</v>
      </c>
      <c r="E1630">
        <v>870.580017</v>
      </c>
      <c r="F1630">
        <v>890.64001499999995</v>
      </c>
      <c r="G1630">
        <v>3627800000</v>
      </c>
      <c r="H1630">
        <v>890.64001499999995</v>
      </c>
      <c r="R1630">
        <f t="shared" si="99"/>
        <v>255</v>
      </c>
    </row>
    <row r="1631" spans="1:18">
      <c r="A1631">
        <v>1629</v>
      </c>
      <c r="B1631" s="1">
        <v>39811</v>
      </c>
      <c r="C1631">
        <v>872.36999499999899</v>
      </c>
      <c r="D1631">
        <v>873.70001199999899</v>
      </c>
      <c r="E1631">
        <v>857.07000700000003</v>
      </c>
      <c r="F1631">
        <v>869.419983</v>
      </c>
      <c r="G1631">
        <v>3323430000</v>
      </c>
      <c r="H1631">
        <v>869.419983</v>
      </c>
      <c r="R1631">
        <f t="shared" si="99"/>
        <v>256</v>
      </c>
    </row>
    <row r="1632" spans="1:18">
      <c r="A1632">
        <v>1630</v>
      </c>
      <c r="B1632" s="1">
        <v>39808</v>
      </c>
      <c r="C1632">
        <v>869.51000999999997</v>
      </c>
      <c r="D1632">
        <v>873.73999000000003</v>
      </c>
      <c r="E1632">
        <v>866.52001999999902</v>
      </c>
      <c r="F1632">
        <v>872.79998799999998</v>
      </c>
      <c r="G1632">
        <v>1880050000</v>
      </c>
      <c r="H1632">
        <v>872.79998799999998</v>
      </c>
      <c r="R1632">
        <f t="shared" si="99"/>
        <v>257</v>
      </c>
    </row>
    <row r="1633" spans="1:18">
      <c r="A1633">
        <v>1631</v>
      </c>
      <c r="B1633" s="1">
        <v>39806</v>
      </c>
      <c r="C1633">
        <v>863.86999499999899</v>
      </c>
      <c r="D1633">
        <v>869.789977999999</v>
      </c>
      <c r="E1633">
        <v>861.44000199999903</v>
      </c>
      <c r="F1633">
        <v>868.15002400000003</v>
      </c>
      <c r="G1633">
        <v>1546550000</v>
      </c>
      <c r="H1633">
        <v>868.15002400000003</v>
      </c>
      <c r="R1633">
        <f t="shared" ref="R1633:R1663" si="100">R1632+1</f>
        <v>258</v>
      </c>
    </row>
    <row r="1634" spans="1:18">
      <c r="A1634">
        <v>1632</v>
      </c>
      <c r="B1634" s="1">
        <v>39805</v>
      </c>
      <c r="C1634">
        <v>874.30999799999995</v>
      </c>
      <c r="D1634">
        <v>880.44000199999903</v>
      </c>
      <c r="E1634">
        <v>860.09997599999997</v>
      </c>
      <c r="F1634">
        <v>863.15997300000004</v>
      </c>
      <c r="G1634">
        <v>4051970000</v>
      </c>
      <c r="H1634">
        <v>863.15997300000004</v>
      </c>
      <c r="R1634">
        <f t="shared" si="100"/>
        <v>259</v>
      </c>
    </row>
    <row r="1635" spans="1:18">
      <c r="A1635">
        <v>1633</v>
      </c>
      <c r="B1635" s="1">
        <v>39804</v>
      </c>
      <c r="C1635">
        <v>887.20001199999899</v>
      </c>
      <c r="D1635">
        <v>887.36999499999899</v>
      </c>
      <c r="E1635">
        <v>857.09002699999996</v>
      </c>
      <c r="F1635">
        <v>871.63000499999998</v>
      </c>
      <c r="G1635">
        <v>4869850000</v>
      </c>
      <c r="H1635">
        <v>871.63000499999998</v>
      </c>
      <c r="R1635">
        <f t="shared" si="100"/>
        <v>260</v>
      </c>
    </row>
    <row r="1636" spans="1:18">
      <c r="A1636">
        <v>1634</v>
      </c>
      <c r="B1636" s="1">
        <v>39801</v>
      </c>
      <c r="C1636">
        <v>886.96002199999998</v>
      </c>
      <c r="D1636">
        <v>905.46997099999999</v>
      </c>
      <c r="E1636">
        <v>883.02001999999902</v>
      </c>
      <c r="F1636">
        <v>887.88000499999998</v>
      </c>
      <c r="G1636">
        <v>6705310000</v>
      </c>
      <c r="H1636">
        <v>887.88000499999998</v>
      </c>
      <c r="R1636">
        <f t="shared" si="100"/>
        <v>261</v>
      </c>
    </row>
    <row r="1637" spans="1:18">
      <c r="A1637">
        <v>1635</v>
      </c>
      <c r="B1637" s="1">
        <v>39800</v>
      </c>
      <c r="C1637">
        <v>905.97997999999995</v>
      </c>
      <c r="D1637">
        <v>911.02002000000005</v>
      </c>
      <c r="E1637">
        <v>877.44000199999903</v>
      </c>
      <c r="F1637">
        <v>885.28002899999899</v>
      </c>
      <c r="G1637">
        <v>5675000000</v>
      </c>
      <c r="H1637">
        <v>885.28002899999899</v>
      </c>
      <c r="R1637">
        <f t="shared" si="100"/>
        <v>262</v>
      </c>
    </row>
    <row r="1638" spans="1:18">
      <c r="A1638">
        <v>1636</v>
      </c>
      <c r="B1638" s="1">
        <v>39799</v>
      </c>
      <c r="C1638">
        <v>908.15997300000004</v>
      </c>
      <c r="D1638">
        <v>918.84997599999997</v>
      </c>
      <c r="E1638">
        <v>895.94000199999903</v>
      </c>
      <c r="F1638">
        <v>904.419983</v>
      </c>
      <c r="G1638">
        <v>5907380000</v>
      </c>
      <c r="H1638">
        <v>904.419983</v>
      </c>
      <c r="R1638">
        <f t="shared" si="100"/>
        <v>263</v>
      </c>
    </row>
    <row r="1639" spans="1:18">
      <c r="A1639">
        <v>1637</v>
      </c>
      <c r="B1639" s="1">
        <v>39798</v>
      </c>
      <c r="C1639">
        <v>871.53002899999899</v>
      </c>
      <c r="D1639">
        <v>914.65997300000004</v>
      </c>
      <c r="E1639">
        <v>871.53002899999899</v>
      </c>
      <c r="F1639">
        <v>913.17999299999997</v>
      </c>
      <c r="G1639">
        <v>6009780000</v>
      </c>
      <c r="H1639">
        <v>913.17999299999997</v>
      </c>
      <c r="R1639">
        <f t="shared" si="100"/>
        <v>264</v>
      </c>
    </row>
    <row r="1640" spans="1:18">
      <c r="A1640">
        <v>1638</v>
      </c>
      <c r="B1640" s="1">
        <v>39797</v>
      </c>
      <c r="C1640">
        <v>881.07000700000003</v>
      </c>
      <c r="D1640">
        <v>884.63000499999998</v>
      </c>
      <c r="E1640">
        <v>857.71997099999999</v>
      </c>
      <c r="F1640">
        <v>868.57000700000003</v>
      </c>
      <c r="G1640">
        <v>4982390000</v>
      </c>
      <c r="H1640">
        <v>868.57000700000003</v>
      </c>
      <c r="R1640">
        <f t="shared" si="100"/>
        <v>265</v>
      </c>
    </row>
    <row r="1641" spans="1:18">
      <c r="A1641">
        <v>1639</v>
      </c>
      <c r="B1641" s="1">
        <v>39794</v>
      </c>
      <c r="C1641">
        <v>871.789977999999</v>
      </c>
      <c r="D1641">
        <v>883.23999000000003</v>
      </c>
      <c r="E1641">
        <v>851.34997599999997</v>
      </c>
      <c r="F1641">
        <v>879.72997999999995</v>
      </c>
      <c r="G1641">
        <v>5959590000</v>
      </c>
      <c r="H1641">
        <v>879.72997999999995</v>
      </c>
      <c r="R1641">
        <f t="shared" si="100"/>
        <v>266</v>
      </c>
    </row>
    <row r="1642" spans="1:18">
      <c r="A1642">
        <v>1640</v>
      </c>
      <c r="B1642" s="1">
        <v>39793</v>
      </c>
      <c r="C1642">
        <v>898.34997599999997</v>
      </c>
      <c r="D1642">
        <v>904.63000499999998</v>
      </c>
      <c r="E1642">
        <v>868.72997999999995</v>
      </c>
      <c r="F1642">
        <v>873.59002699999996</v>
      </c>
      <c r="G1642">
        <v>5513840000</v>
      </c>
      <c r="H1642">
        <v>873.59002699999996</v>
      </c>
      <c r="R1642">
        <f t="shared" si="100"/>
        <v>267</v>
      </c>
    </row>
    <row r="1643" spans="1:18">
      <c r="A1643">
        <v>1641</v>
      </c>
      <c r="B1643" s="1">
        <v>39792</v>
      </c>
      <c r="C1643">
        <v>892.169983</v>
      </c>
      <c r="D1643">
        <v>908.27002000000005</v>
      </c>
      <c r="E1643">
        <v>885.45001199999899</v>
      </c>
      <c r="F1643">
        <v>899.23999000000003</v>
      </c>
      <c r="G1643">
        <v>5942130000</v>
      </c>
      <c r="H1643">
        <v>899.23999000000003</v>
      </c>
      <c r="R1643">
        <f t="shared" si="100"/>
        <v>268</v>
      </c>
    </row>
    <row r="1644" spans="1:18">
      <c r="A1644">
        <v>1642</v>
      </c>
      <c r="B1644" s="1">
        <v>39791</v>
      </c>
      <c r="C1644">
        <v>906.47997999999995</v>
      </c>
      <c r="D1644">
        <v>916.26000999999997</v>
      </c>
      <c r="E1644">
        <v>885.38000499999998</v>
      </c>
      <c r="F1644">
        <v>888.669983</v>
      </c>
      <c r="G1644">
        <v>5693110000</v>
      </c>
      <c r="H1644">
        <v>888.669983</v>
      </c>
      <c r="R1644">
        <f t="shared" si="100"/>
        <v>269</v>
      </c>
    </row>
    <row r="1645" spans="1:18">
      <c r="A1645">
        <v>1643</v>
      </c>
      <c r="B1645" s="1">
        <v>39790</v>
      </c>
      <c r="C1645">
        <v>882.71002199999998</v>
      </c>
      <c r="D1645">
        <v>918.57000700000003</v>
      </c>
      <c r="E1645">
        <v>882.71002199999998</v>
      </c>
      <c r="F1645">
        <v>909.70001200000002</v>
      </c>
      <c r="G1645">
        <v>6553600000</v>
      </c>
      <c r="H1645">
        <v>909.70001200000002</v>
      </c>
      <c r="R1645">
        <f t="shared" si="100"/>
        <v>270</v>
      </c>
    </row>
    <row r="1646" spans="1:18">
      <c r="A1646">
        <v>1644</v>
      </c>
      <c r="B1646" s="1">
        <v>39787</v>
      </c>
      <c r="C1646">
        <v>844.42999299999997</v>
      </c>
      <c r="D1646">
        <v>879.419983</v>
      </c>
      <c r="E1646">
        <v>818.40997300000004</v>
      </c>
      <c r="F1646">
        <v>876.07000700000003</v>
      </c>
      <c r="G1646">
        <v>6165370000</v>
      </c>
      <c r="H1646">
        <v>876.07000700000003</v>
      </c>
      <c r="R1646">
        <f t="shared" si="100"/>
        <v>271</v>
      </c>
    </row>
    <row r="1647" spans="1:18">
      <c r="A1647">
        <v>1645</v>
      </c>
      <c r="B1647" s="1">
        <v>39786</v>
      </c>
      <c r="C1647">
        <v>869.75</v>
      </c>
      <c r="D1647">
        <v>875.59997599999997</v>
      </c>
      <c r="E1647">
        <v>833.59997599999997</v>
      </c>
      <c r="F1647">
        <v>845.21997099999999</v>
      </c>
      <c r="G1647">
        <v>5860390000</v>
      </c>
      <c r="H1647">
        <v>845.21997099999999</v>
      </c>
      <c r="R1647">
        <f t="shared" si="100"/>
        <v>272</v>
      </c>
    </row>
    <row r="1648" spans="1:18">
      <c r="A1648">
        <v>1646</v>
      </c>
      <c r="B1648" s="1">
        <v>39785</v>
      </c>
      <c r="C1648">
        <v>843.59997599999997</v>
      </c>
      <c r="D1648">
        <v>873.11999499999899</v>
      </c>
      <c r="E1648">
        <v>827.59997599999997</v>
      </c>
      <c r="F1648">
        <v>870.73999000000003</v>
      </c>
      <c r="G1648">
        <v>6221880000</v>
      </c>
      <c r="H1648">
        <v>870.73999000000003</v>
      </c>
      <c r="R1648">
        <f t="shared" si="100"/>
        <v>273</v>
      </c>
    </row>
    <row r="1649" spans="1:20">
      <c r="A1649">
        <v>1647</v>
      </c>
      <c r="B1649" s="1">
        <v>39784</v>
      </c>
      <c r="C1649">
        <v>817.94000199999903</v>
      </c>
      <c r="D1649">
        <v>850.539977999999</v>
      </c>
      <c r="E1649">
        <v>817.94000199999903</v>
      </c>
      <c r="F1649">
        <v>848.80999799999995</v>
      </c>
      <c r="G1649">
        <v>6170100000</v>
      </c>
      <c r="H1649">
        <v>848.80999799999995</v>
      </c>
      <c r="R1649">
        <f t="shared" si="100"/>
        <v>274</v>
      </c>
    </row>
    <row r="1650" spans="1:20">
      <c r="A1650">
        <v>1648</v>
      </c>
      <c r="B1650" s="1">
        <v>39783</v>
      </c>
      <c r="C1650">
        <v>888.60998499999903</v>
      </c>
      <c r="D1650">
        <v>888.60998499999903</v>
      </c>
      <c r="E1650">
        <v>815.69000199999903</v>
      </c>
      <c r="F1650">
        <v>816.21002199999998</v>
      </c>
      <c r="G1650">
        <v>6052010000</v>
      </c>
      <c r="H1650">
        <v>816.21002199999998</v>
      </c>
      <c r="R1650">
        <f t="shared" si="100"/>
        <v>275</v>
      </c>
    </row>
    <row r="1651" spans="1:20">
      <c r="A1651">
        <v>1649</v>
      </c>
      <c r="B1651" s="1">
        <v>39780</v>
      </c>
      <c r="C1651">
        <v>886.89001499999995</v>
      </c>
      <c r="D1651">
        <v>896.25</v>
      </c>
      <c r="E1651">
        <v>881.21002199999998</v>
      </c>
      <c r="F1651">
        <v>896.23999000000003</v>
      </c>
      <c r="G1651">
        <v>2740860000</v>
      </c>
      <c r="H1651">
        <v>896.23999000000003</v>
      </c>
      <c r="R1651">
        <f t="shared" si="100"/>
        <v>276</v>
      </c>
    </row>
    <row r="1652" spans="1:20">
      <c r="A1652">
        <v>1650</v>
      </c>
      <c r="B1652" s="1">
        <v>39778</v>
      </c>
      <c r="C1652">
        <v>852.90002400000003</v>
      </c>
      <c r="D1652">
        <v>887.67999299999997</v>
      </c>
      <c r="E1652">
        <v>841.36999499999899</v>
      </c>
      <c r="F1652">
        <v>887.67999299999997</v>
      </c>
      <c r="G1652">
        <v>5793260000</v>
      </c>
      <c r="H1652">
        <v>887.67999299999997</v>
      </c>
      <c r="R1652">
        <f t="shared" si="100"/>
        <v>277</v>
      </c>
    </row>
    <row r="1653" spans="1:20">
      <c r="A1653">
        <v>1651</v>
      </c>
      <c r="B1653" s="1">
        <v>39777</v>
      </c>
      <c r="C1653">
        <v>853.40002400000003</v>
      </c>
      <c r="D1653">
        <v>868.94000199999903</v>
      </c>
      <c r="E1653">
        <v>834.98999000000003</v>
      </c>
      <c r="F1653">
        <v>857.39001499999995</v>
      </c>
      <c r="G1653">
        <v>6952700000</v>
      </c>
      <c r="H1653">
        <v>857.39001499999995</v>
      </c>
      <c r="R1653">
        <f t="shared" si="100"/>
        <v>278</v>
      </c>
    </row>
    <row r="1654" spans="1:20">
      <c r="A1654">
        <v>1652</v>
      </c>
      <c r="B1654" s="1">
        <v>39776</v>
      </c>
      <c r="C1654">
        <v>801.20001200000002</v>
      </c>
      <c r="D1654">
        <v>865.59997599999997</v>
      </c>
      <c r="E1654">
        <v>801.20001200000002</v>
      </c>
      <c r="F1654">
        <v>851.80999799999995</v>
      </c>
      <c r="G1654">
        <v>7879440000</v>
      </c>
      <c r="H1654">
        <v>851.80999799999995</v>
      </c>
      <c r="R1654">
        <f t="shared" si="100"/>
        <v>279</v>
      </c>
    </row>
    <row r="1655" spans="1:20">
      <c r="A1655">
        <v>1653</v>
      </c>
      <c r="B1655" s="1">
        <v>39773</v>
      </c>
      <c r="C1655">
        <v>755.84002699999996</v>
      </c>
      <c r="D1655">
        <v>801.20001200000002</v>
      </c>
      <c r="E1655">
        <v>741.02002000000005</v>
      </c>
      <c r="F1655">
        <v>800.03002900000001</v>
      </c>
      <c r="G1655">
        <v>9495900000</v>
      </c>
      <c r="H1655">
        <v>800.03002900000001</v>
      </c>
      <c r="R1655">
        <f t="shared" si="100"/>
        <v>280</v>
      </c>
    </row>
    <row r="1656" spans="1:20">
      <c r="A1656">
        <v>1654</v>
      </c>
      <c r="B1656" s="1">
        <v>39772</v>
      </c>
      <c r="C1656">
        <v>805.86999500000002</v>
      </c>
      <c r="D1656">
        <v>820.52002000000005</v>
      </c>
      <c r="E1656">
        <v>747.78002900000001</v>
      </c>
      <c r="F1656">
        <v>752.44000199999903</v>
      </c>
      <c r="G1656">
        <v>9093740000</v>
      </c>
      <c r="H1656">
        <v>752.44000199999903</v>
      </c>
      <c r="R1656">
        <f t="shared" si="100"/>
        <v>281</v>
      </c>
    </row>
    <row r="1657" spans="1:20">
      <c r="A1657">
        <v>1655</v>
      </c>
      <c r="B1657" s="1">
        <v>39771</v>
      </c>
      <c r="C1657">
        <v>859.03002899999899</v>
      </c>
      <c r="D1657">
        <v>864.57000700000003</v>
      </c>
      <c r="E1657">
        <v>806.17999299999997</v>
      </c>
      <c r="F1657">
        <v>806.580017</v>
      </c>
      <c r="G1657">
        <v>6548600000</v>
      </c>
      <c r="H1657">
        <v>806.580017</v>
      </c>
      <c r="R1657">
        <f t="shared" si="100"/>
        <v>282</v>
      </c>
      <c r="S1657">
        <f>MIN(H1657:H1662)</f>
        <v>806.580017</v>
      </c>
      <c r="T1657" s="8">
        <f>((S$1375/S1657)-1)*100</f>
        <v>40.906047266975619</v>
      </c>
    </row>
    <row r="1658" spans="1:20">
      <c r="A1658">
        <v>1656</v>
      </c>
      <c r="B1658" s="1">
        <v>39770</v>
      </c>
      <c r="C1658">
        <v>852.34002699999996</v>
      </c>
      <c r="D1658">
        <v>865.90002400000003</v>
      </c>
      <c r="E1658">
        <v>826.84002699999996</v>
      </c>
      <c r="F1658">
        <v>859.11999499999899</v>
      </c>
      <c r="G1658">
        <v>6679470000</v>
      </c>
      <c r="H1658">
        <v>859.11999499999899</v>
      </c>
      <c r="R1658">
        <f t="shared" si="100"/>
        <v>283</v>
      </c>
    </row>
    <row r="1659" spans="1:20">
      <c r="A1659">
        <v>1657</v>
      </c>
      <c r="B1659" s="1">
        <v>39769</v>
      </c>
      <c r="C1659">
        <v>873.22997999999995</v>
      </c>
      <c r="D1659">
        <v>882.289977999999</v>
      </c>
      <c r="E1659">
        <v>848.97997999999995</v>
      </c>
      <c r="F1659">
        <v>850.75</v>
      </c>
      <c r="G1659">
        <v>4927490000</v>
      </c>
      <c r="H1659">
        <v>850.75</v>
      </c>
      <c r="R1659">
        <f t="shared" si="100"/>
        <v>284</v>
      </c>
    </row>
    <row r="1660" spans="1:20">
      <c r="A1660">
        <v>1658</v>
      </c>
      <c r="B1660" s="1">
        <v>39766</v>
      </c>
      <c r="C1660">
        <v>904.35998500000005</v>
      </c>
      <c r="D1660">
        <v>916.88000499999998</v>
      </c>
      <c r="E1660">
        <v>869.88000499999998</v>
      </c>
      <c r="F1660">
        <v>873.289977999999</v>
      </c>
      <c r="G1660">
        <v>5881030000</v>
      </c>
      <c r="H1660">
        <v>873.289977999999</v>
      </c>
      <c r="R1660">
        <f t="shared" si="100"/>
        <v>285</v>
      </c>
    </row>
    <row r="1661" spans="1:20">
      <c r="A1661">
        <v>1659</v>
      </c>
      <c r="B1661" s="1">
        <v>39765</v>
      </c>
      <c r="C1661">
        <v>853.13000499999998</v>
      </c>
      <c r="D1661">
        <v>913.01000999999997</v>
      </c>
      <c r="E1661">
        <v>818.69000199999903</v>
      </c>
      <c r="F1661">
        <v>911.28997800000002</v>
      </c>
      <c r="G1661">
        <v>7849120000</v>
      </c>
      <c r="H1661">
        <v>911.28997800000002</v>
      </c>
      <c r="R1661">
        <f t="shared" si="100"/>
        <v>286</v>
      </c>
    </row>
    <row r="1662" spans="1:20">
      <c r="A1662">
        <v>1660</v>
      </c>
      <c r="B1662" s="1">
        <v>39764</v>
      </c>
      <c r="C1662">
        <v>893.39001499999995</v>
      </c>
      <c r="D1662">
        <v>893.39001499999995</v>
      </c>
      <c r="E1662">
        <v>850.47997999999995</v>
      </c>
      <c r="F1662">
        <v>852.29998799999998</v>
      </c>
      <c r="G1662">
        <v>5764180000</v>
      </c>
      <c r="H1662">
        <v>852.29998799999998</v>
      </c>
      <c r="R1662">
        <f t="shared" si="100"/>
        <v>287</v>
      </c>
      <c r="S1662">
        <f>MAX(H1656:H1662)</f>
        <v>911.28997800000002</v>
      </c>
      <c r="T1662" s="8">
        <f>((S$1375/S1662)-1)*100</f>
        <v>24.715518379156354</v>
      </c>
    </row>
    <row r="1663" spans="1:20">
      <c r="A1663">
        <v>1661</v>
      </c>
      <c r="B1663" s="1">
        <v>39763</v>
      </c>
      <c r="C1663">
        <v>917.15002400000003</v>
      </c>
      <c r="D1663">
        <v>917.15002400000003</v>
      </c>
      <c r="E1663">
        <v>884.90002400000003</v>
      </c>
      <c r="F1663">
        <v>898.95001199999899</v>
      </c>
      <c r="G1663">
        <v>4998340000</v>
      </c>
      <c r="H1663">
        <v>898.95001199999899</v>
      </c>
      <c r="R1663">
        <f t="shared" si="100"/>
        <v>288</v>
      </c>
    </row>
    <row r="1664" spans="1:20">
      <c r="A1664">
        <v>1662</v>
      </c>
      <c r="B1664" s="1">
        <v>39762</v>
      </c>
      <c r="C1664">
        <v>936.75</v>
      </c>
      <c r="D1664">
        <v>951.95001200000002</v>
      </c>
      <c r="E1664">
        <v>907.46997099999999</v>
      </c>
      <c r="F1664">
        <v>919.21002199999998</v>
      </c>
      <c r="G1664">
        <v>4572000000</v>
      </c>
      <c r="H1664">
        <v>919.21002199999998</v>
      </c>
    </row>
    <row r="1665" spans="1:8">
      <c r="A1665">
        <v>1663</v>
      </c>
      <c r="B1665" s="1">
        <v>39759</v>
      </c>
      <c r="C1665">
        <v>907.44000200000005</v>
      </c>
      <c r="D1665">
        <v>931.46002199999998</v>
      </c>
      <c r="E1665">
        <v>906.90002400000003</v>
      </c>
      <c r="F1665">
        <v>930.98999000000003</v>
      </c>
      <c r="G1665">
        <v>4931640000</v>
      </c>
      <c r="H1665">
        <v>930.98999000000003</v>
      </c>
    </row>
    <row r="1666" spans="1:8">
      <c r="A1666">
        <v>1664</v>
      </c>
      <c r="B1666" s="1">
        <v>39758</v>
      </c>
      <c r="C1666">
        <v>952.40002400000003</v>
      </c>
      <c r="D1666">
        <v>952.40002400000003</v>
      </c>
      <c r="E1666">
        <v>899.72997999999995</v>
      </c>
      <c r="F1666">
        <v>904.88000499999998</v>
      </c>
      <c r="G1666">
        <v>6102230000</v>
      </c>
      <c r="H1666">
        <v>904.88000499999998</v>
      </c>
    </row>
    <row r="1667" spans="1:8">
      <c r="A1667">
        <v>1665</v>
      </c>
      <c r="B1667" s="1">
        <v>39757</v>
      </c>
      <c r="C1667">
        <v>1001.840027</v>
      </c>
      <c r="D1667">
        <v>1001.840027</v>
      </c>
      <c r="E1667">
        <v>949.85998500000005</v>
      </c>
      <c r="F1667">
        <v>952.77002000000005</v>
      </c>
      <c r="G1667">
        <v>5426640000</v>
      </c>
      <c r="H1667">
        <v>952.77002000000005</v>
      </c>
    </row>
    <row r="1668" spans="1:8">
      <c r="A1668">
        <v>1666</v>
      </c>
      <c r="B1668" s="1">
        <v>39756</v>
      </c>
      <c r="C1668">
        <v>971.30999799999995</v>
      </c>
      <c r="D1668">
        <v>1007.51001</v>
      </c>
      <c r="E1668">
        <v>971.30999799999995</v>
      </c>
      <c r="F1668">
        <v>1005.75</v>
      </c>
      <c r="G1668">
        <v>5531290000</v>
      </c>
      <c r="H1668">
        <v>1005.75</v>
      </c>
    </row>
    <row r="1669" spans="1:8">
      <c r="A1669">
        <v>1667</v>
      </c>
      <c r="B1669" s="1">
        <v>39755</v>
      </c>
      <c r="C1669">
        <v>968.669983</v>
      </c>
      <c r="D1669">
        <v>975.57000700000003</v>
      </c>
      <c r="E1669">
        <v>958.82000700000003</v>
      </c>
      <c r="F1669">
        <v>966.29998799999998</v>
      </c>
      <c r="G1669">
        <v>4492280000</v>
      </c>
      <c r="H1669">
        <v>966.29998799999998</v>
      </c>
    </row>
    <row r="1670" spans="1:8">
      <c r="A1670">
        <v>1668</v>
      </c>
      <c r="B1670" s="1">
        <v>39752</v>
      </c>
      <c r="C1670">
        <v>953.10998500000005</v>
      </c>
      <c r="D1670">
        <v>984.38000499999998</v>
      </c>
      <c r="E1670">
        <v>944.59002699999996</v>
      </c>
      <c r="F1670">
        <v>968.75</v>
      </c>
      <c r="G1670">
        <v>6394350000</v>
      </c>
      <c r="H1670">
        <v>968.75</v>
      </c>
    </row>
    <row r="1671" spans="1:8">
      <c r="A1671">
        <v>1669</v>
      </c>
      <c r="B1671" s="1">
        <v>39751</v>
      </c>
      <c r="C1671">
        <v>939.38000499999998</v>
      </c>
      <c r="D1671">
        <v>963.22997999999995</v>
      </c>
      <c r="E1671">
        <v>928.5</v>
      </c>
      <c r="F1671">
        <v>954.09002699999996</v>
      </c>
      <c r="G1671">
        <v>6175830000</v>
      </c>
      <c r="H1671">
        <v>954.09002699999996</v>
      </c>
    </row>
    <row r="1672" spans="1:8">
      <c r="A1672">
        <v>1670</v>
      </c>
      <c r="B1672" s="1">
        <v>39750</v>
      </c>
      <c r="C1672">
        <v>939.51000999999997</v>
      </c>
      <c r="D1672">
        <v>969.96997099999999</v>
      </c>
      <c r="E1672">
        <v>922.26000999999997</v>
      </c>
      <c r="F1672">
        <v>930.09002699999996</v>
      </c>
      <c r="G1672">
        <v>7077800000</v>
      </c>
      <c r="H1672">
        <v>930.09002699999996</v>
      </c>
    </row>
    <row r="1673" spans="1:8">
      <c r="A1673">
        <v>1671</v>
      </c>
      <c r="B1673" s="1">
        <v>39749</v>
      </c>
      <c r="C1673">
        <v>848.919983</v>
      </c>
      <c r="D1673">
        <v>940.51000999999997</v>
      </c>
      <c r="E1673">
        <v>845.27001999999902</v>
      </c>
      <c r="F1673">
        <v>940.51000999999997</v>
      </c>
      <c r="G1673">
        <v>7096950400</v>
      </c>
      <c r="H1673">
        <v>940.51000999999997</v>
      </c>
    </row>
    <row r="1674" spans="1:8">
      <c r="A1674">
        <v>1672</v>
      </c>
      <c r="B1674" s="1">
        <v>39748</v>
      </c>
      <c r="C1674">
        <v>874.28002899999899</v>
      </c>
      <c r="D1674">
        <v>893.78002899999899</v>
      </c>
      <c r="E1674">
        <v>846.75</v>
      </c>
      <c r="F1674">
        <v>848.919983</v>
      </c>
      <c r="G1674">
        <v>5558050000</v>
      </c>
      <c r="H1674">
        <v>848.919983</v>
      </c>
    </row>
    <row r="1675" spans="1:8">
      <c r="A1675">
        <v>1673</v>
      </c>
      <c r="B1675" s="1">
        <v>39745</v>
      </c>
      <c r="C1675">
        <v>895.21997099999999</v>
      </c>
      <c r="D1675">
        <v>896.29998799999998</v>
      </c>
      <c r="E1675">
        <v>852.84997599999997</v>
      </c>
      <c r="F1675">
        <v>876.77001999999902</v>
      </c>
      <c r="G1675">
        <v>6550050000</v>
      </c>
      <c r="H1675">
        <v>876.77001999999902</v>
      </c>
    </row>
    <row r="1676" spans="1:8">
      <c r="A1676">
        <v>1674</v>
      </c>
      <c r="B1676" s="1">
        <v>39744</v>
      </c>
      <c r="C1676">
        <v>899.080017</v>
      </c>
      <c r="D1676">
        <v>922.830017</v>
      </c>
      <c r="E1676">
        <v>858.44000199999903</v>
      </c>
      <c r="F1676">
        <v>908.10998500000005</v>
      </c>
      <c r="G1676">
        <v>7189900000</v>
      </c>
      <c r="H1676">
        <v>908.10998500000005</v>
      </c>
    </row>
    <row r="1677" spans="1:8">
      <c r="A1677">
        <v>1675</v>
      </c>
      <c r="B1677" s="1">
        <v>39743</v>
      </c>
      <c r="C1677">
        <v>951.669983</v>
      </c>
      <c r="D1677">
        <v>951.669983</v>
      </c>
      <c r="E1677">
        <v>875.80999799999995</v>
      </c>
      <c r="F1677">
        <v>896.78002899999899</v>
      </c>
      <c r="G1677">
        <v>6147980000</v>
      </c>
      <c r="H1677">
        <v>896.78002899999899</v>
      </c>
    </row>
    <row r="1678" spans="1:8">
      <c r="A1678">
        <v>1676</v>
      </c>
      <c r="B1678" s="1">
        <v>39742</v>
      </c>
      <c r="C1678">
        <v>980.40002400000003</v>
      </c>
      <c r="D1678">
        <v>985.44000200000005</v>
      </c>
      <c r="E1678">
        <v>952.46997099999999</v>
      </c>
      <c r="F1678">
        <v>955.04998799999998</v>
      </c>
      <c r="G1678">
        <v>5121830000</v>
      </c>
      <c r="H1678">
        <v>955.04998799999998</v>
      </c>
    </row>
    <row r="1679" spans="1:8">
      <c r="A1679">
        <v>1677</v>
      </c>
      <c r="B1679" s="1">
        <v>39741</v>
      </c>
      <c r="C1679">
        <v>943.51000999999997</v>
      </c>
      <c r="D1679">
        <v>985.40002400000003</v>
      </c>
      <c r="E1679">
        <v>943.51000999999997</v>
      </c>
      <c r="F1679">
        <v>985.40002400000003</v>
      </c>
      <c r="G1679">
        <v>5175640000</v>
      </c>
      <c r="H1679">
        <v>985.40002400000003</v>
      </c>
    </row>
    <row r="1680" spans="1:8">
      <c r="A1680">
        <v>1678</v>
      </c>
      <c r="B1680" s="1">
        <v>39738</v>
      </c>
      <c r="C1680">
        <v>942.28997800000002</v>
      </c>
      <c r="D1680">
        <v>984.64001499999995</v>
      </c>
      <c r="E1680">
        <v>918.73999000000003</v>
      </c>
      <c r="F1680">
        <v>940.54998799999998</v>
      </c>
      <c r="G1680">
        <v>6581780000</v>
      </c>
      <c r="H1680">
        <v>940.54998799999998</v>
      </c>
    </row>
    <row r="1681" spans="1:8">
      <c r="A1681">
        <v>1679</v>
      </c>
      <c r="B1681" s="1">
        <v>39737</v>
      </c>
      <c r="C1681">
        <v>909.53002900000001</v>
      </c>
      <c r="D1681">
        <v>947.71002199999998</v>
      </c>
      <c r="E1681">
        <v>865.830017</v>
      </c>
      <c r="F1681">
        <v>946.42999299999997</v>
      </c>
      <c r="G1681">
        <v>7984500000</v>
      </c>
      <c r="H1681">
        <v>946.42999299999997</v>
      </c>
    </row>
    <row r="1682" spans="1:8">
      <c r="A1682">
        <v>1680</v>
      </c>
      <c r="B1682" s="1">
        <v>39736</v>
      </c>
      <c r="C1682">
        <v>994.59997599999997</v>
      </c>
      <c r="D1682">
        <v>994.59997599999997</v>
      </c>
      <c r="E1682">
        <v>903.98999000000003</v>
      </c>
      <c r="F1682">
        <v>907.84002699999996</v>
      </c>
      <c r="G1682">
        <v>6542330000</v>
      </c>
      <c r="H1682">
        <v>907.84002699999996</v>
      </c>
    </row>
    <row r="1683" spans="1:8">
      <c r="A1683">
        <v>1681</v>
      </c>
      <c r="B1683" s="1">
        <v>39735</v>
      </c>
      <c r="C1683">
        <v>1009.969971</v>
      </c>
      <c r="D1683">
        <v>1044.3100589999999</v>
      </c>
      <c r="E1683">
        <v>972.07000700000003</v>
      </c>
      <c r="F1683">
        <v>998.01000999999997</v>
      </c>
      <c r="G1683">
        <v>8161990400</v>
      </c>
      <c r="H1683">
        <v>998.01000999999997</v>
      </c>
    </row>
    <row r="1684" spans="1:8">
      <c r="A1684">
        <v>1682</v>
      </c>
      <c r="B1684" s="1">
        <v>39734</v>
      </c>
      <c r="C1684">
        <v>912.75</v>
      </c>
      <c r="D1684">
        <v>1006.929993</v>
      </c>
      <c r="E1684">
        <v>912.75</v>
      </c>
      <c r="F1684">
        <v>1003.349976</v>
      </c>
      <c r="G1684">
        <v>7263369600</v>
      </c>
      <c r="H1684">
        <v>1003.349976</v>
      </c>
    </row>
    <row r="1685" spans="1:8">
      <c r="A1685">
        <v>1683</v>
      </c>
      <c r="B1685" s="1">
        <v>39731</v>
      </c>
      <c r="C1685">
        <v>902.30999799999995</v>
      </c>
      <c r="D1685">
        <v>936.35998500000005</v>
      </c>
      <c r="E1685">
        <v>839.79998799999998</v>
      </c>
      <c r="F1685">
        <v>899.21997099999999</v>
      </c>
      <c r="G1685">
        <v>11456230400</v>
      </c>
      <c r="H1685">
        <v>899.21997099999999</v>
      </c>
    </row>
    <row r="1686" spans="1:8">
      <c r="A1686">
        <v>1684</v>
      </c>
      <c r="B1686" s="1">
        <v>39730</v>
      </c>
      <c r="C1686">
        <v>988.419983</v>
      </c>
      <c r="D1686">
        <v>1005.25</v>
      </c>
      <c r="E1686">
        <v>909.19000200000005</v>
      </c>
      <c r="F1686">
        <v>909.919983</v>
      </c>
      <c r="G1686">
        <v>6819000000</v>
      </c>
      <c r="H1686">
        <v>909.919983</v>
      </c>
    </row>
    <row r="1687" spans="1:8">
      <c r="A1687">
        <v>1685</v>
      </c>
      <c r="B1687" s="1">
        <v>39729</v>
      </c>
      <c r="C1687">
        <v>988.90997300000004</v>
      </c>
      <c r="D1687">
        <v>1021.059998</v>
      </c>
      <c r="E1687">
        <v>970.96997099999999</v>
      </c>
      <c r="F1687">
        <v>984.94000200000005</v>
      </c>
      <c r="G1687">
        <v>8716329600</v>
      </c>
      <c r="H1687">
        <v>984.94000200000005</v>
      </c>
    </row>
    <row r="1688" spans="1:8">
      <c r="A1688">
        <v>1686</v>
      </c>
      <c r="B1688" s="1">
        <v>39728</v>
      </c>
      <c r="C1688">
        <v>1057.599976</v>
      </c>
      <c r="D1688">
        <v>1072.910034</v>
      </c>
      <c r="E1688">
        <v>996.22997999999995</v>
      </c>
      <c r="F1688">
        <v>996.22997999999995</v>
      </c>
      <c r="G1688">
        <v>7069209600</v>
      </c>
      <c r="H1688">
        <v>996.22997999999995</v>
      </c>
    </row>
    <row r="1689" spans="1:8">
      <c r="A1689">
        <v>1687</v>
      </c>
      <c r="B1689" s="1">
        <v>39727</v>
      </c>
      <c r="C1689">
        <v>1097.5600589999999</v>
      </c>
      <c r="D1689">
        <v>1097.5600589999999</v>
      </c>
      <c r="E1689">
        <v>1007.969971</v>
      </c>
      <c r="F1689">
        <v>1056.8900149999999</v>
      </c>
      <c r="G1689">
        <v>7956020000</v>
      </c>
      <c r="H1689">
        <v>1056.8900149999999</v>
      </c>
    </row>
    <row r="1690" spans="1:8">
      <c r="A1690">
        <v>1688</v>
      </c>
      <c r="B1690" s="1">
        <v>39724</v>
      </c>
      <c r="C1690">
        <v>1115.160034</v>
      </c>
      <c r="D1690">
        <v>1153.8199460000001</v>
      </c>
      <c r="E1690">
        <v>1098.1400149999999</v>
      </c>
      <c r="F1690">
        <v>1099.2299800000001</v>
      </c>
      <c r="G1690">
        <v>6716120000</v>
      </c>
      <c r="H1690">
        <v>1099.2299800000001</v>
      </c>
    </row>
    <row r="1691" spans="1:8">
      <c r="A1691">
        <v>1689</v>
      </c>
      <c r="B1691" s="1">
        <v>39723</v>
      </c>
      <c r="C1691">
        <v>1160.6400149999999</v>
      </c>
      <c r="D1691">
        <v>1160.6400149999999</v>
      </c>
      <c r="E1691">
        <v>1111.4300539999999</v>
      </c>
      <c r="F1691">
        <v>1114.280029</v>
      </c>
      <c r="G1691">
        <v>6285640000</v>
      </c>
      <c r="H1691">
        <v>1114.280029</v>
      </c>
    </row>
    <row r="1692" spans="1:8">
      <c r="A1692">
        <v>1690</v>
      </c>
      <c r="B1692" s="1">
        <v>39722</v>
      </c>
      <c r="C1692">
        <v>1164.170044</v>
      </c>
      <c r="D1692">
        <v>1167.030029</v>
      </c>
      <c r="E1692">
        <v>1140.7700199999999</v>
      </c>
      <c r="F1692">
        <v>1161.0600589999999</v>
      </c>
      <c r="G1692">
        <v>5782130000</v>
      </c>
      <c r="H1692">
        <v>1161.0600589999999</v>
      </c>
    </row>
    <row r="1693" spans="1:8">
      <c r="A1693">
        <v>1691</v>
      </c>
      <c r="B1693" s="1">
        <v>39721</v>
      </c>
      <c r="C1693">
        <v>1113.780029</v>
      </c>
      <c r="D1693">
        <v>1168.030029</v>
      </c>
      <c r="E1693">
        <v>1113.780029</v>
      </c>
      <c r="F1693">
        <v>1166.3599850000001</v>
      </c>
      <c r="G1693">
        <v>4937680000</v>
      </c>
      <c r="H1693">
        <v>1166.3599850000001</v>
      </c>
    </row>
    <row r="1694" spans="1:8">
      <c r="A1694">
        <v>1692</v>
      </c>
      <c r="B1694" s="1">
        <v>39720</v>
      </c>
      <c r="C1694">
        <v>1209.0699460000001</v>
      </c>
      <c r="D1694">
        <v>1209.0699460000001</v>
      </c>
      <c r="E1694">
        <v>1106.420044</v>
      </c>
      <c r="F1694">
        <v>1106.420044</v>
      </c>
      <c r="G1694">
        <v>7305060000</v>
      </c>
      <c r="H1694">
        <v>1106.420044</v>
      </c>
    </row>
    <row r="1695" spans="1:8">
      <c r="A1695">
        <v>1693</v>
      </c>
      <c r="B1695" s="1">
        <v>39717</v>
      </c>
      <c r="C1695">
        <v>1204.469971</v>
      </c>
      <c r="D1695">
        <v>1215.7700199999999</v>
      </c>
      <c r="E1695">
        <v>1187.540039</v>
      </c>
      <c r="F1695">
        <v>1213.2700199999999</v>
      </c>
      <c r="G1695">
        <v>5383610000</v>
      </c>
      <c r="H1695">
        <v>1213.2700199999999</v>
      </c>
    </row>
    <row r="1696" spans="1:8">
      <c r="A1696">
        <v>1694</v>
      </c>
      <c r="B1696" s="1">
        <v>39716</v>
      </c>
      <c r="C1696">
        <v>1187.869995</v>
      </c>
      <c r="D1696">
        <v>1220.030029</v>
      </c>
      <c r="E1696">
        <v>1187.869995</v>
      </c>
      <c r="F1696">
        <v>1209.1800539999999</v>
      </c>
      <c r="G1696">
        <v>5877640000</v>
      </c>
      <c r="H1696">
        <v>1209.1800539999999</v>
      </c>
    </row>
    <row r="1697" spans="1:8">
      <c r="A1697">
        <v>1695</v>
      </c>
      <c r="B1697" s="1">
        <v>39715</v>
      </c>
      <c r="C1697">
        <v>1188.790039</v>
      </c>
      <c r="D1697">
        <v>1197.410034</v>
      </c>
      <c r="E1697">
        <v>1179.790039</v>
      </c>
      <c r="F1697">
        <v>1185.869995</v>
      </c>
      <c r="G1697">
        <v>4820360000</v>
      </c>
      <c r="H1697">
        <v>1185.869995</v>
      </c>
    </row>
    <row r="1698" spans="1:8">
      <c r="A1698">
        <v>1696</v>
      </c>
      <c r="B1698" s="1">
        <v>39714</v>
      </c>
      <c r="C1698">
        <v>1207.6099850000001</v>
      </c>
      <c r="D1698">
        <v>1221.150024</v>
      </c>
      <c r="E1698">
        <v>1187.0600589999999</v>
      </c>
      <c r="F1698">
        <v>1188.219971</v>
      </c>
      <c r="G1698">
        <v>5185730000</v>
      </c>
      <c r="H1698">
        <v>1188.219971</v>
      </c>
    </row>
    <row r="1699" spans="1:8">
      <c r="A1699">
        <v>1697</v>
      </c>
      <c r="B1699" s="1">
        <v>39713</v>
      </c>
      <c r="C1699">
        <v>1255.369995</v>
      </c>
      <c r="D1699">
        <v>1255.369995</v>
      </c>
      <c r="E1699">
        <v>1205.6099850000001</v>
      </c>
      <c r="F1699">
        <v>1207.089966</v>
      </c>
      <c r="G1699">
        <v>5368130000</v>
      </c>
      <c r="H1699">
        <v>1207.089966</v>
      </c>
    </row>
    <row r="1700" spans="1:8">
      <c r="A1700">
        <v>1698</v>
      </c>
      <c r="B1700" s="1">
        <v>39710</v>
      </c>
      <c r="C1700">
        <v>1213.1099850000001</v>
      </c>
      <c r="D1700">
        <v>1265.119995</v>
      </c>
      <c r="E1700">
        <v>1213.1099850000001</v>
      </c>
      <c r="F1700">
        <v>1255.079956</v>
      </c>
      <c r="G1700">
        <v>9387169600</v>
      </c>
      <c r="H1700">
        <v>1255.079956</v>
      </c>
    </row>
    <row r="1701" spans="1:8">
      <c r="A1701">
        <v>1699</v>
      </c>
      <c r="B1701" s="1">
        <v>39709</v>
      </c>
      <c r="C1701">
        <v>1157.079956</v>
      </c>
      <c r="D1701">
        <v>1211.1400149999999</v>
      </c>
      <c r="E1701">
        <v>1133.5</v>
      </c>
      <c r="F1701">
        <v>1206.51001</v>
      </c>
      <c r="G1701">
        <v>10082689600</v>
      </c>
      <c r="H1701">
        <v>1206.51001</v>
      </c>
    </row>
    <row r="1702" spans="1:8">
      <c r="A1702">
        <v>1700</v>
      </c>
      <c r="B1702" s="1">
        <v>39708</v>
      </c>
      <c r="C1702">
        <v>1210.339966</v>
      </c>
      <c r="D1702">
        <v>1210.339966</v>
      </c>
      <c r="E1702">
        <v>1155.880005</v>
      </c>
      <c r="F1702">
        <v>1156.3900149999999</v>
      </c>
      <c r="G1702">
        <v>9431870400</v>
      </c>
      <c r="H1702">
        <v>1156.3900149999999</v>
      </c>
    </row>
    <row r="1703" spans="1:8">
      <c r="A1703">
        <v>1701</v>
      </c>
      <c r="B1703" s="1">
        <v>39707</v>
      </c>
      <c r="C1703">
        <v>1188.3100589999999</v>
      </c>
      <c r="D1703">
        <v>1214.839966</v>
      </c>
      <c r="E1703">
        <v>1169.280029</v>
      </c>
      <c r="F1703">
        <v>1213.599976</v>
      </c>
      <c r="G1703">
        <v>9459830400</v>
      </c>
      <c r="H1703">
        <v>1213.599976</v>
      </c>
    </row>
    <row r="1704" spans="1:8">
      <c r="A1704">
        <v>1702</v>
      </c>
      <c r="B1704" s="1">
        <v>39706</v>
      </c>
      <c r="C1704">
        <v>1250.920044</v>
      </c>
      <c r="D1704">
        <v>1250.920044</v>
      </c>
      <c r="E1704">
        <v>1192.6999510000001</v>
      </c>
      <c r="F1704">
        <v>1192.6999510000001</v>
      </c>
      <c r="G1704">
        <v>8279510400</v>
      </c>
      <c r="H1704">
        <v>1192.6999510000001</v>
      </c>
    </row>
    <row r="1705" spans="1:8">
      <c r="A1705">
        <v>1703</v>
      </c>
      <c r="B1705" s="1">
        <v>39703</v>
      </c>
      <c r="C1705">
        <v>1245.880005</v>
      </c>
      <c r="D1705">
        <v>1255.089966</v>
      </c>
      <c r="E1705">
        <v>1233.8100589999999</v>
      </c>
      <c r="F1705">
        <v>1251.6999510000001</v>
      </c>
      <c r="G1705">
        <v>6273260000</v>
      </c>
      <c r="H1705">
        <v>1251.6999510000001</v>
      </c>
    </row>
    <row r="1706" spans="1:8">
      <c r="A1706">
        <v>1704</v>
      </c>
      <c r="B1706" s="1">
        <v>39702</v>
      </c>
      <c r="C1706">
        <v>1229.040039</v>
      </c>
      <c r="D1706">
        <v>1249.9799800000001</v>
      </c>
      <c r="E1706">
        <v>1211.540039</v>
      </c>
      <c r="F1706">
        <v>1249.0500489999999</v>
      </c>
      <c r="G1706">
        <v>6869249600</v>
      </c>
      <c r="H1706">
        <v>1249.0500489999999</v>
      </c>
    </row>
    <row r="1707" spans="1:8">
      <c r="A1707">
        <v>1705</v>
      </c>
      <c r="B1707" s="1">
        <v>39701</v>
      </c>
      <c r="C1707">
        <v>1227.5</v>
      </c>
      <c r="D1707">
        <v>1243.900024</v>
      </c>
      <c r="E1707">
        <v>1221.599976</v>
      </c>
      <c r="F1707">
        <v>1232.040039</v>
      </c>
      <c r="G1707">
        <v>6543440000</v>
      </c>
      <c r="H1707">
        <v>1232.040039</v>
      </c>
    </row>
    <row r="1708" spans="1:8">
      <c r="A1708">
        <v>1706</v>
      </c>
      <c r="B1708" s="1">
        <v>39700</v>
      </c>
      <c r="C1708">
        <v>1267.9799800000001</v>
      </c>
      <c r="D1708">
        <v>1268.660034</v>
      </c>
      <c r="E1708">
        <v>1224.51001</v>
      </c>
      <c r="F1708">
        <v>1224.51001</v>
      </c>
      <c r="G1708">
        <v>7380630400</v>
      </c>
      <c r="H1708">
        <v>1224.51001</v>
      </c>
    </row>
    <row r="1709" spans="1:8">
      <c r="A1709">
        <v>1707</v>
      </c>
      <c r="B1709" s="1">
        <v>39699</v>
      </c>
      <c r="C1709">
        <v>1249.5</v>
      </c>
      <c r="D1709">
        <v>1274.420044</v>
      </c>
      <c r="E1709">
        <v>1247.119995</v>
      </c>
      <c r="F1709">
        <v>1267.790039</v>
      </c>
      <c r="G1709">
        <v>7351340000</v>
      </c>
      <c r="H1709">
        <v>1267.790039</v>
      </c>
    </row>
    <row r="1710" spans="1:8">
      <c r="A1710">
        <v>1708</v>
      </c>
      <c r="B1710" s="1">
        <v>39696</v>
      </c>
      <c r="C1710">
        <v>1233.209961</v>
      </c>
      <c r="D1710">
        <v>1244.9399410000001</v>
      </c>
      <c r="E1710">
        <v>1217.2299800000001</v>
      </c>
      <c r="F1710">
        <v>1242.3100589999999</v>
      </c>
      <c r="G1710">
        <v>5017080000</v>
      </c>
      <c r="H1710">
        <v>1242.3100589999999</v>
      </c>
    </row>
    <row r="1711" spans="1:8">
      <c r="A1711">
        <v>1709</v>
      </c>
      <c r="B1711" s="1">
        <v>39695</v>
      </c>
      <c r="C1711">
        <v>1271.8000489999999</v>
      </c>
      <c r="D1711">
        <v>1271.8000489999999</v>
      </c>
      <c r="E1711">
        <v>1232.829956</v>
      </c>
      <c r="F1711">
        <v>1236.829956</v>
      </c>
      <c r="G1711">
        <v>5212500000</v>
      </c>
      <c r="H1711">
        <v>1236.829956</v>
      </c>
    </row>
    <row r="1712" spans="1:8">
      <c r="A1712">
        <v>1710</v>
      </c>
      <c r="B1712" s="1">
        <v>39694</v>
      </c>
      <c r="C1712">
        <v>1276.6099850000001</v>
      </c>
      <c r="D1712">
        <v>1280.599976</v>
      </c>
      <c r="E1712">
        <v>1265.589966</v>
      </c>
      <c r="F1712">
        <v>1274.9799800000001</v>
      </c>
      <c r="G1712">
        <v>5056980000</v>
      </c>
      <c r="H1712">
        <v>1274.9799800000001</v>
      </c>
    </row>
    <row r="1713" spans="1:8">
      <c r="A1713">
        <v>1711</v>
      </c>
      <c r="B1713" s="1">
        <v>39693</v>
      </c>
      <c r="C1713">
        <v>1287.829956</v>
      </c>
      <c r="D1713">
        <v>1303.040039</v>
      </c>
      <c r="E1713">
        <v>1272.1999510000001</v>
      </c>
      <c r="F1713">
        <v>1277.579956</v>
      </c>
      <c r="G1713">
        <v>4783560000</v>
      </c>
      <c r="H1713">
        <v>1277.579956</v>
      </c>
    </row>
    <row r="1714" spans="1:8">
      <c r="A1714">
        <v>1712</v>
      </c>
      <c r="B1714" s="1">
        <v>39689</v>
      </c>
      <c r="C1714">
        <v>1296.48999</v>
      </c>
      <c r="D1714">
        <v>1297.589966</v>
      </c>
      <c r="E1714">
        <v>1282.73999</v>
      </c>
      <c r="F1714">
        <v>1282.829956</v>
      </c>
      <c r="G1714">
        <v>3288120000</v>
      </c>
      <c r="H1714">
        <v>1282.829956</v>
      </c>
    </row>
    <row r="1715" spans="1:8">
      <c r="A1715">
        <v>1713</v>
      </c>
      <c r="B1715" s="1">
        <v>39688</v>
      </c>
      <c r="C1715">
        <v>1283.790039</v>
      </c>
      <c r="D1715">
        <v>1300.6800539999999</v>
      </c>
      <c r="E1715">
        <v>1283.790039</v>
      </c>
      <c r="F1715">
        <v>1300.6800539999999</v>
      </c>
      <c r="G1715">
        <v>3854280000</v>
      </c>
      <c r="H1715">
        <v>1300.6800539999999</v>
      </c>
    </row>
    <row r="1716" spans="1:8">
      <c r="A1716">
        <v>1714</v>
      </c>
      <c r="B1716" s="1">
        <v>39687</v>
      </c>
      <c r="C1716">
        <v>1271.290039</v>
      </c>
      <c r="D1716">
        <v>1285.0500489999999</v>
      </c>
      <c r="E1716">
        <v>1270.030029</v>
      </c>
      <c r="F1716">
        <v>1281.660034</v>
      </c>
      <c r="G1716">
        <v>3499610000</v>
      </c>
      <c r="H1716">
        <v>1281.660034</v>
      </c>
    </row>
    <row r="1717" spans="1:8">
      <c r="A1717">
        <v>1715</v>
      </c>
      <c r="B1717" s="1">
        <v>39686</v>
      </c>
      <c r="C1717">
        <v>1267.030029</v>
      </c>
      <c r="D1717">
        <v>1275.650024</v>
      </c>
      <c r="E1717">
        <v>1263.209961</v>
      </c>
      <c r="F1717">
        <v>1271.51001</v>
      </c>
      <c r="G1717">
        <v>3587570000</v>
      </c>
      <c r="H1717">
        <v>1271.51001</v>
      </c>
    </row>
    <row r="1718" spans="1:8">
      <c r="A1718">
        <v>1716</v>
      </c>
      <c r="B1718" s="1">
        <v>39685</v>
      </c>
      <c r="C1718">
        <v>1290.469971</v>
      </c>
      <c r="D1718">
        <v>1290.469971</v>
      </c>
      <c r="E1718">
        <v>1264.869995</v>
      </c>
      <c r="F1718">
        <v>1266.839966</v>
      </c>
      <c r="G1718">
        <v>3420600000</v>
      </c>
      <c r="H1718">
        <v>1266.839966</v>
      </c>
    </row>
    <row r="1719" spans="1:8">
      <c r="A1719">
        <v>1717</v>
      </c>
      <c r="B1719" s="1">
        <v>39682</v>
      </c>
      <c r="C1719">
        <v>1277.589966</v>
      </c>
      <c r="D1719">
        <v>1293.089966</v>
      </c>
      <c r="E1719">
        <v>1277.589966</v>
      </c>
      <c r="F1719">
        <v>1292.1999510000001</v>
      </c>
      <c r="G1719">
        <v>3741070000</v>
      </c>
      <c r="H1719">
        <v>1292.1999510000001</v>
      </c>
    </row>
    <row r="1720" spans="1:8">
      <c r="A1720">
        <v>1718</v>
      </c>
      <c r="B1720" s="1">
        <v>39681</v>
      </c>
      <c r="C1720">
        <v>1271.0699460000001</v>
      </c>
      <c r="D1720">
        <v>1281.400024</v>
      </c>
      <c r="E1720">
        <v>1265.219971</v>
      </c>
      <c r="F1720">
        <v>1277.719971</v>
      </c>
      <c r="G1720">
        <v>4032590000</v>
      </c>
      <c r="H1720">
        <v>1277.719971</v>
      </c>
    </row>
    <row r="1721" spans="1:8">
      <c r="A1721">
        <v>1719</v>
      </c>
      <c r="B1721" s="1">
        <v>39680</v>
      </c>
      <c r="C1721">
        <v>1267.339966</v>
      </c>
      <c r="D1721">
        <v>1276.01001</v>
      </c>
      <c r="E1721">
        <v>1261.160034</v>
      </c>
      <c r="F1721">
        <v>1274.540039</v>
      </c>
      <c r="G1721">
        <v>4555030000</v>
      </c>
      <c r="H1721">
        <v>1274.540039</v>
      </c>
    </row>
    <row r="1722" spans="1:8">
      <c r="A1722">
        <v>1720</v>
      </c>
      <c r="B1722" s="1">
        <v>39679</v>
      </c>
      <c r="C1722">
        <v>1276.650024</v>
      </c>
      <c r="D1722">
        <v>1276.650024</v>
      </c>
      <c r="E1722">
        <v>1263.1099850000001</v>
      </c>
      <c r="F1722">
        <v>1266.6899410000001</v>
      </c>
      <c r="G1722">
        <v>4159760000</v>
      </c>
      <c r="H1722">
        <v>1266.6899410000001</v>
      </c>
    </row>
    <row r="1723" spans="1:8">
      <c r="A1723">
        <v>1721</v>
      </c>
      <c r="B1723" s="1">
        <v>39678</v>
      </c>
      <c r="C1723">
        <v>1298.1400149999999</v>
      </c>
      <c r="D1723">
        <v>1300.219971</v>
      </c>
      <c r="E1723">
        <v>1274.51001</v>
      </c>
      <c r="F1723">
        <v>1278.599976</v>
      </c>
      <c r="G1723">
        <v>3829290000</v>
      </c>
      <c r="H1723">
        <v>1278.599976</v>
      </c>
    </row>
    <row r="1724" spans="1:8">
      <c r="A1724">
        <v>1722</v>
      </c>
      <c r="B1724" s="1">
        <v>39675</v>
      </c>
      <c r="C1724">
        <v>1293.849976</v>
      </c>
      <c r="D1724">
        <v>1302.0500489999999</v>
      </c>
      <c r="E1724">
        <v>1290.73999</v>
      </c>
      <c r="F1724">
        <v>1298.1999510000001</v>
      </c>
      <c r="G1724">
        <v>4041820000</v>
      </c>
      <c r="H1724">
        <v>1298.1999510000001</v>
      </c>
    </row>
    <row r="1725" spans="1:8">
      <c r="A1725">
        <v>1723</v>
      </c>
      <c r="B1725" s="1">
        <v>39674</v>
      </c>
      <c r="C1725">
        <v>1282.1099850000001</v>
      </c>
      <c r="D1725">
        <v>1300.1099850000001</v>
      </c>
      <c r="E1725">
        <v>1276.839966</v>
      </c>
      <c r="F1725">
        <v>1292.9300539999999</v>
      </c>
      <c r="G1725">
        <v>4064000000</v>
      </c>
      <c r="H1725">
        <v>1292.9300539999999</v>
      </c>
    </row>
    <row r="1726" spans="1:8">
      <c r="A1726">
        <v>1724</v>
      </c>
      <c r="B1726" s="1">
        <v>39673</v>
      </c>
      <c r="C1726">
        <v>1288.6400149999999</v>
      </c>
      <c r="D1726">
        <v>1294.030029</v>
      </c>
      <c r="E1726">
        <v>1274.8599850000001</v>
      </c>
      <c r="F1726">
        <v>1285.829956</v>
      </c>
      <c r="G1726">
        <v>4787600000</v>
      </c>
      <c r="H1726">
        <v>1285.829956</v>
      </c>
    </row>
    <row r="1727" spans="1:8">
      <c r="A1727">
        <v>1725</v>
      </c>
      <c r="B1727" s="1">
        <v>39672</v>
      </c>
      <c r="C1727">
        <v>1304.790039</v>
      </c>
      <c r="D1727">
        <v>1304.790039</v>
      </c>
      <c r="E1727">
        <v>1285.6400149999999</v>
      </c>
      <c r="F1727">
        <v>1289.589966</v>
      </c>
      <c r="G1727">
        <v>4711290000</v>
      </c>
      <c r="H1727">
        <v>1289.589966</v>
      </c>
    </row>
    <row r="1728" spans="1:8">
      <c r="A1728">
        <v>1726</v>
      </c>
      <c r="B1728" s="1">
        <v>39671</v>
      </c>
      <c r="C1728">
        <v>1294.420044</v>
      </c>
      <c r="D1728">
        <v>1313.150024</v>
      </c>
      <c r="E1728">
        <v>1291.410034</v>
      </c>
      <c r="F1728">
        <v>1305.3199460000001</v>
      </c>
      <c r="G1728">
        <v>5067310000</v>
      </c>
      <c r="H1728">
        <v>1305.3199460000001</v>
      </c>
    </row>
    <row r="1729" spans="1:8">
      <c r="A1729">
        <v>1727</v>
      </c>
      <c r="B1729" s="1">
        <v>39668</v>
      </c>
      <c r="C1729">
        <v>1266.290039</v>
      </c>
      <c r="D1729">
        <v>1297.849976</v>
      </c>
      <c r="E1729">
        <v>1262.1099850000001</v>
      </c>
      <c r="F1729">
        <v>1296.3199460000001</v>
      </c>
      <c r="G1729">
        <v>4966810000</v>
      </c>
      <c r="H1729">
        <v>1296.3199460000001</v>
      </c>
    </row>
    <row r="1730" spans="1:8">
      <c r="A1730">
        <v>1728</v>
      </c>
      <c r="B1730" s="1">
        <v>39667</v>
      </c>
      <c r="C1730">
        <v>1286.51001</v>
      </c>
      <c r="D1730">
        <v>1286.51001</v>
      </c>
      <c r="E1730">
        <v>1264.290039</v>
      </c>
      <c r="F1730">
        <v>1266.0699460000001</v>
      </c>
      <c r="G1730">
        <v>5319380000</v>
      </c>
      <c r="H1730">
        <v>1266.0699460000001</v>
      </c>
    </row>
    <row r="1731" spans="1:8">
      <c r="A1731">
        <v>1729</v>
      </c>
      <c r="B1731" s="1">
        <v>39666</v>
      </c>
      <c r="C1731">
        <v>1283.98999</v>
      </c>
      <c r="D1731">
        <v>1291.670044</v>
      </c>
      <c r="E1731">
        <v>1276</v>
      </c>
      <c r="F1731">
        <v>1289.1899410000001</v>
      </c>
      <c r="G1731">
        <v>4873420000</v>
      </c>
      <c r="H1731">
        <v>1289.1899410000001</v>
      </c>
    </row>
    <row r="1732" spans="1:8">
      <c r="A1732">
        <v>1730</v>
      </c>
      <c r="B1732" s="1">
        <v>39665</v>
      </c>
      <c r="C1732">
        <v>1254.869995</v>
      </c>
      <c r="D1732">
        <v>1284.880005</v>
      </c>
      <c r="E1732">
        <v>1254.670044</v>
      </c>
      <c r="F1732">
        <v>1284.880005</v>
      </c>
      <c r="G1732">
        <v>1219310000</v>
      </c>
      <c r="H1732">
        <v>1284.880005</v>
      </c>
    </row>
    <row r="1733" spans="1:8">
      <c r="A1733">
        <v>1731</v>
      </c>
      <c r="B1733" s="1">
        <v>39664</v>
      </c>
      <c r="C1733">
        <v>1253.2700199999999</v>
      </c>
      <c r="D1733">
        <v>1260.48999</v>
      </c>
      <c r="E1733">
        <v>1247.4499510000001</v>
      </c>
      <c r="F1733">
        <v>1249.01001</v>
      </c>
      <c r="G1733">
        <v>4562280000</v>
      </c>
      <c r="H1733">
        <v>1249.01001</v>
      </c>
    </row>
    <row r="1734" spans="1:8">
      <c r="A1734">
        <v>1732</v>
      </c>
      <c r="B1734" s="1">
        <v>39661</v>
      </c>
      <c r="C1734">
        <v>1269.420044</v>
      </c>
      <c r="D1734">
        <v>1270.5200199999999</v>
      </c>
      <c r="E1734">
        <v>1254.540039</v>
      </c>
      <c r="F1734">
        <v>1260.3100589999999</v>
      </c>
      <c r="G1734">
        <v>4684870000</v>
      </c>
      <c r="H1734">
        <v>1260.3100589999999</v>
      </c>
    </row>
    <row r="1735" spans="1:8">
      <c r="A1735">
        <v>1733</v>
      </c>
      <c r="B1735" s="1">
        <v>39660</v>
      </c>
      <c r="C1735">
        <v>1281.369995</v>
      </c>
      <c r="D1735">
        <v>1284.9300539999999</v>
      </c>
      <c r="E1735">
        <v>1265.969971</v>
      </c>
      <c r="F1735">
        <v>1267.380005</v>
      </c>
      <c r="G1735">
        <v>5346050000</v>
      </c>
      <c r="H1735">
        <v>1267.380005</v>
      </c>
    </row>
    <row r="1736" spans="1:8">
      <c r="A1736">
        <v>1734</v>
      </c>
      <c r="B1736" s="1">
        <v>39659</v>
      </c>
      <c r="C1736">
        <v>1264.5200199999999</v>
      </c>
      <c r="D1736">
        <v>1284.329956</v>
      </c>
      <c r="E1736">
        <v>1264.5200199999999</v>
      </c>
      <c r="F1736">
        <v>1284.26001</v>
      </c>
      <c r="G1736">
        <v>5631330000</v>
      </c>
      <c r="H1736">
        <v>1284.26001</v>
      </c>
    </row>
    <row r="1737" spans="1:8">
      <c r="A1737">
        <v>1735</v>
      </c>
      <c r="B1737" s="1">
        <v>39658</v>
      </c>
      <c r="C1737">
        <v>1236.380005</v>
      </c>
      <c r="D1737">
        <v>1263.1999510000001</v>
      </c>
      <c r="E1737">
        <v>1236.380005</v>
      </c>
      <c r="F1737">
        <v>1263.1999510000001</v>
      </c>
      <c r="G1737">
        <v>5414240000</v>
      </c>
      <c r="H1737">
        <v>1263.1999510000001</v>
      </c>
    </row>
    <row r="1738" spans="1:8">
      <c r="A1738">
        <v>1736</v>
      </c>
      <c r="B1738" s="1">
        <v>39657</v>
      </c>
      <c r="C1738">
        <v>1257.76001</v>
      </c>
      <c r="D1738">
        <v>1260.089966</v>
      </c>
      <c r="E1738">
        <v>1234.369995</v>
      </c>
      <c r="F1738">
        <v>1234.369995</v>
      </c>
      <c r="G1738">
        <v>4282960000</v>
      </c>
      <c r="H1738">
        <v>1234.369995</v>
      </c>
    </row>
    <row r="1739" spans="1:8">
      <c r="A1739">
        <v>1737</v>
      </c>
      <c r="B1739" s="1">
        <v>39654</v>
      </c>
      <c r="C1739">
        <v>1253.51001</v>
      </c>
      <c r="D1739">
        <v>1263.2299800000001</v>
      </c>
      <c r="E1739">
        <v>1251.75</v>
      </c>
      <c r="F1739">
        <v>1257.76001</v>
      </c>
      <c r="G1739">
        <v>4672560000</v>
      </c>
      <c r="H1739">
        <v>1257.76001</v>
      </c>
    </row>
    <row r="1740" spans="1:8">
      <c r="A1740">
        <v>1738</v>
      </c>
      <c r="B1740" s="1">
        <v>39653</v>
      </c>
      <c r="C1740">
        <v>1283.219971</v>
      </c>
      <c r="D1740">
        <v>1283.219971</v>
      </c>
      <c r="E1740">
        <v>1251.4799800000001</v>
      </c>
      <c r="F1740">
        <v>1252.540039</v>
      </c>
      <c r="G1740">
        <v>6127980000</v>
      </c>
      <c r="H1740">
        <v>1252.540039</v>
      </c>
    </row>
    <row r="1741" spans="1:8">
      <c r="A1741">
        <v>1739</v>
      </c>
      <c r="B1741" s="1">
        <v>39652</v>
      </c>
      <c r="C1741">
        <v>1278.869995</v>
      </c>
      <c r="D1741">
        <v>1291.170044</v>
      </c>
      <c r="E1741">
        <v>1276.0600589999999</v>
      </c>
      <c r="F1741">
        <v>1282.1899410000001</v>
      </c>
      <c r="G1741">
        <v>6705830000</v>
      </c>
      <c r="H1741">
        <v>1282.1899410000001</v>
      </c>
    </row>
    <row r="1742" spans="1:8">
      <c r="A1742">
        <v>1740</v>
      </c>
      <c r="B1742" s="1">
        <v>39651</v>
      </c>
      <c r="C1742">
        <v>1257.079956</v>
      </c>
      <c r="D1742">
        <v>1277.420044</v>
      </c>
      <c r="E1742">
        <v>1248.829956</v>
      </c>
      <c r="F1742">
        <v>1277</v>
      </c>
      <c r="G1742">
        <v>6180230000</v>
      </c>
      <c r="H1742">
        <v>1277</v>
      </c>
    </row>
    <row r="1743" spans="1:8">
      <c r="A1743">
        <v>1741</v>
      </c>
      <c r="B1743" s="1">
        <v>39650</v>
      </c>
      <c r="C1743">
        <v>1261.8199460000001</v>
      </c>
      <c r="D1743">
        <v>1267.73999</v>
      </c>
      <c r="E1743">
        <v>1255.6999510000001</v>
      </c>
      <c r="F1743">
        <v>1260</v>
      </c>
      <c r="G1743">
        <v>4630640000</v>
      </c>
      <c r="H1743">
        <v>1260</v>
      </c>
    </row>
    <row r="1744" spans="1:8">
      <c r="A1744">
        <v>1742</v>
      </c>
      <c r="B1744" s="1">
        <v>39647</v>
      </c>
      <c r="C1744">
        <v>1258.219971</v>
      </c>
      <c r="D1744">
        <v>1262.2299800000001</v>
      </c>
      <c r="E1744">
        <v>1251.8100589999999</v>
      </c>
      <c r="F1744">
        <v>1260.6800539999999</v>
      </c>
      <c r="G1744">
        <v>5653280000</v>
      </c>
      <c r="H1744">
        <v>1260.6800539999999</v>
      </c>
    </row>
    <row r="1745" spans="1:8">
      <c r="A1745">
        <v>1743</v>
      </c>
      <c r="B1745" s="1">
        <v>39646</v>
      </c>
      <c r="C1745">
        <v>1246.3100589999999</v>
      </c>
      <c r="D1745">
        <v>1262.3100589999999</v>
      </c>
      <c r="E1745">
        <v>1241.48999</v>
      </c>
      <c r="F1745">
        <v>1260.3199460000001</v>
      </c>
      <c r="G1745">
        <v>7365209600</v>
      </c>
      <c r="H1745">
        <v>1260.3199460000001</v>
      </c>
    </row>
    <row r="1746" spans="1:8">
      <c r="A1746">
        <v>1744</v>
      </c>
      <c r="B1746" s="1">
        <v>39645</v>
      </c>
      <c r="C1746">
        <v>1214.650024</v>
      </c>
      <c r="D1746">
        <v>1245.5200199999999</v>
      </c>
      <c r="E1746">
        <v>1211.3900149999999</v>
      </c>
      <c r="F1746">
        <v>1245.3599850000001</v>
      </c>
      <c r="G1746">
        <v>6738630400</v>
      </c>
      <c r="H1746">
        <v>1245.3599850000001</v>
      </c>
    </row>
    <row r="1747" spans="1:8">
      <c r="A1747">
        <v>1745</v>
      </c>
      <c r="B1747" s="1">
        <v>39644</v>
      </c>
      <c r="C1747">
        <v>1226.829956</v>
      </c>
      <c r="D1747">
        <v>1234.349976</v>
      </c>
      <c r="E1747">
        <v>1200.4399410000001</v>
      </c>
      <c r="F1747">
        <v>1214.910034</v>
      </c>
      <c r="G1747">
        <v>7363640000</v>
      </c>
      <c r="H1747">
        <v>1214.910034</v>
      </c>
    </row>
    <row r="1748" spans="1:8">
      <c r="A1748">
        <v>1746</v>
      </c>
      <c r="B1748" s="1">
        <v>39643</v>
      </c>
      <c r="C1748">
        <v>1241.6099850000001</v>
      </c>
      <c r="D1748">
        <v>1253.5</v>
      </c>
      <c r="E1748">
        <v>1225.01001</v>
      </c>
      <c r="F1748">
        <v>1228.3000489999999</v>
      </c>
      <c r="G1748">
        <v>5434860000</v>
      </c>
      <c r="H1748">
        <v>1228.3000489999999</v>
      </c>
    </row>
    <row r="1749" spans="1:8">
      <c r="A1749">
        <v>1747</v>
      </c>
      <c r="B1749" s="1">
        <v>39640</v>
      </c>
      <c r="C1749">
        <v>1248.660034</v>
      </c>
      <c r="D1749">
        <v>1257.2700199999999</v>
      </c>
      <c r="E1749">
        <v>1225.349976</v>
      </c>
      <c r="F1749">
        <v>1239.48999</v>
      </c>
      <c r="G1749">
        <v>6742200000</v>
      </c>
      <c r="H1749">
        <v>1239.48999</v>
      </c>
    </row>
    <row r="1750" spans="1:8">
      <c r="A1750">
        <v>1748</v>
      </c>
      <c r="B1750" s="1">
        <v>39639</v>
      </c>
      <c r="C1750">
        <v>1245.25</v>
      </c>
      <c r="D1750">
        <v>1257.650024</v>
      </c>
      <c r="E1750">
        <v>1236.76001</v>
      </c>
      <c r="F1750">
        <v>1253.3900149999999</v>
      </c>
      <c r="G1750">
        <v>5840430000</v>
      </c>
      <c r="H1750">
        <v>1253.3900149999999</v>
      </c>
    </row>
    <row r="1751" spans="1:8">
      <c r="A1751">
        <v>1749</v>
      </c>
      <c r="B1751" s="1">
        <v>39638</v>
      </c>
      <c r="C1751">
        <v>1273.380005</v>
      </c>
      <c r="D1751">
        <v>1277.3599850000001</v>
      </c>
      <c r="E1751">
        <v>1244.5699460000001</v>
      </c>
      <c r="F1751">
        <v>1244.6899410000001</v>
      </c>
      <c r="G1751">
        <v>5181000000</v>
      </c>
      <c r="H1751">
        <v>1244.6899410000001</v>
      </c>
    </row>
    <row r="1752" spans="1:8">
      <c r="A1752">
        <v>1750</v>
      </c>
      <c r="B1752" s="1">
        <v>39637</v>
      </c>
      <c r="C1752">
        <v>1251.839966</v>
      </c>
      <c r="D1752">
        <v>1274.170044</v>
      </c>
      <c r="E1752">
        <v>1242.839966</v>
      </c>
      <c r="F1752">
        <v>1273.6999510000001</v>
      </c>
      <c r="G1752">
        <v>6034110000</v>
      </c>
      <c r="H1752">
        <v>1273.6999510000001</v>
      </c>
    </row>
    <row r="1753" spans="1:8">
      <c r="A1753">
        <v>1751</v>
      </c>
      <c r="B1753" s="1">
        <v>39636</v>
      </c>
      <c r="C1753">
        <v>1262.900024</v>
      </c>
      <c r="D1753">
        <v>1273.9499510000001</v>
      </c>
      <c r="E1753">
        <v>1240.6800539999999</v>
      </c>
      <c r="F1753">
        <v>1252.3100589999999</v>
      </c>
      <c r="G1753">
        <v>5265420000</v>
      </c>
      <c r="H1753">
        <v>1252.3100589999999</v>
      </c>
    </row>
    <row r="1754" spans="1:8">
      <c r="A1754">
        <v>1752</v>
      </c>
      <c r="B1754" s="1">
        <v>39632</v>
      </c>
      <c r="C1754">
        <v>1262.959961</v>
      </c>
      <c r="D1754">
        <v>1271.4799800000001</v>
      </c>
      <c r="E1754">
        <v>1252.01001</v>
      </c>
      <c r="F1754">
        <v>1262.900024</v>
      </c>
      <c r="G1754">
        <v>3247590000</v>
      </c>
      <c r="H1754">
        <v>1262.900024</v>
      </c>
    </row>
    <row r="1755" spans="1:8">
      <c r="A1755">
        <v>1753</v>
      </c>
      <c r="B1755" s="1">
        <v>39631</v>
      </c>
      <c r="C1755">
        <v>1285.8199460000001</v>
      </c>
      <c r="D1755">
        <v>1292.170044</v>
      </c>
      <c r="E1755">
        <v>1261.51001</v>
      </c>
      <c r="F1755">
        <v>1261.5200199999999</v>
      </c>
      <c r="G1755">
        <v>5276090000</v>
      </c>
      <c r="H1755">
        <v>1261.5200199999999</v>
      </c>
    </row>
    <row r="1756" spans="1:8">
      <c r="A1756">
        <v>1754</v>
      </c>
      <c r="B1756" s="1">
        <v>39630</v>
      </c>
      <c r="C1756">
        <v>1276.6899410000001</v>
      </c>
      <c r="D1756">
        <v>1285.3100589999999</v>
      </c>
      <c r="E1756">
        <v>1260.6800539999999</v>
      </c>
      <c r="F1756">
        <v>1284.910034</v>
      </c>
      <c r="G1756">
        <v>5846290000</v>
      </c>
      <c r="H1756">
        <v>1284.910034</v>
      </c>
    </row>
    <row r="1757" spans="1:8">
      <c r="A1757">
        <v>1755</v>
      </c>
      <c r="B1757" s="1">
        <v>39629</v>
      </c>
      <c r="C1757">
        <v>1278.0600589999999</v>
      </c>
      <c r="D1757">
        <v>1290.3100589999999</v>
      </c>
      <c r="E1757">
        <v>1274.8599850000001</v>
      </c>
      <c r="F1757">
        <v>1280</v>
      </c>
      <c r="G1757">
        <v>5032330000</v>
      </c>
      <c r="H1757">
        <v>1280</v>
      </c>
    </row>
    <row r="1758" spans="1:8">
      <c r="A1758">
        <v>1756</v>
      </c>
      <c r="B1758" s="1">
        <v>39626</v>
      </c>
      <c r="C1758">
        <v>1283.599976</v>
      </c>
      <c r="D1758">
        <v>1289.4499510000001</v>
      </c>
      <c r="E1758">
        <v>1272</v>
      </c>
      <c r="F1758">
        <v>1278.380005</v>
      </c>
      <c r="G1758">
        <v>6208260000</v>
      </c>
      <c r="H1758">
        <v>1278.380005</v>
      </c>
    </row>
    <row r="1759" spans="1:8">
      <c r="A1759">
        <v>1757</v>
      </c>
      <c r="B1759" s="1">
        <v>39625</v>
      </c>
      <c r="C1759">
        <v>1316.290039</v>
      </c>
      <c r="D1759">
        <v>1316.290039</v>
      </c>
      <c r="E1759">
        <v>1283.150024</v>
      </c>
      <c r="F1759">
        <v>1283.150024</v>
      </c>
      <c r="G1759">
        <v>5231280000</v>
      </c>
      <c r="H1759">
        <v>1283.150024</v>
      </c>
    </row>
    <row r="1760" spans="1:8">
      <c r="A1760">
        <v>1758</v>
      </c>
      <c r="B1760" s="1">
        <v>39624</v>
      </c>
      <c r="C1760">
        <v>1314.540039</v>
      </c>
      <c r="D1760">
        <v>1335.630005</v>
      </c>
      <c r="E1760">
        <v>1314.540039</v>
      </c>
      <c r="F1760">
        <v>1321.969971</v>
      </c>
      <c r="G1760">
        <v>4825640000</v>
      </c>
      <c r="H1760">
        <v>1321.969971</v>
      </c>
    </row>
    <row r="1761" spans="1:8">
      <c r="A1761">
        <v>1759</v>
      </c>
      <c r="B1761" s="1">
        <v>39623</v>
      </c>
      <c r="C1761">
        <v>1317.2299800000001</v>
      </c>
      <c r="D1761">
        <v>1326.0200199999999</v>
      </c>
      <c r="E1761">
        <v>1304.420044</v>
      </c>
      <c r="F1761">
        <v>1314.290039</v>
      </c>
      <c r="G1761">
        <v>4705050000</v>
      </c>
      <c r="H1761">
        <v>1314.290039</v>
      </c>
    </row>
    <row r="1762" spans="1:8">
      <c r="A1762">
        <v>1760</v>
      </c>
      <c r="B1762" s="1">
        <v>39622</v>
      </c>
      <c r="C1762">
        <v>1319.7700199999999</v>
      </c>
      <c r="D1762">
        <v>1323.780029</v>
      </c>
      <c r="E1762">
        <v>1315.3100589999999</v>
      </c>
      <c r="F1762">
        <v>1318</v>
      </c>
      <c r="G1762">
        <v>4186370000</v>
      </c>
      <c r="H1762">
        <v>1318</v>
      </c>
    </row>
    <row r="1763" spans="1:8">
      <c r="A1763">
        <v>1761</v>
      </c>
      <c r="B1763" s="1">
        <v>39619</v>
      </c>
      <c r="C1763">
        <v>1341.0200199999999</v>
      </c>
      <c r="D1763">
        <v>1341.0200199999999</v>
      </c>
      <c r="E1763">
        <v>1314.459961</v>
      </c>
      <c r="F1763">
        <v>1317.9300539999999</v>
      </c>
      <c r="G1763">
        <v>5324900000</v>
      </c>
      <c r="H1763">
        <v>1317.9300539999999</v>
      </c>
    </row>
    <row r="1764" spans="1:8">
      <c r="A1764">
        <v>1762</v>
      </c>
      <c r="B1764" s="1">
        <v>39618</v>
      </c>
      <c r="C1764">
        <v>1336.8900149999999</v>
      </c>
      <c r="D1764">
        <v>1347.660034</v>
      </c>
      <c r="E1764">
        <v>1330.5</v>
      </c>
      <c r="F1764">
        <v>1342.829956</v>
      </c>
      <c r="G1764">
        <v>4811670000</v>
      </c>
      <c r="H1764">
        <v>1342.829956</v>
      </c>
    </row>
    <row r="1765" spans="1:8">
      <c r="A1765">
        <v>1763</v>
      </c>
      <c r="B1765" s="1">
        <v>39617</v>
      </c>
      <c r="C1765">
        <v>1349.589966</v>
      </c>
      <c r="D1765">
        <v>1349.589966</v>
      </c>
      <c r="E1765">
        <v>1333.400024</v>
      </c>
      <c r="F1765">
        <v>1337.8100589999999</v>
      </c>
      <c r="G1765">
        <v>4573570000</v>
      </c>
      <c r="H1765">
        <v>1337.8100589999999</v>
      </c>
    </row>
    <row r="1766" spans="1:8">
      <c r="A1766">
        <v>1764</v>
      </c>
      <c r="B1766" s="1">
        <v>39616</v>
      </c>
      <c r="C1766">
        <v>1360.709961</v>
      </c>
      <c r="D1766">
        <v>1366.589966</v>
      </c>
      <c r="E1766">
        <v>1350.540039</v>
      </c>
      <c r="F1766">
        <v>1350.9300539999999</v>
      </c>
      <c r="G1766">
        <v>3801960000</v>
      </c>
      <c r="H1766">
        <v>1350.9300539999999</v>
      </c>
    </row>
    <row r="1767" spans="1:8">
      <c r="A1767">
        <v>1765</v>
      </c>
      <c r="B1767" s="1">
        <v>39615</v>
      </c>
      <c r="C1767">
        <v>1358.849976</v>
      </c>
      <c r="D1767">
        <v>1364.6999510000001</v>
      </c>
      <c r="E1767">
        <v>1352.0699460000001</v>
      </c>
      <c r="F1767">
        <v>1360.1400149999999</v>
      </c>
      <c r="G1767">
        <v>3706940000</v>
      </c>
      <c r="H1767">
        <v>1360.1400149999999</v>
      </c>
    </row>
    <row r="1768" spans="1:8">
      <c r="A1768">
        <v>1766</v>
      </c>
      <c r="B1768" s="1">
        <v>39612</v>
      </c>
      <c r="C1768">
        <v>1341.8100589999999</v>
      </c>
      <c r="D1768">
        <v>1360.030029</v>
      </c>
      <c r="E1768">
        <v>1341.709961</v>
      </c>
      <c r="F1768">
        <v>1360.030029</v>
      </c>
      <c r="G1768">
        <v>4080420000</v>
      </c>
      <c r="H1768">
        <v>1360.030029</v>
      </c>
    </row>
    <row r="1769" spans="1:8">
      <c r="A1769">
        <v>1767</v>
      </c>
      <c r="B1769" s="1">
        <v>39611</v>
      </c>
      <c r="C1769">
        <v>1335.780029</v>
      </c>
      <c r="D1769">
        <v>1353.030029</v>
      </c>
      <c r="E1769">
        <v>1331.290039</v>
      </c>
      <c r="F1769">
        <v>1339.869995</v>
      </c>
      <c r="G1769">
        <v>4734240000</v>
      </c>
      <c r="H1769">
        <v>1339.869995</v>
      </c>
    </row>
    <row r="1770" spans="1:8">
      <c r="A1770">
        <v>1768</v>
      </c>
      <c r="B1770" s="1">
        <v>39610</v>
      </c>
      <c r="C1770">
        <v>1357.089966</v>
      </c>
      <c r="D1770">
        <v>1357.089966</v>
      </c>
      <c r="E1770">
        <v>1335.469971</v>
      </c>
      <c r="F1770">
        <v>1335.48999</v>
      </c>
      <c r="G1770">
        <v>4779980000</v>
      </c>
      <c r="H1770">
        <v>1335.48999</v>
      </c>
    </row>
    <row r="1771" spans="1:8">
      <c r="A1771">
        <v>1769</v>
      </c>
      <c r="B1771" s="1">
        <v>39609</v>
      </c>
      <c r="C1771">
        <v>1358.9799800000001</v>
      </c>
      <c r="D1771">
        <v>1366.839966</v>
      </c>
      <c r="E1771">
        <v>1351.5600589999999</v>
      </c>
      <c r="F1771">
        <v>1358.4399410000001</v>
      </c>
      <c r="G1771">
        <v>4635070000</v>
      </c>
      <c r="H1771">
        <v>1358.4399410000001</v>
      </c>
    </row>
    <row r="1772" spans="1:8">
      <c r="A1772">
        <v>1770</v>
      </c>
      <c r="B1772" s="1">
        <v>39608</v>
      </c>
      <c r="C1772">
        <v>1360.829956</v>
      </c>
      <c r="D1772">
        <v>1370.630005</v>
      </c>
      <c r="E1772">
        <v>1350.619995</v>
      </c>
      <c r="F1772">
        <v>1361.76001</v>
      </c>
      <c r="G1772">
        <v>4404570000</v>
      </c>
      <c r="H1772">
        <v>1361.76001</v>
      </c>
    </row>
    <row r="1773" spans="1:8">
      <c r="A1773">
        <v>1771</v>
      </c>
      <c r="B1773" s="1">
        <v>39605</v>
      </c>
      <c r="C1773">
        <v>1400.0600589999999</v>
      </c>
      <c r="D1773">
        <v>1400.0600589999999</v>
      </c>
      <c r="E1773">
        <v>1359.900024</v>
      </c>
      <c r="F1773">
        <v>1360.6800539999999</v>
      </c>
      <c r="G1773">
        <v>4771660000</v>
      </c>
      <c r="H1773">
        <v>1360.6800539999999</v>
      </c>
    </row>
    <row r="1774" spans="1:8">
      <c r="A1774">
        <v>1772</v>
      </c>
      <c r="B1774" s="1">
        <v>39604</v>
      </c>
      <c r="C1774">
        <v>1377.4799800000001</v>
      </c>
      <c r="D1774">
        <v>1404.0500489999999</v>
      </c>
      <c r="E1774">
        <v>1377.4799800000001</v>
      </c>
      <c r="F1774">
        <v>1404.0500489999999</v>
      </c>
      <c r="G1774">
        <v>4350790000</v>
      </c>
      <c r="H1774">
        <v>1404.0500489999999</v>
      </c>
    </row>
    <row r="1775" spans="1:8">
      <c r="A1775">
        <v>1773</v>
      </c>
      <c r="B1775" s="1">
        <v>39603</v>
      </c>
      <c r="C1775">
        <v>1376.26001</v>
      </c>
      <c r="D1775">
        <v>1388.1800539999999</v>
      </c>
      <c r="E1775">
        <v>1371.73999</v>
      </c>
      <c r="F1775">
        <v>1377.1999510000001</v>
      </c>
      <c r="G1775">
        <v>4338640000</v>
      </c>
      <c r="H1775">
        <v>1377.1999510000001</v>
      </c>
    </row>
    <row r="1776" spans="1:8">
      <c r="A1776">
        <v>1774</v>
      </c>
      <c r="B1776" s="1">
        <v>39602</v>
      </c>
      <c r="C1776">
        <v>1386.420044</v>
      </c>
      <c r="D1776">
        <v>1393.119995</v>
      </c>
      <c r="E1776">
        <v>1370.119995</v>
      </c>
      <c r="F1776">
        <v>1377.650024</v>
      </c>
      <c r="G1776">
        <v>4396380000</v>
      </c>
      <c r="H1776">
        <v>1377.650024</v>
      </c>
    </row>
    <row r="1777" spans="1:8">
      <c r="A1777">
        <v>1775</v>
      </c>
      <c r="B1777" s="1">
        <v>39601</v>
      </c>
      <c r="C1777">
        <v>1399.619995</v>
      </c>
      <c r="D1777">
        <v>1399.619995</v>
      </c>
      <c r="E1777">
        <v>1377.790039</v>
      </c>
      <c r="F1777">
        <v>1385.670044</v>
      </c>
      <c r="G1777">
        <v>3714320000</v>
      </c>
      <c r="H1777">
        <v>1385.670044</v>
      </c>
    </row>
    <row r="1778" spans="1:8">
      <c r="A1778">
        <v>1776</v>
      </c>
      <c r="B1778" s="1">
        <v>39598</v>
      </c>
      <c r="C1778">
        <v>1398.3599850000001</v>
      </c>
      <c r="D1778">
        <v>1404.459961</v>
      </c>
      <c r="E1778">
        <v>1398.079956</v>
      </c>
      <c r="F1778">
        <v>1400.380005</v>
      </c>
      <c r="G1778">
        <v>3845630000</v>
      </c>
      <c r="H1778">
        <v>1400.380005</v>
      </c>
    </row>
    <row r="1779" spans="1:8">
      <c r="A1779">
        <v>1777</v>
      </c>
      <c r="B1779" s="1">
        <v>39597</v>
      </c>
      <c r="C1779">
        <v>1390.5</v>
      </c>
      <c r="D1779">
        <v>1406.3199460000001</v>
      </c>
      <c r="E1779">
        <v>1388.589966</v>
      </c>
      <c r="F1779">
        <v>1398.26001</v>
      </c>
      <c r="G1779">
        <v>3894440000</v>
      </c>
      <c r="H1779">
        <v>1398.26001</v>
      </c>
    </row>
    <row r="1780" spans="1:8">
      <c r="A1780">
        <v>1778</v>
      </c>
      <c r="B1780" s="1">
        <v>39596</v>
      </c>
      <c r="C1780">
        <v>1386.540039</v>
      </c>
      <c r="D1780">
        <v>1391.25</v>
      </c>
      <c r="E1780">
        <v>1378.160034</v>
      </c>
      <c r="F1780">
        <v>1390.839966</v>
      </c>
      <c r="G1780">
        <v>3927240000</v>
      </c>
      <c r="H1780">
        <v>1390.839966</v>
      </c>
    </row>
    <row r="1781" spans="1:8">
      <c r="A1781">
        <v>1779</v>
      </c>
      <c r="B1781" s="1">
        <v>39595</v>
      </c>
      <c r="C1781">
        <v>1375.969971</v>
      </c>
      <c r="D1781">
        <v>1387.400024</v>
      </c>
      <c r="E1781">
        <v>1373.0699460000001</v>
      </c>
      <c r="F1781">
        <v>1385.349976</v>
      </c>
      <c r="G1781">
        <v>3588860000</v>
      </c>
      <c r="H1781">
        <v>1385.349976</v>
      </c>
    </row>
    <row r="1782" spans="1:8">
      <c r="A1782">
        <v>1780</v>
      </c>
      <c r="B1782" s="1">
        <v>39591</v>
      </c>
      <c r="C1782">
        <v>1392.1999510000001</v>
      </c>
      <c r="D1782">
        <v>1392.1999510000001</v>
      </c>
      <c r="E1782">
        <v>1373.719971</v>
      </c>
      <c r="F1782">
        <v>1375.9300539999999</v>
      </c>
      <c r="G1782">
        <v>3516380000</v>
      </c>
      <c r="H1782">
        <v>1375.9300539999999</v>
      </c>
    </row>
    <row r="1783" spans="1:8">
      <c r="A1783">
        <v>1781</v>
      </c>
      <c r="B1783" s="1">
        <v>39590</v>
      </c>
      <c r="C1783">
        <v>1390.829956</v>
      </c>
      <c r="D1783">
        <v>1399.0699460000001</v>
      </c>
      <c r="E1783">
        <v>1390.2299800000001</v>
      </c>
      <c r="F1783">
        <v>1394.349976</v>
      </c>
      <c r="G1783">
        <v>3955960000</v>
      </c>
      <c r="H1783">
        <v>1394.349976</v>
      </c>
    </row>
    <row r="1784" spans="1:8">
      <c r="A1784">
        <v>1782</v>
      </c>
      <c r="B1784" s="1">
        <v>39589</v>
      </c>
      <c r="C1784">
        <v>1414.0600589999999</v>
      </c>
      <c r="D1784">
        <v>1419.119995</v>
      </c>
      <c r="E1784">
        <v>1388.8100589999999</v>
      </c>
      <c r="F1784">
        <v>1390.709961</v>
      </c>
      <c r="G1784">
        <v>4517990000</v>
      </c>
      <c r="H1784">
        <v>1390.709961</v>
      </c>
    </row>
    <row r="1785" spans="1:8">
      <c r="A1785">
        <v>1783</v>
      </c>
      <c r="B1785" s="1">
        <v>39588</v>
      </c>
      <c r="C1785">
        <v>1424.48999</v>
      </c>
      <c r="D1785">
        <v>1424.48999</v>
      </c>
      <c r="E1785">
        <v>1409.089966</v>
      </c>
      <c r="F1785">
        <v>1413.400024</v>
      </c>
      <c r="G1785">
        <v>3854320000</v>
      </c>
      <c r="H1785">
        <v>1413.400024</v>
      </c>
    </row>
    <row r="1786" spans="1:8">
      <c r="A1786">
        <v>1784</v>
      </c>
      <c r="B1786" s="1">
        <v>39587</v>
      </c>
      <c r="C1786">
        <v>1425.280029</v>
      </c>
      <c r="D1786">
        <v>1440.23999</v>
      </c>
      <c r="E1786">
        <v>1421.630005</v>
      </c>
      <c r="F1786">
        <v>1426.630005</v>
      </c>
      <c r="G1786">
        <v>3683970000</v>
      </c>
      <c r="H1786">
        <v>1426.630005</v>
      </c>
    </row>
    <row r="1787" spans="1:8">
      <c r="A1787">
        <v>1785</v>
      </c>
      <c r="B1787" s="1">
        <v>39584</v>
      </c>
      <c r="C1787">
        <v>1423.8900149999999</v>
      </c>
      <c r="D1787">
        <v>1425.8199460000001</v>
      </c>
      <c r="E1787">
        <v>1414.349976</v>
      </c>
      <c r="F1787">
        <v>1425.349976</v>
      </c>
      <c r="G1787">
        <v>3842590000</v>
      </c>
      <c r="H1787">
        <v>1425.349976</v>
      </c>
    </row>
    <row r="1788" spans="1:8">
      <c r="A1788">
        <v>1786</v>
      </c>
      <c r="B1788" s="1">
        <v>39583</v>
      </c>
      <c r="C1788">
        <v>1408.3599850000001</v>
      </c>
      <c r="D1788">
        <v>1424.400024</v>
      </c>
      <c r="E1788">
        <v>1406.869995</v>
      </c>
      <c r="F1788">
        <v>1423.5699460000001</v>
      </c>
      <c r="G1788">
        <v>3836480000</v>
      </c>
      <c r="H1788">
        <v>1423.5699460000001</v>
      </c>
    </row>
    <row r="1789" spans="1:8">
      <c r="A1789">
        <v>1787</v>
      </c>
      <c r="B1789" s="1">
        <v>39582</v>
      </c>
      <c r="C1789">
        <v>1405.650024</v>
      </c>
      <c r="D1789">
        <v>1420.1899410000001</v>
      </c>
      <c r="E1789">
        <v>1405.650024</v>
      </c>
      <c r="F1789">
        <v>1408.660034</v>
      </c>
      <c r="G1789">
        <v>3979370000</v>
      </c>
      <c r="H1789">
        <v>1408.660034</v>
      </c>
    </row>
    <row r="1790" spans="1:8">
      <c r="A1790">
        <v>1788</v>
      </c>
      <c r="B1790" s="1">
        <v>39581</v>
      </c>
      <c r="C1790">
        <v>1404.400024</v>
      </c>
      <c r="D1790">
        <v>1406.3000489999999</v>
      </c>
      <c r="E1790">
        <v>1396.26001</v>
      </c>
      <c r="F1790">
        <v>1403.040039</v>
      </c>
      <c r="G1790">
        <v>4018590000</v>
      </c>
      <c r="H1790">
        <v>1403.040039</v>
      </c>
    </row>
    <row r="1791" spans="1:8">
      <c r="A1791">
        <v>1789</v>
      </c>
      <c r="B1791" s="1">
        <v>39580</v>
      </c>
      <c r="C1791">
        <v>1389.400024</v>
      </c>
      <c r="D1791">
        <v>1404.0600589999999</v>
      </c>
      <c r="E1791">
        <v>1386.1999510000001</v>
      </c>
      <c r="F1791">
        <v>1403.579956</v>
      </c>
      <c r="G1791">
        <v>3370630000</v>
      </c>
      <c r="H1791">
        <v>1403.579956</v>
      </c>
    </row>
    <row r="1792" spans="1:8">
      <c r="A1792">
        <v>1790</v>
      </c>
      <c r="B1792" s="1">
        <v>39577</v>
      </c>
      <c r="C1792">
        <v>1394.900024</v>
      </c>
      <c r="D1792">
        <v>1394.900024</v>
      </c>
      <c r="E1792">
        <v>1384.1099850000001</v>
      </c>
      <c r="F1792">
        <v>1388.280029</v>
      </c>
      <c r="G1792">
        <v>3518620000</v>
      </c>
      <c r="H1792">
        <v>1388.280029</v>
      </c>
    </row>
    <row r="1793" spans="1:8">
      <c r="A1793">
        <v>1791</v>
      </c>
      <c r="B1793" s="1">
        <v>39576</v>
      </c>
      <c r="C1793">
        <v>1394.290039</v>
      </c>
      <c r="D1793">
        <v>1402.349976</v>
      </c>
      <c r="E1793">
        <v>1389.3900149999999</v>
      </c>
      <c r="F1793">
        <v>1397.6800539999999</v>
      </c>
      <c r="G1793">
        <v>3827550000</v>
      </c>
      <c r="H1793">
        <v>1397.6800539999999</v>
      </c>
    </row>
    <row r="1794" spans="1:8">
      <c r="A1794">
        <v>1792</v>
      </c>
      <c r="B1794" s="1">
        <v>39575</v>
      </c>
      <c r="C1794">
        <v>1417.48999</v>
      </c>
      <c r="D1794">
        <v>1419.540039</v>
      </c>
      <c r="E1794">
        <v>1391.160034</v>
      </c>
      <c r="F1794">
        <v>1392.5699460000001</v>
      </c>
      <c r="G1794">
        <v>4075860000</v>
      </c>
      <c r="H1794">
        <v>1392.5699460000001</v>
      </c>
    </row>
    <row r="1795" spans="1:8">
      <c r="A1795">
        <v>1793</v>
      </c>
      <c r="B1795" s="1">
        <v>39574</v>
      </c>
      <c r="C1795">
        <v>1405.599976</v>
      </c>
      <c r="D1795">
        <v>1421.5699460000001</v>
      </c>
      <c r="E1795">
        <v>1397.099976</v>
      </c>
      <c r="F1795">
        <v>1418.26001</v>
      </c>
      <c r="G1795">
        <v>3924100000</v>
      </c>
      <c r="H1795">
        <v>1418.26001</v>
      </c>
    </row>
    <row r="1796" spans="1:8">
      <c r="A1796">
        <v>1794</v>
      </c>
      <c r="B1796" s="1">
        <v>39573</v>
      </c>
      <c r="C1796">
        <v>1415.339966</v>
      </c>
      <c r="D1796">
        <v>1415.339966</v>
      </c>
      <c r="E1796">
        <v>1404.369995</v>
      </c>
      <c r="F1796">
        <v>1407.48999</v>
      </c>
      <c r="G1796">
        <v>3410090000</v>
      </c>
      <c r="H1796">
        <v>1407.48999</v>
      </c>
    </row>
    <row r="1797" spans="1:8">
      <c r="A1797">
        <v>1795</v>
      </c>
      <c r="B1797" s="1">
        <v>39570</v>
      </c>
      <c r="C1797">
        <v>1409.160034</v>
      </c>
      <c r="D1797">
        <v>1422.719971</v>
      </c>
      <c r="E1797">
        <v>1406.25</v>
      </c>
      <c r="F1797">
        <v>1413.900024</v>
      </c>
      <c r="G1797">
        <v>3953030000</v>
      </c>
      <c r="H1797">
        <v>1413.900024</v>
      </c>
    </row>
    <row r="1798" spans="1:8">
      <c r="A1798">
        <v>1796</v>
      </c>
      <c r="B1798" s="1">
        <v>39569</v>
      </c>
      <c r="C1798">
        <v>1385.969971</v>
      </c>
      <c r="D1798">
        <v>1410.0699460000001</v>
      </c>
      <c r="E1798">
        <v>1383.0699460000001</v>
      </c>
      <c r="F1798">
        <v>1409.339966</v>
      </c>
      <c r="G1798">
        <v>4448780000</v>
      </c>
      <c r="H1798">
        <v>1409.339966</v>
      </c>
    </row>
    <row r="1799" spans="1:8">
      <c r="A1799">
        <v>1797</v>
      </c>
      <c r="B1799" s="1">
        <v>39568</v>
      </c>
      <c r="C1799">
        <v>1391.219971</v>
      </c>
      <c r="D1799">
        <v>1404.5699460000001</v>
      </c>
      <c r="E1799">
        <v>1384.25</v>
      </c>
      <c r="F1799">
        <v>1385.589966</v>
      </c>
      <c r="G1799">
        <v>4508890000</v>
      </c>
      <c r="H1799">
        <v>1385.589966</v>
      </c>
    </row>
    <row r="1800" spans="1:8">
      <c r="A1800">
        <v>1798</v>
      </c>
      <c r="B1800" s="1">
        <v>39567</v>
      </c>
      <c r="C1800">
        <v>1395.6099850000001</v>
      </c>
      <c r="D1800">
        <v>1397</v>
      </c>
      <c r="E1800">
        <v>1386.6999510000001</v>
      </c>
      <c r="F1800">
        <v>1390.9399410000001</v>
      </c>
      <c r="G1800">
        <v>3815320000</v>
      </c>
      <c r="H1800">
        <v>1390.9399410000001</v>
      </c>
    </row>
    <row r="1801" spans="1:8">
      <c r="A1801">
        <v>1799</v>
      </c>
      <c r="B1801" s="1">
        <v>39566</v>
      </c>
      <c r="C1801">
        <v>1397.959961</v>
      </c>
      <c r="D1801">
        <v>1402.900024</v>
      </c>
      <c r="E1801">
        <v>1394.400024</v>
      </c>
      <c r="F1801">
        <v>1396.369995</v>
      </c>
      <c r="G1801">
        <v>3607000000</v>
      </c>
      <c r="H1801">
        <v>1396.369995</v>
      </c>
    </row>
    <row r="1802" spans="1:8">
      <c r="A1802">
        <v>1800</v>
      </c>
      <c r="B1802" s="1">
        <v>39563</v>
      </c>
      <c r="C1802">
        <v>1387.880005</v>
      </c>
      <c r="D1802">
        <v>1399.1099850000001</v>
      </c>
      <c r="E1802">
        <v>1379.9799800000001</v>
      </c>
      <c r="F1802">
        <v>1397.839966</v>
      </c>
      <c r="G1802">
        <v>3891150000</v>
      </c>
      <c r="H1802">
        <v>1397.839966</v>
      </c>
    </row>
    <row r="1803" spans="1:8">
      <c r="A1803">
        <v>1801</v>
      </c>
      <c r="B1803" s="1">
        <v>39562</v>
      </c>
      <c r="C1803">
        <v>1380.5200199999999</v>
      </c>
      <c r="D1803">
        <v>1397.719971</v>
      </c>
      <c r="E1803">
        <v>1371.089966</v>
      </c>
      <c r="F1803">
        <v>1388.8199460000001</v>
      </c>
      <c r="G1803">
        <v>4461660000</v>
      </c>
      <c r="H1803">
        <v>1388.8199460000001</v>
      </c>
    </row>
    <row r="1804" spans="1:8">
      <c r="A1804">
        <v>1802</v>
      </c>
      <c r="B1804" s="1">
        <v>39561</v>
      </c>
      <c r="C1804">
        <v>1378.400024</v>
      </c>
      <c r="D1804">
        <v>1387.869995</v>
      </c>
      <c r="E1804">
        <v>1372.23999</v>
      </c>
      <c r="F1804">
        <v>1379.9300539999999</v>
      </c>
      <c r="G1804">
        <v>4103610000</v>
      </c>
      <c r="H1804">
        <v>1379.9300539999999</v>
      </c>
    </row>
    <row r="1805" spans="1:8">
      <c r="A1805">
        <v>1803</v>
      </c>
      <c r="B1805" s="1">
        <v>39560</v>
      </c>
      <c r="C1805">
        <v>1386.4300539999999</v>
      </c>
      <c r="D1805">
        <v>1386.4300539999999</v>
      </c>
      <c r="E1805">
        <v>1369.839966</v>
      </c>
      <c r="F1805">
        <v>1375.9399410000001</v>
      </c>
      <c r="G1805">
        <v>3821900000</v>
      </c>
      <c r="H1805">
        <v>1375.9399410000001</v>
      </c>
    </row>
    <row r="1806" spans="1:8">
      <c r="A1806">
        <v>1804</v>
      </c>
      <c r="B1806" s="1">
        <v>39559</v>
      </c>
      <c r="C1806">
        <v>1387.719971</v>
      </c>
      <c r="D1806">
        <v>1390.2299800000001</v>
      </c>
      <c r="E1806">
        <v>1379.25</v>
      </c>
      <c r="F1806">
        <v>1388.170044</v>
      </c>
      <c r="G1806">
        <v>3420570000</v>
      </c>
      <c r="H1806">
        <v>1388.170044</v>
      </c>
    </row>
    <row r="1807" spans="1:8">
      <c r="A1807">
        <v>1805</v>
      </c>
      <c r="B1807" s="1">
        <v>39556</v>
      </c>
      <c r="C1807">
        <v>1369</v>
      </c>
      <c r="D1807">
        <v>1395.900024</v>
      </c>
      <c r="E1807">
        <v>1369</v>
      </c>
      <c r="F1807">
        <v>1390.329956</v>
      </c>
      <c r="G1807">
        <v>4222380000</v>
      </c>
      <c r="H1807">
        <v>1390.329956</v>
      </c>
    </row>
    <row r="1808" spans="1:8">
      <c r="A1808">
        <v>1806</v>
      </c>
      <c r="B1808" s="1">
        <v>39555</v>
      </c>
      <c r="C1808">
        <v>1363.369995</v>
      </c>
      <c r="D1808">
        <v>1368.599976</v>
      </c>
      <c r="E1808">
        <v>1357.25</v>
      </c>
      <c r="F1808">
        <v>1365.5600589999999</v>
      </c>
      <c r="G1808">
        <v>3713880000</v>
      </c>
      <c r="H1808">
        <v>1365.5600589999999</v>
      </c>
    </row>
    <row r="1809" spans="1:8">
      <c r="A1809">
        <v>1807</v>
      </c>
      <c r="B1809" s="1">
        <v>39554</v>
      </c>
      <c r="C1809">
        <v>1337.0200199999999</v>
      </c>
      <c r="D1809">
        <v>1365.48999</v>
      </c>
      <c r="E1809">
        <v>1337.0200199999999</v>
      </c>
      <c r="F1809">
        <v>1364.709961</v>
      </c>
      <c r="G1809">
        <v>4260370000</v>
      </c>
      <c r="H1809">
        <v>1364.709961</v>
      </c>
    </row>
    <row r="1810" spans="1:8">
      <c r="A1810">
        <v>1808</v>
      </c>
      <c r="B1810" s="1">
        <v>39553</v>
      </c>
      <c r="C1810">
        <v>1331.719971</v>
      </c>
      <c r="D1810">
        <v>1337.719971</v>
      </c>
      <c r="E1810">
        <v>1324.349976</v>
      </c>
      <c r="F1810">
        <v>1334.4300539999999</v>
      </c>
      <c r="G1810">
        <v>3581230000</v>
      </c>
      <c r="H1810">
        <v>1334.4300539999999</v>
      </c>
    </row>
    <row r="1811" spans="1:8">
      <c r="A1811">
        <v>1809</v>
      </c>
      <c r="B1811" s="1">
        <v>39552</v>
      </c>
      <c r="C1811">
        <v>1332.1999510000001</v>
      </c>
      <c r="D1811">
        <v>1335.6400149999999</v>
      </c>
      <c r="E1811">
        <v>1326.160034</v>
      </c>
      <c r="F1811">
        <v>1328.3199460000001</v>
      </c>
      <c r="G1811">
        <v>3565020000</v>
      </c>
      <c r="H1811">
        <v>1328.3199460000001</v>
      </c>
    </row>
    <row r="1812" spans="1:8">
      <c r="A1812">
        <v>1810</v>
      </c>
      <c r="B1812" s="1">
        <v>39549</v>
      </c>
      <c r="C1812">
        <v>1357.9799800000001</v>
      </c>
      <c r="D1812">
        <v>1357.9799800000001</v>
      </c>
      <c r="E1812">
        <v>1331.209961</v>
      </c>
      <c r="F1812">
        <v>1332.829956</v>
      </c>
      <c r="G1812">
        <v>3723790000</v>
      </c>
      <c r="H1812">
        <v>1332.829956</v>
      </c>
    </row>
    <row r="1813" spans="1:8">
      <c r="A1813">
        <v>1811</v>
      </c>
      <c r="B1813" s="1">
        <v>39548</v>
      </c>
      <c r="C1813">
        <v>1355.369995</v>
      </c>
      <c r="D1813">
        <v>1367.23999</v>
      </c>
      <c r="E1813">
        <v>1350.1099850000001</v>
      </c>
      <c r="F1813">
        <v>1360.5500489999999</v>
      </c>
      <c r="G1813">
        <v>3686150000</v>
      </c>
      <c r="H1813">
        <v>1360.5500489999999</v>
      </c>
    </row>
    <row r="1814" spans="1:8">
      <c r="A1814">
        <v>1812</v>
      </c>
      <c r="B1814" s="1">
        <v>39547</v>
      </c>
      <c r="C1814">
        <v>1365.5</v>
      </c>
      <c r="D1814">
        <v>1368.3900149999999</v>
      </c>
      <c r="E1814">
        <v>1349.969971</v>
      </c>
      <c r="F1814">
        <v>1354.48999</v>
      </c>
      <c r="G1814">
        <v>3556670000</v>
      </c>
      <c r="H1814">
        <v>1354.48999</v>
      </c>
    </row>
    <row r="1815" spans="1:8">
      <c r="A1815">
        <v>1813</v>
      </c>
      <c r="B1815" s="1">
        <v>39546</v>
      </c>
      <c r="C1815">
        <v>1370.160034</v>
      </c>
      <c r="D1815">
        <v>1370.160034</v>
      </c>
      <c r="E1815">
        <v>1360.619995</v>
      </c>
      <c r="F1815">
        <v>1365.540039</v>
      </c>
      <c r="G1815">
        <v>3602500000</v>
      </c>
      <c r="H1815">
        <v>1365.540039</v>
      </c>
    </row>
    <row r="1816" spans="1:8">
      <c r="A1816">
        <v>1814</v>
      </c>
      <c r="B1816" s="1">
        <v>39545</v>
      </c>
      <c r="C1816">
        <v>1373.6899410000001</v>
      </c>
      <c r="D1816">
        <v>1386.73999</v>
      </c>
      <c r="E1816">
        <v>1369.0200199999999</v>
      </c>
      <c r="F1816">
        <v>1372.540039</v>
      </c>
      <c r="G1816">
        <v>3747780000</v>
      </c>
      <c r="H1816">
        <v>1372.540039</v>
      </c>
    </row>
    <row r="1817" spans="1:8">
      <c r="A1817">
        <v>1815</v>
      </c>
      <c r="B1817" s="1">
        <v>39542</v>
      </c>
      <c r="C1817">
        <v>1369.849976</v>
      </c>
      <c r="D1817">
        <v>1380.910034</v>
      </c>
      <c r="E1817">
        <v>1362.829956</v>
      </c>
      <c r="F1817">
        <v>1370.400024</v>
      </c>
      <c r="G1817">
        <v>3703100000</v>
      </c>
      <c r="H1817">
        <v>1370.400024</v>
      </c>
    </row>
    <row r="1818" spans="1:8">
      <c r="A1818">
        <v>1816</v>
      </c>
      <c r="B1818" s="1">
        <v>39541</v>
      </c>
      <c r="C1818">
        <v>1365.6899410000001</v>
      </c>
      <c r="D1818">
        <v>1375.660034</v>
      </c>
      <c r="E1818">
        <v>1358.6800539999999</v>
      </c>
      <c r="F1818">
        <v>1369.3100589999999</v>
      </c>
      <c r="G1818">
        <v>3920100000</v>
      </c>
      <c r="H1818">
        <v>1369.3100589999999</v>
      </c>
    </row>
    <row r="1819" spans="1:8">
      <c r="A1819">
        <v>1817</v>
      </c>
      <c r="B1819" s="1">
        <v>39540</v>
      </c>
      <c r="C1819">
        <v>1369.959961</v>
      </c>
      <c r="D1819">
        <v>1377.9499510000001</v>
      </c>
      <c r="E1819">
        <v>1361.5500489999999</v>
      </c>
      <c r="F1819">
        <v>1367.530029</v>
      </c>
      <c r="G1819">
        <v>4320440000</v>
      </c>
      <c r="H1819">
        <v>1367.530029</v>
      </c>
    </row>
    <row r="1820" spans="1:8">
      <c r="A1820">
        <v>1818</v>
      </c>
      <c r="B1820" s="1">
        <v>39539</v>
      </c>
      <c r="C1820">
        <v>1326.410034</v>
      </c>
      <c r="D1820">
        <v>1370.1800539999999</v>
      </c>
      <c r="E1820">
        <v>1326.410034</v>
      </c>
      <c r="F1820">
        <v>1370.1800539999999</v>
      </c>
      <c r="G1820">
        <v>4745120000</v>
      </c>
      <c r="H1820">
        <v>1370.1800539999999</v>
      </c>
    </row>
    <row r="1821" spans="1:8">
      <c r="A1821">
        <v>1819</v>
      </c>
      <c r="B1821" s="1">
        <v>39538</v>
      </c>
      <c r="C1821">
        <v>1315.920044</v>
      </c>
      <c r="D1821">
        <v>1328.5200199999999</v>
      </c>
      <c r="E1821">
        <v>1312.8100589999999</v>
      </c>
      <c r="F1821">
        <v>1322.6999510000001</v>
      </c>
      <c r="G1821">
        <v>4188990000</v>
      </c>
      <c r="H1821">
        <v>1322.6999510000001</v>
      </c>
    </row>
    <row r="1822" spans="1:8">
      <c r="A1822">
        <v>1820</v>
      </c>
      <c r="B1822" s="1">
        <v>39535</v>
      </c>
      <c r="C1822">
        <v>1327.0200199999999</v>
      </c>
      <c r="D1822">
        <v>1334.869995</v>
      </c>
      <c r="E1822">
        <v>1312.9499510000001</v>
      </c>
      <c r="F1822">
        <v>1315.219971</v>
      </c>
      <c r="G1822">
        <v>3686980000</v>
      </c>
      <c r="H1822">
        <v>1315.219971</v>
      </c>
    </row>
    <row r="1823" spans="1:8">
      <c r="A1823">
        <v>1821</v>
      </c>
      <c r="B1823" s="1">
        <v>39534</v>
      </c>
      <c r="C1823">
        <v>1340.339966</v>
      </c>
      <c r="D1823">
        <v>1345.619995</v>
      </c>
      <c r="E1823">
        <v>1325.660034</v>
      </c>
      <c r="F1823">
        <v>1325.76001</v>
      </c>
      <c r="G1823">
        <v>4037930000</v>
      </c>
      <c r="H1823">
        <v>1325.76001</v>
      </c>
    </row>
    <row r="1824" spans="1:8">
      <c r="A1824">
        <v>1822</v>
      </c>
      <c r="B1824" s="1">
        <v>39533</v>
      </c>
      <c r="C1824">
        <v>1352.4499510000001</v>
      </c>
      <c r="D1824">
        <v>1352.4499510000001</v>
      </c>
      <c r="E1824">
        <v>1336.410034</v>
      </c>
      <c r="F1824">
        <v>1341.130005</v>
      </c>
      <c r="G1824">
        <v>4055670000</v>
      </c>
      <c r="H1824">
        <v>1341.130005</v>
      </c>
    </row>
    <row r="1825" spans="1:8">
      <c r="A1825">
        <v>1823</v>
      </c>
      <c r="B1825" s="1">
        <v>39532</v>
      </c>
      <c r="C1825">
        <v>1349.0699460000001</v>
      </c>
      <c r="D1825">
        <v>1357.469971</v>
      </c>
      <c r="E1825">
        <v>1341.209961</v>
      </c>
      <c r="F1825">
        <v>1352.98999</v>
      </c>
      <c r="G1825">
        <v>4145120000</v>
      </c>
      <c r="H1825">
        <v>1352.98999</v>
      </c>
    </row>
    <row r="1826" spans="1:8">
      <c r="A1826">
        <v>1824</v>
      </c>
      <c r="B1826" s="1">
        <v>39531</v>
      </c>
      <c r="C1826">
        <v>1330.290039</v>
      </c>
      <c r="D1826">
        <v>1359.6800539999999</v>
      </c>
      <c r="E1826">
        <v>1330.290039</v>
      </c>
      <c r="F1826">
        <v>1349.880005</v>
      </c>
      <c r="G1826">
        <v>4499000000</v>
      </c>
      <c r="H1826">
        <v>1349.880005</v>
      </c>
    </row>
    <row r="1827" spans="1:8">
      <c r="A1827">
        <v>1825</v>
      </c>
      <c r="B1827" s="1">
        <v>39527</v>
      </c>
      <c r="C1827">
        <v>1299.670044</v>
      </c>
      <c r="D1827">
        <v>1330.670044</v>
      </c>
      <c r="E1827">
        <v>1295.219971</v>
      </c>
      <c r="F1827">
        <v>1329.51001</v>
      </c>
      <c r="G1827">
        <v>6145220000</v>
      </c>
      <c r="H1827">
        <v>1329.51001</v>
      </c>
    </row>
    <row r="1828" spans="1:8">
      <c r="A1828">
        <v>1826</v>
      </c>
      <c r="B1828" s="1">
        <v>39526</v>
      </c>
      <c r="C1828">
        <v>1330.969971</v>
      </c>
      <c r="D1828">
        <v>1341.51001</v>
      </c>
      <c r="E1828">
        <v>1298.420044</v>
      </c>
      <c r="F1828">
        <v>1298.420044</v>
      </c>
      <c r="G1828">
        <v>5358550000</v>
      </c>
      <c r="H1828">
        <v>1298.420044</v>
      </c>
    </row>
    <row r="1829" spans="1:8">
      <c r="A1829">
        <v>1827</v>
      </c>
      <c r="B1829" s="1">
        <v>39525</v>
      </c>
      <c r="C1829">
        <v>1277.160034</v>
      </c>
      <c r="D1829">
        <v>1330.73999</v>
      </c>
      <c r="E1829">
        <v>1277.160034</v>
      </c>
      <c r="F1829">
        <v>1330.73999</v>
      </c>
      <c r="G1829">
        <v>5335630000</v>
      </c>
      <c r="H1829">
        <v>1330.73999</v>
      </c>
    </row>
    <row r="1830" spans="1:8">
      <c r="A1830">
        <v>1828</v>
      </c>
      <c r="B1830" s="1">
        <v>39524</v>
      </c>
      <c r="C1830">
        <v>1283.209961</v>
      </c>
      <c r="D1830">
        <v>1287.5</v>
      </c>
      <c r="E1830">
        <v>1256.9799800000001</v>
      </c>
      <c r="F1830">
        <v>1276.599976</v>
      </c>
      <c r="G1830">
        <v>5683010000</v>
      </c>
      <c r="H1830">
        <v>1276.599976</v>
      </c>
    </row>
    <row r="1831" spans="1:8">
      <c r="A1831">
        <v>1829</v>
      </c>
      <c r="B1831" s="1">
        <v>39521</v>
      </c>
      <c r="C1831">
        <v>1316.0500489999999</v>
      </c>
      <c r="D1831">
        <v>1321.469971</v>
      </c>
      <c r="E1831">
        <v>1274.8599850000001</v>
      </c>
      <c r="F1831">
        <v>1288.1400149999999</v>
      </c>
      <c r="G1831">
        <v>5153780000</v>
      </c>
      <c r="H1831">
        <v>1288.1400149999999</v>
      </c>
    </row>
    <row r="1832" spans="1:8">
      <c r="A1832">
        <v>1830</v>
      </c>
      <c r="B1832" s="1">
        <v>39520</v>
      </c>
      <c r="C1832">
        <v>1305.26001</v>
      </c>
      <c r="D1832">
        <v>1321.6800539999999</v>
      </c>
      <c r="E1832">
        <v>1282.1099850000001</v>
      </c>
      <c r="F1832">
        <v>1315.4799800000001</v>
      </c>
      <c r="G1832">
        <v>5073360000</v>
      </c>
      <c r="H1832">
        <v>1315.4799800000001</v>
      </c>
    </row>
    <row r="1833" spans="1:8">
      <c r="A1833">
        <v>1831</v>
      </c>
      <c r="B1833" s="1">
        <v>39519</v>
      </c>
      <c r="C1833">
        <v>1321.130005</v>
      </c>
      <c r="D1833">
        <v>1333.26001</v>
      </c>
      <c r="E1833">
        <v>1307.8599850000001</v>
      </c>
      <c r="F1833">
        <v>1308.7700199999999</v>
      </c>
      <c r="G1833">
        <v>4414280000</v>
      </c>
      <c r="H1833">
        <v>1308.7700199999999</v>
      </c>
    </row>
    <row r="1834" spans="1:8">
      <c r="A1834">
        <v>1832</v>
      </c>
      <c r="B1834" s="1">
        <v>39518</v>
      </c>
      <c r="C1834">
        <v>1274.400024</v>
      </c>
      <c r="D1834">
        <v>1320.650024</v>
      </c>
      <c r="E1834">
        <v>1274.400024</v>
      </c>
      <c r="F1834">
        <v>1320.650024</v>
      </c>
      <c r="G1834">
        <v>5109080000</v>
      </c>
      <c r="H1834">
        <v>1320.650024</v>
      </c>
    </row>
    <row r="1835" spans="1:8">
      <c r="A1835">
        <v>1833</v>
      </c>
      <c r="B1835" s="1">
        <v>39517</v>
      </c>
      <c r="C1835">
        <v>1293.160034</v>
      </c>
      <c r="D1835">
        <v>1295.01001</v>
      </c>
      <c r="E1835">
        <v>1272.660034</v>
      </c>
      <c r="F1835">
        <v>1273.369995</v>
      </c>
      <c r="G1835">
        <v>4261240000</v>
      </c>
      <c r="H1835">
        <v>1273.369995</v>
      </c>
    </row>
    <row r="1836" spans="1:8">
      <c r="A1836">
        <v>1834</v>
      </c>
      <c r="B1836" s="1">
        <v>39514</v>
      </c>
      <c r="C1836">
        <v>1301.530029</v>
      </c>
      <c r="D1836">
        <v>1313.23999</v>
      </c>
      <c r="E1836">
        <v>1282.4300539999999</v>
      </c>
      <c r="F1836">
        <v>1293.369995</v>
      </c>
      <c r="G1836">
        <v>4565410000</v>
      </c>
      <c r="H1836">
        <v>1293.369995</v>
      </c>
    </row>
    <row r="1837" spans="1:8">
      <c r="A1837">
        <v>1835</v>
      </c>
      <c r="B1837" s="1">
        <v>39513</v>
      </c>
      <c r="C1837">
        <v>1332.1999510000001</v>
      </c>
      <c r="D1837">
        <v>1332.1999510000001</v>
      </c>
      <c r="E1837">
        <v>1303.420044</v>
      </c>
      <c r="F1837">
        <v>1304.339966</v>
      </c>
      <c r="G1837">
        <v>4323460000</v>
      </c>
      <c r="H1837">
        <v>1304.339966</v>
      </c>
    </row>
    <row r="1838" spans="1:8">
      <c r="A1838">
        <v>1836</v>
      </c>
      <c r="B1838" s="1">
        <v>39512</v>
      </c>
      <c r="C1838">
        <v>1327.6899410000001</v>
      </c>
      <c r="D1838">
        <v>1344.1899410000001</v>
      </c>
      <c r="E1838">
        <v>1320.219971</v>
      </c>
      <c r="F1838">
        <v>1333.6999510000001</v>
      </c>
      <c r="G1838">
        <v>4277710000</v>
      </c>
      <c r="H1838">
        <v>1333.6999510000001</v>
      </c>
    </row>
    <row r="1839" spans="1:8">
      <c r="A1839">
        <v>1837</v>
      </c>
      <c r="B1839" s="1">
        <v>39511</v>
      </c>
      <c r="C1839">
        <v>1329.579956</v>
      </c>
      <c r="D1839">
        <v>1331.030029</v>
      </c>
      <c r="E1839">
        <v>1307.3900149999999</v>
      </c>
      <c r="F1839">
        <v>1326.75</v>
      </c>
      <c r="G1839">
        <v>4757180000</v>
      </c>
      <c r="H1839">
        <v>1326.75</v>
      </c>
    </row>
    <row r="1840" spans="1:8">
      <c r="A1840">
        <v>1838</v>
      </c>
      <c r="B1840" s="1">
        <v>39510</v>
      </c>
      <c r="C1840">
        <v>1330.4499510000001</v>
      </c>
      <c r="D1840">
        <v>1335.130005</v>
      </c>
      <c r="E1840">
        <v>1320.040039</v>
      </c>
      <c r="F1840">
        <v>1331.339966</v>
      </c>
      <c r="G1840">
        <v>4117570000</v>
      </c>
      <c r="H1840">
        <v>1331.339966</v>
      </c>
    </row>
    <row r="1841" spans="1:8">
      <c r="A1841">
        <v>1839</v>
      </c>
      <c r="B1841" s="1">
        <v>39507</v>
      </c>
      <c r="C1841">
        <v>1364.0699460000001</v>
      </c>
      <c r="D1841">
        <v>1364.0699460000001</v>
      </c>
      <c r="E1841">
        <v>1325.420044</v>
      </c>
      <c r="F1841">
        <v>1330.630005</v>
      </c>
      <c r="G1841">
        <v>4426730000</v>
      </c>
      <c r="H1841">
        <v>1330.630005</v>
      </c>
    </row>
    <row r="1842" spans="1:8">
      <c r="A1842">
        <v>1840</v>
      </c>
      <c r="B1842" s="1">
        <v>39506</v>
      </c>
      <c r="C1842">
        <v>1378.160034</v>
      </c>
      <c r="D1842">
        <v>1378.160034</v>
      </c>
      <c r="E1842">
        <v>1363.160034</v>
      </c>
      <c r="F1842">
        <v>1367.6800539999999</v>
      </c>
      <c r="G1842">
        <v>3938580000</v>
      </c>
      <c r="H1842">
        <v>1367.6800539999999</v>
      </c>
    </row>
    <row r="1843" spans="1:8">
      <c r="A1843">
        <v>1841</v>
      </c>
      <c r="B1843" s="1">
        <v>39505</v>
      </c>
      <c r="C1843">
        <v>1378.9499510000001</v>
      </c>
      <c r="D1843">
        <v>1388.339966</v>
      </c>
      <c r="E1843">
        <v>1372</v>
      </c>
      <c r="F1843">
        <v>1380.0200199999999</v>
      </c>
      <c r="G1843">
        <v>3904700000</v>
      </c>
      <c r="H1843">
        <v>1380.0200199999999</v>
      </c>
    </row>
    <row r="1844" spans="1:8">
      <c r="A1844">
        <v>1842</v>
      </c>
      <c r="B1844" s="1">
        <v>39504</v>
      </c>
      <c r="C1844">
        <v>1371.76001</v>
      </c>
      <c r="D1844">
        <v>1387.339966</v>
      </c>
      <c r="E1844">
        <v>1363.290039</v>
      </c>
      <c r="F1844">
        <v>1381.290039</v>
      </c>
      <c r="G1844">
        <v>4096060000</v>
      </c>
      <c r="H1844">
        <v>1381.290039</v>
      </c>
    </row>
    <row r="1845" spans="1:8">
      <c r="A1845">
        <v>1843</v>
      </c>
      <c r="B1845" s="1">
        <v>39503</v>
      </c>
      <c r="C1845">
        <v>1352.75</v>
      </c>
      <c r="D1845">
        <v>1374.3599850000001</v>
      </c>
      <c r="E1845">
        <v>1346.030029</v>
      </c>
      <c r="F1845">
        <v>1371.8000489999999</v>
      </c>
      <c r="G1845">
        <v>3866350000</v>
      </c>
      <c r="H1845">
        <v>1371.8000489999999</v>
      </c>
    </row>
    <row r="1846" spans="1:8">
      <c r="A1846">
        <v>1844</v>
      </c>
      <c r="B1846" s="1">
        <v>39500</v>
      </c>
      <c r="C1846">
        <v>1344.219971</v>
      </c>
      <c r="D1846">
        <v>1354.3000489999999</v>
      </c>
      <c r="E1846">
        <v>1327.040039</v>
      </c>
      <c r="F1846">
        <v>1353.1099850000001</v>
      </c>
      <c r="G1846">
        <v>3572660000</v>
      </c>
      <c r="H1846">
        <v>1353.1099850000001</v>
      </c>
    </row>
    <row r="1847" spans="1:8">
      <c r="A1847">
        <v>1845</v>
      </c>
      <c r="B1847" s="1">
        <v>39499</v>
      </c>
      <c r="C1847">
        <v>1362.209961</v>
      </c>
      <c r="D1847">
        <v>1367.9399410000001</v>
      </c>
      <c r="E1847">
        <v>1339.339966</v>
      </c>
      <c r="F1847">
        <v>1342.530029</v>
      </c>
      <c r="G1847">
        <v>3696660000</v>
      </c>
      <c r="H1847">
        <v>1342.530029</v>
      </c>
    </row>
    <row r="1848" spans="1:8">
      <c r="A1848">
        <v>1846</v>
      </c>
      <c r="B1848" s="1">
        <v>39498</v>
      </c>
      <c r="C1848">
        <v>1348.3900149999999</v>
      </c>
      <c r="D1848">
        <v>1363.709961</v>
      </c>
      <c r="E1848">
        <v>1336.5500489999999</v>
      </c>
      <c r="F1848">
        <v>1360.030029</v>
      </c>
      <c r="G1848">
        <v>3870520000</v>
      </c>
      <c r="H1848">
        <v>1360.030029</v>
      </c>
    </row>
    <row r="1849" spans="1:8">
      <c r="A1849">
        <v>1847</v>
      </c>
      <c r="B1849" s="1">
        <v>39497</v>
      </c>
      <c r="C1849">
        <v>1355.8599850000001</v>
      </c>
      <c r="D1849">
        <v>1367.280029</v>
      </c>
      <c r="E1849">
        <v>1345.0500489999999</v>
      </c>
      <c r="F1849">
        <v>1348.780029</v>
      </c>
      <c r="G1849">
        <v>3613550000</v>
      </c>
      <c r="H1849">
        <v>1348.780029</v>
      </c>
    </row>
    <row r="1850" spans="1:8">
      <c r="A1850">
        <v>1848</v>
      </c>
      <c r="B1850" s="1">
        <v>39493</v>
      </c>
      <c r="C1850">
        <v>1347.5200199999999</v>
      </c>
      <c r="D1850">
        <v>1350</v>
      </c>
      <c r="E1850">
        <v>1338.130005</v>
      </c>
      <c r="F1850">
        <v>1349.98999</v>
      </c>
      <c r="G1850">
        <v>3583300000</v>
      </c>
      <c r="H1850">
        <v>1349.98999</v>
      </c>
    </row>
    <row r="1851" spans="1:8">
      <c r="A1851">
        <v>1849</v>
      </c>
      <c r="B1851" s="1">
        <v>39492</v>
      </c>
      <c r="C1851">
        <v>1367.329956</v>
      </c>
      <c r="D1851">
        <v>1368.160034</v>
      </c>
      <c r="E1851">
        <v>1347.3100589999999</v>
      </c>
      <c r="F1851">
        <v>1348.8599850000001</v>
      </c>
      <c r="G1851">
        <v>3644760000</v>
      </c>
      <c r="H1851">
        <v>1348.8599850000001</v>
      </c>
    </row>
    <row r="1852" spans="1:8">
      <c r="A1852">
        <v>1850</v>
      </c>
      <c r="B1852" s="1">
        <v>39491</v>
      </c>
      <c r="C1852">
        <v>1353.119995</v>
      </c>
      <c r="D1852">
        <v>1369.2299800000001</v>
      </c>
      <c r="E1852">
        <v>1350.780029</v>
      </c>
      <c r="F1852">
        <v>1367.209961</v>
      </c>
      <c r="G1852">
        <v>3856420000</v>
      </c>
      <c r="H1852">
        <v>1367.209961</v>
      </c>
    </row>
    <row r="1853" spans="1:8">
      <c r="A1853">
        <v>1851</v>
      </c>
      <c r="B1853" s="1">
        <v>39490</v>
      </c>
      <c r="C1853">
        <v>1340.5500489999999</v>
      </c>
      <c r="D1853">
        <v>1362.099976</v>
      </c>
      <c r="E1853">
        <v>1339.3599850000001</v>
      </c>
      <c r="F1853">
        <v>1348.8599850000001</v>
      </c>
      <c r="G1853">
        <v>4044640000</v>
      </c>
      <c r="H1853">
        <v>1348.8599850000001</v>
      </c>
    </row>
    <row r="1854" spans="1:8">
      <c r="A1854">
        <v>1852</v>
      </c>
      <c r="B1854" s="1">
        <v>39489</v>
      </c>
      <c r="C1854">
        <v>1331.920044</v>
      </c>
      <c r="D1854">
        <v>1341.400024</v>
      </c>
      <c r="E1854">
        <v>1320.3199460000001</v>
      </c>
      <c r="F1854">
        <v>1339.130005</v>
      </c>
      <c r="G1854">
        <v>3593140000</v>
      </c>
      <c r="H1854">
        <v>1339.130005</v>
      </c>
    </row>
    <row r="1855" spans="1:8">
      <c r="A1855">
        <v>1853</v>
      </c>
      <c r="B1855" s="1">
        <v>39486</v>
      </c>
      <c r="C1855">
        <v>1336.880005</v>
      </c>
      <c r="D1855">
        <v>1341.219971</v>
      </c>
      <c r="E1855">
        <v>1321.0600589999999</v>
      </c>
      <c r="F1855">
        <v>1331.290039</v>
      </c>
      <c r="G1855">
        <v>3768490000</v>
      </c>
      <c r="H1855">
        <v>1331.290039</v>
      </c>
    </row>
    <row r="1856" spans="1:8">
      <c r="A1856">
        <v>1854</v>
      </c>
      <c r="B1856" s="1">
        <v>39485</v>
      </c>
      <c r="C1856">
        <v>1324.01001</v>
      </c>
      <c r="D1856">
        <v>1347.160034</v>
      </c>
      <c r="E1856">
        <v>1316.75</v>
      </c>
      <c r="F1856">
        <v>1336.910034</v>
      </c>
      <c r="G1856">
        <v>4589160000</v>
      </c>
      <c r="H1856">
        <v>1336.910034</v>
      </c>
    </row>
    <row r="1857" spans="1:8">
      <c r="A1857">
        <v>1855</v>
      </c>
      <c r="B1857" s="1">
        <v>39484</v>
      </c>
      <c r="C1857">
        <v>1339.4799800000001</v>
      </c>
      <c r="D1857">
        <v>1351.959961</v>
      </c>
      <c r="E1857">
        <v>1324.339966</v>
      </c>
      <c r="F1857">
        <v>1326.4499510000001</v>
      </c>
      <c r="G1857">
        <v>4008120000</v>
      </c>
      <c r="H1857">
        <v>1326.4499510000001</v>
      </c>
    </row>
    <row r="1858" spans="1:8">
      <c r="A1858">
        <v>1856</v>
      </c>
      <c r="B1858" s="1">
        <v>39483</v>
      </c>
      <c r="C1858">
        <v>1380.280029</v>
      </c>
      <c r="D1858">
        <v>1380.280029</v>
      </c>
      <c r="E1858">
        <v>1336.6400149999999</v>
      </c>
      <c r="F1858">
        <v>1336.6400149999999</v>
      </c>
      <c r="G1858">
        <v>4315740000</v>
      </c>
      <c r="H1858">
        <v>1336.6400149999999</v>
      </c>
    </row>
    <row r="1859" spans="1:8">
      <c r="A1859">
        <v>1857</v>
      </c>
      <c r="B1859" s="1">
        <v>39482</v>
      </c>
      <c r="C1859">
        <v>1395.380005</v>
      </c>
      <c r="D1859">
        <v>1395.380005</v>
      </c>
      <c r="E1859">
        <v>1379.6899410000001</v>
      </c>
      <c r="F1859">
        <v>1380.8199460000001</v>
      </c>
      <c r="G1859">
        <v>3495780000</v>
      </c>
      <c r="H1859">
        <v>1380.8199460000001</v>
      </c>
    </row>
    <row r="1860" spans="1:8">
      <c r="A1860">
        <v>1858</v>
      </c>
      <c r="B1860" s="1">
        <v>39479</v>
      </c>
      <c r="C1860">
        <v>1378.599976</v>
      </c>
      <c r="D1860">
        <v>1396.0200199999999</v>
      </c>
      <c r="E1860">
        <v>1375.9300539999999</v>
      </c>
      <c r="F1860">
        <v>1395.420044</v>
      </c>
      <c r="G1860">
        <v>4650770000</v>
      </c>
      <c r="H1860">
        <v>1395.420044</v>
      </c>
    </row>
    <row r="1861" spans="1:8">
      <c r="A1861">
        <v>1859</v>
      </c>
      <c r="B1861" s="1">
        <v>39478</v>
      </c>
      <c r="C1861">
        <v>1351.9799800000001</v>
      </c>
      <c r="D1861">
        <v>1385.619995</v>
      </c>
      <c r="E1861">
        <v>1334.079956</v>
      </c>
      <c r="F1861">
        <v>1378.5500489999999</v>
      </c>
      <c r="G1861">
        <v>4970290000</v>
      </c>
      <c r="H1861">
        <v>1378.5500489999999</v>
      </c>
    </row>
    <row r="1862" spans="1:8">
      <c r="A1862">
        <v>1860</v>
      </c>
      <c r="B1862" s="1">
        <v>39477</v>
      </c>
      <c r="C1862">
        <v>1362.219971</v>
      </c>
      <c r="D1862">
        <v>1385.8599850000001</v>
      </c>
      <c r="E1862">
        <v>1352.9499510000001</v>
      </c>
      <c r="F1862">
        <v>1355.8100589999999</v>
      </c>
      <c r="G1862">
        <v>4742760000</v>
      </c>
      <c r="H1862">
        <v>1355.8100589999999</v>
      </c>
    </row>
    <row r="1863" spans="1:8">
      <c r="A1863">
        <v>1861</v>
      </c>
      <c r="B1863" s="1">
        <v>39476</v>
      </c>
      <c r="C1863">
        <v>1355.9399410000001</v>
      </c>
      <c r="D1863">
        <v>1364.9300539999999</v>
      </c>
      <c r="E1863">
        <v>1350.1899410000001</v>
      </c>
      <c r="F1863">
        <v>1362.3000489999999</v>
      </c>
      <c r="G1863">
        <v>4232960000</v>
      </c>
      <c r="H1863">
        <v>1362.3000489999999</v>
      </c>
    </row>
    <row r="1864" spans="1:8">
      <c r="A1864">
        <v>1862</v>
      </c>
      <c r="B1864" s="1">
        <v>39475</v>
      </c>
      <c r="C1864">
        <v>1330.6999510000001</v>
      </c>
      <c r="D1864">
        <v>1353.969971</v>
      </c>
      <c r="E1864">
        <v>1322.26001</v>
      </c>
      <c r="F1864">
        <v>1353.959961</v>
      </c>
      <c r="G1864">
        <v>4100930000</v>
      </c>
      <c r="H1864">
        <v>1353.959961</v>
      </c>
    </row>
    <row r="1865" spans="1:8">
      <c r="A1865">
        <v>1863</v>
      </c>
      <c r="B1865" s="1">
        <v>39472</v>
      </c>
      <c r="C1865">
        <v>1357.3199460000001</v>
      </c>
      <c r="D1865">
        <v>1368.5600589999999</v>
      </c>
      <c r="E1865">
        <v>1327.5</v>
      </c>
      <c r="F1865">
        <v>1330.6099850000001</v>
      </c>
      <c r="G1865">
        <v>4882250000</v>
      </c>
      <c r="H1865">
        <v>1330.6099850000001</v>
      </c>
    </row>
    <row r="1866" spans="1:8">
      <c r="A1866">
        <v>1864</v>
      </c>
      <c r="B1866" s="1">
        <v>39471</v>
      </c>
      <c r="C1866">
        <v>1340.130005</v>
      </c>
      <c r="D1866">
        <v>1355.150024</v>
      </c>
      <c r="E1866">
        <v>1334.3100589999999</v>
      </c>
      <c r="F1866">
        <v>1352.0699460000001</v>
      </c>
      <c r="G1866">
        <v>5735300000</v>
      </c>
      <c r="H1866">
        <v>1352.0699460000001</v>
      </c>
    </row>
    <row r="1867" spans="1:8">
      <c r="A1867">
        <v>1865</v>
      </c>
      <c r="B1867" s="1">
        <v>39470</v>
      </c>
      <c r="C1867">
        <v>1310.410034</v>
      </c>
      <c r="D1867">
        <v>1339.089966</v>
      </c>
      <c r="E1867">
        <v>1270.0500489999999</v>
      </c>
      <c r="F1867">
        <v>1338.599976</v>
      </c>
      <c r="G1867">
        <v>3241680000</v>
      </c>
      <c r="H1867">
        <v>1338.599976</v>
      </c>
    </row>
    <row r="1868" spans="1:8">
      <c r="A1868">
        <v>1866</v>
      </c>
      <c r="B1868" s="1">
        <v>39469</v>
      </c>
      <c r="C1868">
        <v>1312.9399410000001</v>
      </c>
      <c r="D1868">
        <v>1322.089966</v>
      </c>
      <c r="E1868">
        <v>1274.290039</v>
      </c>
      <c r="F1868">
        <v>1310.5</v>
      </c>
      <c r="G1868">
        <v>6544690000</v>
      </c>
      <c r="H1868">
        <v>1310.5</v>
      </c>
    </row>
    <row r="1869" spans="1:8">
      <c r="A1869">
        <v>1867</v>
      </c>
      <c r="B1869" s="1">
        <v>39465</v>
      </c>
      <c r="C1869">
        <v>1333.900024</v>
      </c>
      <c r="D1869">
        <v>1350.280029</v>
      </c>
      <c r="E1869">
        <v>1312.51001</v>
      </c>
      <c r="F1869">
        <v>1325.1899410000001</v>
      </c>
      <c r="G1869">
        <v>6004840000</v>
      </c>
      <c r="H1869">
        <v>1325.1899410000001</v>
      </c>
    </row>
    <row r="1870" spans="1:8">
      <c r="A1870">
        <v>1868</v>
      </c>
      <c r="B1870" s="1">
        <v>39464</v>
      </c>
      <c r="C1870">
        <v>1374.790039</v>
      </c>
      <c r="D1870">
        <v>1377.719971</v>
      </c>
      <c r="E1870">
        <v>1330.670044</v>
      </c>
      <c r="F1870">
        <v>1333.25</v>
      </c>
      <c r="G1870">
        <v>5303130000</v>
      </c>
      <c r="H1870">
        <v>1333.25</v>
      </c>
    </row>
    <row r="1871" spans="1:8">
      <c r="A1871">
        <v>1869</v>
      </c>
      <c r="B1871" s="1">
        <v>39463</v>
      </c>
      <c r="C1871">
        <v>1377.410034</v>
      </c>
      <c r="D1871">
        <v>1391.98999</v>
      </c>
      <c r="E1871">
        <v>1364.2700199999999</v>
      </c>
      <c r="F1871">
        <v>1373.1999510000001</v>
      </c>
      <c r="G1871">
        <v>5440620000</v>
      </c>
      <c r="H1871">
        <v>1373.1999510000001</v>
      </c>
    </row>
    <row r="1872" spans="1:8">
      <c r="A1872">
        <v>1870</v>
      </c>
      <c r="B1872" s="1">
        <v>39462</v>
      </c>
      <c r="C1872">
        <v>1411.880005</v>
      </c>
      <c r="D1872">
        <v>1411.880005</v>
      </c>
      <c r="E1872">
        <v>1380.599976</v>
      </c>
      <c r="F1872">
        <v>1380.9499510000001</v>
      </c>
      <c r="G1872">
        <v>4601640000</v>
      </c>
      <c r="H1872">
        <v>1380.9499510000001</v>
      </c>
    </row>
    <row r="1873" spans="1:8">
      <c r="A1873">
        <v>1871</v>
      </c>
      <c r="B1873" s="1">
        <v>39461</v>
      </c>
      <c r="C1873">
        <v>1402.910034</v>
      </c>
      <c r="D1873">
        <v>1417.8900149999999</v>
      </c>
      <c r="E1873">
        <v>1402.910034</v>
      </c>
      <c r="F1873">
        <v>1416.25</v>
      </c>
      <c r="G1873">
        <v>3682090000</v>
      </c>
      <c r="H1873">
        <v>1416.25</v>
      </c>
    </row>
    <row r="1874" spans="1:8">
      <c r="A1874">
        <v>1872</v>
      </c>
      <c r="B1874" s="1">
        <v>39458</v>
      </c>
      <c r="C1874">
        <v>1419.910034</v>
      </c>
      <c r="D1874">
        <v>1419.910034</v>
      </c>
      <c r="E1874">
        <v>1394.829956</v>
      </c>
      <c r="F1874">
        <v>1401.0200199999999</v>
      </c>
      <c r="G1874">
        <v>4495840000</v>
      </c>
      <c r="H1874">
        <v>1401.0200199999999</v>
      </c>
    </row>
    <row r="1875" spans="1:8">
      <c r="A1875">
        <v>1873</v>
      </c>
      <c r="B1875" s="1">
        <v>39457</v>
      </c>
      <c r="C1875">
        <v>1406.780029</v>
      </c>
      <c r="D1875">
        <v>1429.089966</v>
      </c>
      <c r="E1875">
        <v>1395.3100589999999</v>
      </c>
      <c r="F1875">
        <v>1420.329956</v>
      </c>
      <c r="G1875">
        <v>5170490000</v>
      </c>
      <c r="H1875">
        <v>1420.329956</v>
      </c>
    </row>
    <row r="1876" spans="1:8">
      <c r="A1876">
        <v>1874</v>
      </c>
      <c r="B1876" s="1">
        <v>39456</v>
      </c>
      <c r="C1876">
        <v>1390.25</v>
      </c>
      <c r="D1876">
        <v>1409.1899410000001</v>
      </c>
      <c r="E1876">
        <v>1378.6999510000001</v>
      </c>
      <c r="F1876">
        <v>1409.130005</v>
      </c>
      <c r="G1876">
        <v>5351030000</v>
      </c>
      <c r="H1876">
        <v>1409.130005</v>
      </c>
    </row>
    <row r="1877" spans="1:8">
      <c r="A1877">
        <v>1875</v>
      </c>
      <c r="B1877" s="1">
        <v>39455</v>
      </c>
      <c r="C1877">
        <v>1415.709961</v>
      </c>
      <c r="D1877">
        <v>1430.280029</v>
      </c>
      <c r="E1877">
        <v>1388.3000489999999</v>
      </c>
      <c r="F1877">
        <v>1390.1899410000001</v>
      </c>
      <c r="G1877">
        <v>4705390000</v>
      </c>
      <c r="H1877">
        <v>1390.1899410000001</v>
      </c>
    </row>
    <row r="1878" spans="1:8">
      <c r="A1878">
        <v>1876</v>
      </c>
      <c r="B1878" s="1">
        <v>39454</v>
      </c>
      <c r="C1878">
        <v>1414.0699460000001</v>
      </c>
      <c r="D1878">
        <v>1423.869995</v>
      </c>
      <c r="E1878">
        <v>1403.4499510000001</v>
      </c>
      <c r="F1878">
        <v>1416.1800539999999</v>
      </c>
      <c r="G1878">
        <v>4221260000</v>
      </c>
      <c r="H1878">
        <v>1416.1800539999999</v>
      </c>
    </row>
    <row r="1879" spans="1:8">
      <c r="A1879">
        <v>1877</v>
      </c>
      <c r="B1879" s="1">
        <v>39451</v>
      </c>
      <c r="C1879">
        <v>1444.01001</v>
      </c>
      <c r="D1879">
        <v>1444.01001</v>
      </c>
      <c r="E1879">
        <v>1411.1899410000001</v>
      </c>
      <c r="F1879">
        <v>1411.630005</v>
      </c>
      <c r="G1879">
        <v>4166000000</v>
      </c>
      <c r="H1879">
        <v>1411.630005</v>
      </c>
    </row>
    <row r="1880" spans="1:8">
      <c r="A1880">
        <v>1878</v>
      </c>
      <c r="B1880" s="1">
        <v>39450</v>
      </c>
      <c r="C1880">
        <v>1447.5500489999999</v>
      </c>
      <c r="D1880">
        <v>1456.8000489999999</v>
      </c>
      <c r="E1880">
        <v>1443.7299800000001</v>
      </c>
      <c r="F1880">
        <v>1447.160034</v>
      </c>
      <c r="G1880">
        <v>3429500000</v>
      </c>
      <c r="H1880">
        <v>1447.160034</v>
      </c>
    </row>
    <row r="1881" spans="1:8">
      <c r="A1881">
        <v>1879</v>
      </c>
      <c r="B1881" s="1">
        <v>39449</v>
      </c>
      <c r="C1881">
        <v>1467.969971</v>
      </c>
      <c r="D1881">
        <v>1471.7700199999999</v>
      </c>
      <c r="E1881">
        <v>1442.0699460000001</v>
      </c>
      <c r="F1881">
        <v>1447.160034</v>
      </c>
      <c r="G1881">
        <v>3452650000</v>
      </c>
      <c r="H1881">
        <v>1447.160034</v>
      </c>
    </row>
    <row r="1882" spans="1:8">
      <c r="A1882">
        <v>1880</v>
      </c>
      <c r="B1882" s="1">
        <v>39447</v>
      </c>
      <c r="C1882">
        <v>1475.25</v>
      </c>
      <c r="D1882">
        <v>1475.829956</v>
      </c>
      <c r="E1882">
        <v>1465.130005</v>
      </c>
      <c r="F1882">
        <v>1468.3599850000001</v>
      </c>
      <c r="G1882">
        <v>2440880000</v>
      </c>
      <c r="H1882">
        <v>1468.3599850000001</v>
      </c>
    </row>
    <row r="1883" spans="1:8">
      <c r="A1883">
        <v>1881</v>
      </c>
      <c r="B1883" s="1">
        <v>39444</v>
      </c>
      <c r="C1883">
        <v>1479.829956</v>
      </c>
      <c r="D1883">
        <v>1488.01001</v>
      </c>
      <c r="E1883">
        <v>1471.6999510000001</v>
      </c>
      <c r="F1883">
        <v>1478.48999</v>
      </c>
      <c r="G1883">
        <v>2420510000</v>
      </c>
      <c r="H1883">
        <v>1478.48999</v>
      </c>
    </row>
    <row r="1884" spans="1:8">
      <c r="A1884">
        <v>1882</v>
      </c>
      <c r="B1884" s="1">
        <v>39443</v>
      </c>
      <c r="C1884">
        <v>1495.0500489999999</v>
      </c>
      <c r="D1884">
        <v>1495.0500489999999</v>
      </c>
      <c r="E1884">
        <v>1475.8599850000001</v>
      </c>
      <c r="F1884">
        <v>1476.2700199999999</v>
      </c>
      <c r="G1884">
        <v>2365770000</v>
      </c>
      <c r="H1884">
        <v>1476.2700199999999</v>
      </c>
    </row>
    <row r="1885" spans="1:8">
      <c r="A1885">
        <v>1883</v>
      </c>
      <c r="B1885" s="1">
        <v>39442</v>
      </c>
      <c r="C1885">
        <v>1495.119995</v>
      </c>
      <c r="D1885">
        <v>1498.849976</v>
      </c>
      <c r="E1885">
        <v>1488.1999510000001</v>
      </c>
      <c r="F1885">
        <v>1497.660034</v>
      </c>
      <c r="G1885">
        <v>2010500000</v>
      </c>
      <c r="H1885">
        <v>1497.660034</v>
      </c>
    </row>
    <row r="1886" spans="1:8">
      <c r="A1886">
        <v>1884</v>
      </c>
      <c r="B1886" s="1">
        <v>39440</v>
      </c>
      <c r="C1886">
        <v>1484.5500489999999</v>
      </c>
      <c r="D1886">
        <v>1497.630005</v>
      </c>
      <c r="E1886">
        <v>1484.5500489999999</v>
      </c>
      <c r="F1886">
        <v>1496.4499510000001</v>
      </c>
      <c r="G1886">
        <v>1267420000</v>
      </c>
      <c r="H1886">
        <v>1496.4499510000001</v>
      </c>
    </row>
    <row r="1887" spans="1:8">
      <c r="A1887">
        <v>1885</v>
      </c>
      <c r="B1887" s="1">
        <v>39437</v>
      </c>
      <c r="C1887">
        <v>1463.1899410000001</v>
      </c>
      <c r="D1887">
        <v>1485.400024</v>
      </c>
      <c r="E1887">
        <v>1463.1899410000001</v>
      </c>
      <c r="F1887">
        <v>1484.459961</v>
      </c>
      <c r="G1887">
        <v>4508590000</v>
      </c>
      <c r="H1887">
        <v>1484.459961</v>
      </c>
    </row>
    <row r="1888" spans="1:8">
      <c r="A1888">
        <v>1886</v>
      </c>
      <c r="B1888" s="1">
        <v>39436</v>
      </c>
      <c r="C1888">
        <v>1456.420044</v>
      </c>
      <c r="D1888">
        <v>1461.530029</v>
      </c>
      <c r="E1888">
        <v>1447.219971</v>
      </c>
      <c r="F1888">
        <v>1460.119995</v>
      </c>
      <c r="G1888">
        <v>3526890000</v>
      </c>
      <c r="H1888">
        <v>1460.119995</v>
      </c>
    </row>
    <row r="1889" spans="1:8">
      <c r="A1889">
        <v>1887</v>
      </c>
      <c r="B1889" s="1">
        <v>39435</v>
      </c>
      <c r="C1889">
        <v>1454.6999510000001</v>
      </c>
      <c r="D1889">
        <v>1464.420044</v>
      </c>
      <c r="E1889">
        <v>1445.3100589999999</v>
      </c>
      <c r="F1889">
        <v>1453</v>
      </c>
      <c r="G1889">
        <v>3401300000</v>
      </c>
      <c r="H1889">
        <v>1453</v>
      </c>
    </row>
    <row r="1890" spans="1:8">
      <c r="A1890">
        <v>1888</v>
      </c>
      <c r="B1890" s="1">
        <v>39434</v>
      </c>
      <c r="C1890">
        <v>1445.920044</v>
      </c>
      <c r="D1890">
        <v>1460.160034</v>
      </c>
      <c r="E1890">
        <v>1435.650024</v>
      </c>
      <c r="F1890">
        <v>1454.9799800000001</v>
      </c>
      <c r="G1890">
        <v>3723690000</v>
      </c>
      <c r="H1890">
        <v>1454.9799800000001</v>
      </c>
    </row>
    <row r="1891" spans="1:8">
      <c r="A1891">
        <v>1889</v>
      </c>
      <c r="B1891" s="1">
        <v>39433</v>
      </c>
      <c r="C1891">
        <v>1465.0500489999999</v>
      </c>
      <c r="D1891">
        <v>1465.0500489999999</v>
      </c>
      <c r="E1891">
        <v>1445.4300539999999</v>
      </c>
      <c r="F1891">
        <v>1445.900024</v>
      </c>
      <c r="G1891">
        <v>3569030000</v>
      </c>
      <c r="H1891">
        <v>1445.900024</v>
      </c>
    </row>
    <row r="1892" spans="1:8">
      <c r="A1892">
        <v>1890</v>
      </c>
      <c r="B1892" s="1">
        <v>39430</v>
      </c>
      <c r="C1892">
        <v>1486.1899410000001</v>
      </c>
      <c r="D1892">
        <v>1486.670044</v>
      </c>
      <c r="E1892">
        <v>1467.780029</v>
      </c>
      <c r="F1892">
        <v>1467.9499510000001</v>
      </c>
      <c r="G1892">
        <v>3401050000</v>
      </c>
      <c r="H1892">
        <v>1467.9499510000001</v>
      </c>
    </row>
    <row r="1893" spans="1:8">
      <c r="A1893">
        <v>1891</v>
      </c>
      <c r="B1893" s="1">
        <v>39429</v>
      </c>
      <c r="C1893">
        <v>1483.2700199999999</v>
      </c>
      <c r="D1893">
        <v>1489.400024</v>
      </c>
      <c r="E1893">
        <v>1469.209961</v>
      </c>
      <c r="F1893">
        <v>1488.410034</v>
      </c>
      <c r="G1893">
        <v>3635170000</v>
      </c>
      <c r="H1893">
        <v>1488.410034</v>
      </c>
    </row>
    <row r="1894" spans="1:8">
      <c r="A1894">
        <v>1892</v>
      </c>
      <c r="B1894" s="1">
        <v>39428</v>
      </c>
      <c r="C1894">
        <v>1487.579956</v>
      </c>
      <c r="D1894">
        <v>1511.959961</v>
      </c>
      <c r="E1894">
        <v>1468.2299800000001</v>
      </c>
      <c r="F1894">
        <v>1486.589966</v>
      </c>
      <c r="G1894">
        <v>4482120000</v>
      </c>
      <c r="H1894">
        <v>1486.589966</v>
      </c>
    </row>
    <row r="1895" spans="1:8">
      <c r="A1895">
        <v>1893</v>
      </c>
      <c r="B1895" s="1">
        <v>39427</v>
      </c>
      <c r="C1895">
        <v>1516.6800539999999</v>
      </c>
      <c r="D1895">
        <v>1523.5699460000001</v>
      </c>
      <c r="E1895">
        <v>1475.98999</v>
      </c>
      <c r="F1895">
        <v>1477.650024</v>
      </c>
      <c r="G1895">
        <v>4080180000</v>
      </c>
      <c r="H1895">
        <v>1477.650024</v>
      </c>
    </row>
    <row r="1896" spans="1:8">
      <c r="A1896">
        <v>1894</v>
      </c>
      <c r="B1896" s="1">
        <v>39426</v>
      </c>
      <c r="C1896">
        <v>1505.1099850000001</v>
      </c>
      <c r="D1896">
        <v>1518.2700199999999</v>
      </c>
      <c r="E1896">
        <v>1504.959961</v>
      </c>
      <c r="F1896">
        <v>1515.959961</v>
      </c>
      <c r="G1896">
        <v>2911760000</v>
      </c>
      <c r="H1896">
        <v>1515.959961</v>
      </c>
    </row>
    <row r="1897" spans="1:8">
      <c r="A1897">
        <v>1895</v>
      </c>
      <c r="B1897" s="1">
        <v>39423</v>
      </c>
      <c r="C1897">
        <v>1508.599976</v>
      </c>
      <c r="D1897">
        <v>1510.630005</v>
      </c>
      <c r="E1897">
        <v>1502.660034</v>
      </c>
      <c r="F1897">
        <v>1504.660034</v>
      </c>
      <c r="G1897">
        <v>3177710000</v>
      </c>
      <c r="H1897">
        <v>1504.660034</v>
      </c>
    </row>
    <row r="1898" spans="1:8">
      <c r="A1898">
        <v>1896</v>
      </c>
      <c r="B1898" s="1">
        <v>39422</v>
      </c>
      <c r="C1898">
        <v>1484.589966</v>
      </c>
      <c r="D1898">
        <v>1508.0200199999999</v>
      </c>
      <c r="E1898">
        <v>1482.1899410000001</v>
      </c>
      <c r="F1898">
        <v>1507.339966</v>
      </c>
      <c r="G1898">
        <v>3568570000</v>
      </c>
      <c r="H1898">
        <v>1507.339966</v>
      </c>
    </row>
    <row r="1899" spans="1:8">
      <c r="A1899">
        <v>1897</v>
      </c>
      <c r="B1899" s="1">
        <v>39421</v>
      </c>
      <c r="C1899">
        <v>1465.219971</v>
      </c>
      <c r="D1899">
        <v>1486.089966</v>
      </c>
      <c r="E1899">
        <v>1465.219971</v>
      </c>
      <c r="F1899">
        <v>1485.01001</v>
      </c>
      <c r="G1899">
        <v>3663660000</v>
      </c>
      <c r="H1899">
        <v>1485.01001</v>
      </c>
    </row>
    <row r="1900" spans="1:8">
      <c r="A1900">
        <v>1898</v>
      </c>
      <c r="B1900" s="1">
        <v>39420</v>
      </c>
      <c r="C1900">
        <v>1471.339966</v>
      </c>
      <c r="D1900">
        <v>1471.339966</v>
      </c>
      <c r="E1900">
        <v>1460.660034</v>
      </c>
      <c r="F1900">
        <v>1462.790039</v>
      </c>
      <c r="G1900">
        <v>3343620000</v>
      </c>
      <c r="H1900">
        <v>1462.790039</v>
      </c>
    </row>
    <row r="1901" spans="1:8">
      <c r="A1901">
        <v>1899</v>
      </c>
      <c r="B1901" s="1">
        <v>39419</v>
      </c>
      <c r="C1901">
        <v>1479.630005</v>
      </c>
      <c r="D1901">
        <v>1481.160034</v>
      </c>
      <c r="E1901">
        <v>1470.079956</v>
      </c>
      <c r="F1901">
        <v>1472.420044</v>
      </c>
      <c r="G1901">
        <v>3323250000</v>
      </c>
      <c r="H1901">
        <v>1472.420044</v>
      </c>
    </row>
    <row r="1902" spans="1:8">
      <c r="A1902">
        <v>1900</v>
      </c>
      <c r="B1902" s="1">
        <v>39416</v>
      </c>
      <c r="C1902">
        <v>1471.829956</v>
      </c>
      <c r="D1902">
        <v>1488.9399410000001</v>
      </c>
      <c r="E1902">
        <v>1470.8900149999999</v>
      </c>
      <c r="F1902">
        <v>1481.1400149999999</v>
      </c>
      <c r="G1902">
        <v>4422200000</v>
      </c>
      <c r="H1902">
        <v>1481.1400149999999</v>
      </c>
    </row>
    <row r="1903" spans="1:8">
      <c r="A1903">
        <v>1901</v>
      </c>
      <c r="B1903" s="1">
        <v>39415</v>
      </c>
      <c r="C1903">
        <v>1467.410034</v>
      </c>
      <c r="D1903">
        <v>1473.8100589999999</v>
      </c>
      <c r="E1903">
        <v>1458.3599850000001</v>
      </c>
      <c r="F1903">
        <v>1469.719971</v>
      </c>
      <c r="G1903">
        <v>3524730000</v>
      </c>
      <c r="H1903">
        <v>1469.719971</v>
      </c>
    </row>
    <row r="1904" spans="1:8">
      <c r="A1904">
        <v>1902</v>
      </c>
      <c r="B1904" s="1">
        <v>39414</v>
      </c>
      <c r="C1904">
        <v>1432.9499510000001</v>
      </c>
      <c r="D1904">
        <v>1471.619995</v>
      </c>
      <c r="E1904">
        <v>1432.9499510000001</v>
      </c>
      <c r="F1904">
        <v>1469.0200199999999</v>
      </c>
      <c r="G1904">
        <v>4508020000</v>
      </c>
      <c r="H1904">
        <v>1469.0200199999999</v>
      </c>
    </row>
    <row r="1905" spans="1:8">
      <c r="A1905">
        <v>1903</v>
      </c>
      <c r="B1905" s="1">
        <v>39413</v>
      </c>
      <c r="C1905">
        <v>1409.589966</v>
      </c>
      <c r="D1905">
        <v>1429.48999</v>
      </c>
      <c r="E1905">
        <v>1407.4300539999999</v>
      </c>
      <c r="F1905">
        <v>1428.2299800000001</v>
      </c>
      <c r="G1905">
        <v>4320720000</v>
      </c>
      <c r="H1905">
        <v>1428.2299800000001</v>
      </c>
    </row>
    <row r="1906" spans="1:8">
      <c r="A1906">
        <v>1904</v>
      </c>
      <c r="B1906" s="1">
        <v>39412</v>
      </c>
      <c r="C1906">
        <v>1440.73999</v>
      </c>
      <c r="D1906">
        <v>1446.089966</v>
      </c>
      <c r="E1906">
        <v>1406.099976</v>
      </c>
      <c r="F1906">
        <v>1407.219971</v>
      </c>
      <c r="G1906">
        <v>3706470000</v>
      </c>
      <c r="H1906">
        <v>1407.219971</v>
      </c>
    </row>
    <row r="1907" spans="1:8">
      <c r="A1907">
        <v>1905</v>
      </c>
      <c r="B1907" s="1">
        <v>39409</v>
      </c>
      <c r="C1907">
        <v>1417.619995</v>
      </c>
      <c r="D1907">
        <v>1440.8599850000001</v>
      </c>
      <c r="E1907">
        <v>1417.619995</v>
      </c>
      <c r="F1907">
        <v>1440.6999510000001</v>
      </c>
      <c r="G1907">
        <v>1612720000</v>
      </c>
      <c r="H1907">
        <v>1440.6999510000001</v>
      </c>
    </row>
    <row r="1908" spans="1:8">
      <c r="A1908">
        <v>1906</v>
      </c>
      <c r="B1908" s="1">
        <v>39407</v>
      </c>
      <c r="C1908">
        <v>1434.709961</v>
      </c>
      <c r="D1908">
        <v>1436.400024</v>
      </c>
      <c r="E1908">
        <v>1415.6400149999999</v>
      </c>
      <c r="F1908">
        <v>1416.7700199999999</v>
      </c>
      <c r="G1908">
        <v>4076230000</v>
      </c>
      <c r="H1908">
        <v>1416.7700199999999</v>
      </c>
    </row>
    <row r="1909" spans="1:8">
      <c r="A1909">
        <v>1907</v>
      </c>
      <c r="B1909" s="1">
        <v>39406</v>
      </c>
      <c r="C1909">
        <v>1434.51001</v>
      </c>
      <c r="D1909">
        <v>1452.6400149999999</v>
      </c>
      <c r="E1909">
        <v>1419.280029</v>
      </c>
      <c r="F1909">
        <v>1439.6999510000001</v>
      </c>
      <c r="G1909">
        <v>4875150000</v>
      </c>
      <c r="H1909">
        <v>1439.6999510000001</v>
      </c>
    </row>
    <row r="1910" spans="1:8">
      <c r="A1910">
        <v>1908</v>
      </c>
      <c r="B1910" s="1">
        <v>39405</v>
      </c>
      <c r="C1910">
        <v>1456.6999510000001</v>
      </c>
      <c r="D1910">
        <v>1456.6999510000001</v>
      </c>
      <c r="E1910">
        <v>1430.420044</v>
      </c>
      <c r="F1910">
        <v>1433.2700199999999</v>
      </c>
      <c r="G1910">
        <v>4119650000</v>
      </c>
      <c r="H1910">
        <v>1433.2700199999999</v>
      </c>
    </row>
    <row r="1911" spans="1:8">
      <c r="A1911">
        <v>1909</v>
      </c>
      <c r="B1911" s="1">
        <v>39402</v>
      </c>
      <c r="C1911">
        <v>1453.089966</v>
      </c>
      <c r="D1911">
        <v>1462.1800539999999</v>
      </c>
      <c r="E1911">
        <v>1443.98999</v>
      </c>
      <c r="F1911">
        <v>1458.73999</v>
      </c>
      <c r="G1911">
        <v>4168870000</v>
      </c>
      <c r="H1911">
        <v>1458.73999</v>
      </c>
    </row>
    <row r="1912" spans="1:8">
      <c r="A1912">
        <v>1910</v>
      </c>
      <c r="B1912" s="1">
        <v>39401</v>
      </c>
      <c r="C1912">
        <v>1468.040039</v>
      </c>
      <c r="D1912">
        <v>1472.670044</v>
      </c>
      <c r="E1912">
        <v>1443.48999</v>
      </c>
      <c r="F1912">
        <v>1451.150024</v>
      </c>
      <c r="G1912">
        <v>3941010000</v>
      </c>
      <c r="H1912">
        <v>1451.150024</v>
      </c>
    </row>
    <row r="1913" spans="1:8">
      <c r="A1913">
        <v>1911</v>
      </c>
      <c r="B1913" s="1">
        <v>39400</v>
      </c>
      <c r="C1913">
        <v>1483.400024</v>
      </c>
      <c r="D1913">
        <v>1492.1400149999999</v>
      </c>
      <c r="E1913">
        <v>1466.469971</v>
      </c>
      <c r="F1913">
        <v>1470.579956</v>
      </c>
      <c r="G1913">
        <v>4031470000</v>
      </c>
      <c r="H1913">
        <v>1470.579956</v>
      </c>
    </row>
    <row r="1914" spans="1:8">
      <c r="A1914">
        <v>1912</v>
      </c>
      <c r="B1914" s="1">
        <v>39399</v>
      </c>
      <c r="C1914">
        <v>1441.349976</v>
      </c>
      <c r="D1914">
        <v>1481.369995</v>
      </c>
      <c r="E1914">
        <v>1441.349976</v>
      </c>
      <c r="F1914">
        <v>1481.0500489999999</v>
      </c>
      <c r="G1914">
        <v>4141310000</v>
      </c>
      <c r="H1914">
        <v>1481.0500489999999</v>
      </c>
    </row>
    <row r="1915" spans="1:8">
      <c r="A1915">
        <v>1913</v>
      </c>
      <c r="B1915" s="1">
        <v>39398</v>
      </c>
      <c r="C1915">
        <v>1453.660034</v>
      </c>
      <c r="D1915">
        <v>1464.9399410000001</v>
      </c>
      <c r="E1915">
        <v>1438.530029</v>
      </c>
      <c r="F1915">
        <v>1439.1800539999999</v>
      </c>
      <c r="G1915">
        <v>4192520000</v>
      </c>
      <c r="H1915">
        <v>1439.1800539999999</v>
      </c>
    </row>
    <row r="1916" spans="1:8">
      <c r="A1916">
        <v>1914</v>
      </c>
      <c r="B1916" s="1">
        <v>39395</v>
      </c>
      <c r="C1916">
        <v>1467.589966</v>
      </c>
      <c r="D1916">
        <v>1474.089966</v>
      </c>
      <c r="E1916">
        <v>1448.51001</v>
      </c>
      <c r="F1916">
        <v>1453.6999510000001</v>
      </c>
      <c r="G1916">
        <v>4587050000</v>
      </c>
      <c r="H1916">
        <v>1453.6999510000001</v>
      </c>
    </row>
    <row r="1917" spans="1:8">
      <c r="A1917">
        <v>1915</v>
      </c>
      <c r="B1917" s="1">
        <v>39394</v>
      </c>
      <c r="C1917">
        <v>1475.2700199999999</v>
      </c>
      <c r="D1917">
        <v>1482.5</v>
      </c>
      <c r="E1917">
        <v>1450.3100589999999</v>
      </c>
      <c r="F1917">
        <v>1474.7700199999999</v>
      </c>
      <c r="G1917">
        <v>5439720000</v>
      </c>
      <c r="H1917">
        <v>1474.7700199999999</v>
      </c>
    </row>
    <row r="1918" spans="1:8">
      <c r="A1918">
        <v>1916</v>
      </c>
      <c r="B1918" s="1">
        <v>39393</v>
      </c>
      <c r="C1918">
        <v>1515.459961</v>
      </c>
      <c r="D1918">
        <v>1515.459961</v>
      </c>
      <c r="E1918">
        <v>1475.040039</v>
      </c>
      <c r="F1918">
        <v>1475.619995</v>
      </c>
      <c r="G1918">
        <v>4353160000</v>
      </c>
      <c r="H1918">
        <v>1475.619995</v>
      </c>
    </row>
    <row r="1919" spans="1:8">
      <c r="A1919">
        <v>1917</v>
      </c>
      <c r="B1919" s="1">
        <v>39392</v>
      </c>
      <c r="C1919">
        <v>1505.329956</v>
      </c>
      <c r="D1919">
        <v>1520.7700199999999</v>
      </c>
      <c r="E1919">
        <v>1499.0699460000001</v>
      </c>
      <c r="F1919">
        <v>1520.2700199999999</v>
      </c>
      <c r="G1919">
        <v>3879160000</v>
      </c>
      <c r="H1919">
        <v>1520.2700199999999</v>
      </c>
    </row>
    <row r="1920" spans="1:8">
      <c r="A1920">
        <v>1918</v>
      </c>
      <c r="B1920" s="1">
        <v>39391</v>
      </c>
      <c r="C1920">
        <v>1505.6099850000001</v>
      </c>
      <c r="D1920">
        <v>1510.839966</v>
      </c>
      <c r="E1920">
        <v>1489.9499510000001</v>
      </c>
      <c r="F1920">
        <v>1502.170044</v>
      </c>
      <c r="G1920">
        <v>3819330000</v>
      </c>
      <c r="H1920">
        <v>1502.170044</v>
      </c>
    </row>
    <row r="1921" spans="1:8">
      <c r="A1921">
        <v>1919</v>
      </c>
      <c r="B1921" s="1">
        <v>39388</v>
      </c>
      <c r="C1921">
        <v>1511.0699460000001</v>
      </c>
      <c r="D1921">
        <v>1513.150024</v>
      </c>
      <c r="E1921">
        <v>1492.530029</v>
      </c>
      <c r="F1921">
        <v>1509.650024</v>
      </c>
      <c r="G1921">
        <v>4285990000</v>
      </c>
      <c r="H1921">
        <v>1509.650024</v>
      </c>
    </row>
    <row r="1922" spans="1:8">
      <c r="A1922">
        <v>1920</v>
      </c>
      <c r="B1922" s="1">
        <v>39387</v>
      </c>
      <c r="C1922">
        <v>1545.790039</v>
      </c>
      <c r="D1922">
        <v>1545.790039</v>
      </c>
      <c r="E1922">
        <v>1506.660034</v>
      </c>
      <c r="F1922">
        <v>1508.4399410000001</v>
      </c>
      <c r="G1922">
        <v>4241470000</v>
      </c>
      <c r="H1922">
        <v>1508.4399410000001</v>
      </c>
    </row>
    <row r="1923" spans="1:8">
      <c r="A1923">
        <v>1921</v>
      </c>
      <c r="B1923" s="1">
        <v>39386</v>
      </c>
      <c r="C1923">
        <v>1532.150024</v>
      </c>
      <c r="D1923">
        <v>1552.76001</v>
      </c>
      <c r="E1923">
        <v>1529.400024</v>
      </c>
      <c r="F1923">
        <v>1549.380005</v>
      </c>
      <c r="G1923">
        <v>3953070000</v>
      </c>
      <c r="H1923">
        <v>1549.380005</v>
      </c>
    </row>
    <row r="1924" spans="1:8">
      <c r="A1924">
        <v>1922</v>
      </c>
      <c r="B1924" s="1">
        <v>39385</v>
      </c>
      <c r="C1924">
        <v>1539.420044</v>
      </c>
      <c r="D1924">
        <v>1539.420044</v>
      </c>
      <c r="E1924">
        <v>1529.5500489999999</v>
      </c>
      <c r="F1924">
        <v>1531.0200199999999</v>
      </c>
      <c r="G1924">
        <v>3212520000</v>
      </c>
      <c r="H1924">
        <v>1531.0200199999999</v>
      </c>
    </row>
    <row r="1925" spans="1:8">
      <c r="A1925">
        <v>1923</v>
      </c>
      <c r="B1925" s="1">
        <v>39384</v>
      </c>
      <c r="C1925">
        <v>1536.920044</v>
      </c>
      <c r="D1925">
        <v>1544.670044</v>
      </c>
      <c r="E1925">
        <v>1536.4300539999999</v>
      </c>
      <c r="F1925">
        <v>1540.9799800000001</v>
      </c>
      <c r="G1925">
        <v>3124480000</v>
      </c>
      <c r="H1925">
        <v>1540.9799800000001</v>
      </c>
    </row>
    <row r="1926" spans="1:8">
      <c r="A1926">
        <v>1924</v>
      </c>
      <c r="B1926" s="1">
        <v>39381</v>
      </c>
      <c r="C1926">
        <v>1522.170044</v>
      </c>
      <c r="D1926">
        <v>1535.530029</v>
      </c>
      <c r="E1926">
        <v>1520.1800539999999</v>
      </c>
      <c r="F1926">
        <v>1535.280029</v>
      </c>
      <c r="G1926">
        <v>3612120000</v>
      </c>
      <c r="H1926">
        <v>1535.280029</v>
      </c>
    </row>
    <row r="1927" spans="1:8">
      <c r="A1927">
        <v>1925</v>
      </c>
      <c r="B1927" s="1">
        <v>39380</v>
      </c>
      <c r="C1927">
        <v>1516.150024</v>
      </c>
      <c r="D1927">
        <v>1523.23999</v>
      </c>
      <c r="E1927">
        <v>1500.459961</v>
      </c>
      <c r="F1927">
        <v>1514.400024</v>
      </c>
      <c r="G1927">
        <v>4183960000</v>
      </c>
      <c r="H1927">
        <v>1514.400024</v>
      </c>
    </row>
    <row r="1928" spans="1:8">
      <c r="A1928">
        <v>1926</v>
      </c>
      <c r="B1928" s="1">
        <v>39379</v>
      </c>
      <c r="C1928">
        <v>1516.6099850000001</v>
      </c>
      <c r="D1928">
        <v>1517.2299800000001</v>
      </c>
      <c r="E1928">
        <v>1489.5600589999999</v>
      </c>
      <c r="F1928">
        <v>1515.880005</v>
      </c>
      <c r="G1928">
        <v>4003300000</v>
      </c>
      <c r="H1928">
        <v>1515.880005</v>
      </c>
    </row>
    <row r="1929" spans="1:8">
      <c r="A1929">
        <v>1927</v>
      </c>
      <c r="B1929" s="1">
        <v>39378</v>
      </c>
      <c r="C1929">
        <v>1509.3000489999999</v>
      </c>
      <c r="D1929">
        <v>1520.01001</v>
      </c>
      <c r="E1929">
        <v>1503.6099850000001</v>
      </c>
      <c r="F1929">
        <v>1519.589966</v>
      </c>
      <c r="G1929">
        <v>3309120000</v>
      </c>
      <c r="H1929">
        <v>1519.589966</v>
      </c>
    </row>
    <row r="1930" spans="1:8">
      <c r="A1930">
        <v>1928</v>
      </c>
      <c r="B1930" s="1">
        <v>39377</v>
      </c>
      <c r="C1930">
        <v>1497.790039</v>
      </c>
      <c r="D1930">
        <v>1508.0600589999999</v>
      </c>
      <c r="E1930">
        <v>1490.400024</v>
      </c>
      <c r="F1930">
        <v>1506.329956</v>
      </c>
      <c r="G1930">
        <v>3471830000</v>
      </c>
      <c r="H1930">
        <v>1506.329956</v>
      </c>
    </row>
    <row r="1931" spans="1:8">
      <c r="A1931">
        <v>1929</v>
      </c>
      <c r="B1931" s="1">
        <v>39374</v>
      </c>
      <c r="C1931">
        <v>1540</v>
      </c>
      <c r="D1931">
        <v>1540</v>
      </c>
      <c r="E1931">
        <v>1500.26001</v>
      </c>
      <c r="F1931">
        <v>1500.630005</v>
      </c>
      <c r="G1931">
        <v>4160970000</v>
      </c>
      <c r="H1931">
        <v>1500.630005</v>
      </c>
    </row>
    <row r="1932" spans="1:8">
      <c r="A1932">
        <v>1930</v>
      </c>
      <c r="B1932" s="1">
        <v>39373</v>
      </c>
      <c r="C1932">
        <v>1539.290039</v>
      </c>
      <c r="D1932">
        <v>1542.790039</v>
      </c>
      <c r="E1932">
        <v>1531.76001</v>
      </c>
      <c r="F1932">
        <v>1540.079956</v>
      </c>
      <c r="G1932">
        <v>3203210000</v>
      </c>
      <c r="H1932">
        <v>1540.079956</v>
      </c>
    </row>
    <row r="1933" spans="1:8">
      <c r="A1933">
        <v>1931</v>
      </c>
      <c r="B1933" s="1">
        <v>39372</v>
      </c>
      <c r="C1933">
        <v>1544.4399410000001</v>
      </c>
      <c r="D1933">
        <v>1550.660034</v>
      </c>
      <c r="E1933">
        <v>1526.01001</v>
      </c>
      <c r="F1933">
        <v>1541.23999</v>
      </c>
      <c r="G1933">
        <v>3638070000</v>
      </c>
      <c r="H1933">
        <v>1541.23999</v>
      </c>
    </row>
    <row r="1934" spans="1:8">
      <c r="A1934">
        <v>1932</v>
      </c>
      <c r="B1934" s="1">
        <v>39371</v>
      </c>
      <c r="C1934">
        <v>1547.8100589999999</v>
      </c>
      <c r="D1934">
        <v>1547.8100589999999</v>
      </c>
      <c r="E1934">
        <v>1536.290039</v>
      </c>
      <c r="F1934">
        <v>1538.530029</v>
      </c>
      <c r="G1934">
        <v>3234560000</v>
      </c>
      <c r="H1934">
        <v>1538.530029</v>
      </c>
    </row>
    <row r="1935" spans="1:8">
      <c r="A1935">
        <v>1933</v>
      </c>
      <c r="B1935" s="1">
        <v>39370</v>
      </c>
      <c r="C1935">
        <v>1562.25</v>
      </c>
      <c r="D1935">
        <v>1564.73999</v>
      </c>
      <c r="E1935">
        <v>1540.8100589999999</v>
      </c>
      <c r="F1935">
        <v>1548.709961</v>
      </c>
      <c r="G1935">
        <v>3139290000</v>
      </c>
      <c r="H1935">
        <v>1548.709961</v>
      </c>
    </row>
    <row r="1936" spans="1:8">
      <c r="A1936">
        <v>1934</v>
      </c>
      <c r="B1936" s="1">
        <v>39367</v>
      </c>
      <c r="C1936">
        <v>1555.410034</v>
      </c>
      <c r="D1936">
        <v>1563.030029</v>
      </c>
      <c r="E1936">
        <v>1554.089966</v>
      </c>
      <c r="F1936">
        <v>1561.8000489999999</v>
      </c>
      <c r="G1936">
        <v>2788690000</v>
      </c>
      <c r="H1936">
        <v>1561.8000489999999</v>
      </c>
    </row>
    <row r="1937" spans="1:8">
      <c r="A1937">
        <v>1935</v>
      </c>
      <c r="B1937" s="1">
        <v>39366</v>
      </c>
      <c r="C1937">
        <v>1564.719971</v>
      </c>
      <c r="D1937">
        <v>1576.089966</v>
      </c>
      <c r="E1937">
        <v>1546.719971</v>
      </c>
      <c r="F1937">
        <v>1554.410034</v>
      </c>
      <c r="G1937">
        <v>3911260000</v>
      </c>
      <c r="H1937">
        <v>1554.410034</v>
      </c>
    </row>
    <row r="1938" spans="1:8">
      <c r="A1938">
        <v>1936</v>
      </c>
      <c r="B1938" s="1">
        <v>39365</v>
      </c>
      <c r="C1938">
        <v>1564.9799800000001</v>
      </c>
      <c r="D1938">
        <v>1565.420044</v>
      </c>
      <c r="E1938">
        <v>1555.459961</v>
      </c>
      <c r="F1938">
        <v>1562.469971</v>
      </c>
      <c r="G1938">
        <v>3044760000</v>
      </c>
      <c r="H1938">
        <v>1562.469971</v>
      </c>
    </row>
    <row r="1939" spans="1:8">
      <c r="A1939">
        <v>1937</v>
      </c>
      <c r="B1939" s="1">
        <v>39364</v>
      </c>
      <c r="C1939">
        <v>1553.1800539999999</v>
      </c>
      <c r="D1939">
        <v>1565.26001</v>
      </c>
      <c r="E1939">
        <v>1551.8199460000001</v>
      </c>
      <c r="F1939">
        <v>1565.150024</v>
      </c>
      <c r="G1939">
        <v>2932040000</v>
      </c>
      <c r="H1939">
        <v>1565.150024</v>
      </c>
    </row>
    <row r="1940" spans="1:8">
      <c r="A1940">
        <v>1938</v>
      </c>
      <c r="B1940" s="1">
        <v>39363</v>
      </c>
      <c r="C1940">
        <v>1556.51001</v>
      </c>
      <c r="D1940">
        <v>1556.51001</v>
      </c>
      <c r="E1940">
        <v>1549</v>
      </c>
      <c r="F1940">
        <v>1552.579956</v>
      </c>
      <c r="G1940">
        <v>2040650000</v>
      </c>
      <c r="H1940">
        <v>1552.579956</v>
      </c>
    </row>
    <row r="1941" spans="1:8">
      <c r="A1941">
        <v>1939</v>
      </c>
      <c r="B1941" s="1">
        <v>39360</v>
      </c>
      <c r="C1941">
        <v>1543.839966</v>
      </c>
      <c r="D1941">
        <v>1561.910034</v>
      </c>
      <c r="E1941">
        <v>1543.839966</v>
      </c>
      <c r="F1941">
        <v>1557.589966</v>
      </c>
      <c r="G1941">
        <v>2919030000</v>
      </c>
      <c r="H1941">
        <v>1557.589966</v>
      </c>
    </row>
    <row r="1942" spans="1:8">
      <c r="A1942">
        <v>1940</v>
      </c>
      <c r="B1942" s="1">
        <v>39359</v>
      </c>
      <c r="C1942">
        <v>1539.910034</v>
      </c>
      <c r="D1942">
        <v>1544.0200199999999</v>
      </c>
      <c r="E1942">
        <v>1537.630005</v>
      </c>
      <c r="F1942">
        <v>1542.839966</v>
      </c>
      <c r="G1942">
        <v>2690430000</v>
      </c>
      <c r="H1942">
        <v>1542.839966</v>
      </c>
    </row>
    <row r="1943" spans="1:8">
      <c r="A1943">
        <v>1941</v>
      </c>
      <c r="B1943" s="1">
        <v>39358</v>
      </c>
      <c r="C1943">
        <v>1545.8000489999999</v>
      </c>
      <c r="D1943">
        <v>1545.839966</v>
      </c>
      <c r="E1943">
        <v>1536.339966</v>
      </c>
      <c r="F1943">
        <v>1539.589966</v>
      </c>
      <c r="G1943">
        <v>3065320000</v>
      </c>
      <c r="H1943">
        <v>1539.589966</v>
      </c>
    </row>
    <row r="1944" spans="1:8">
      <c r="A1944">
        <v>1942</v>
      </c>
      <c r="B1944" s="1">
        <v>39357</v>
      </c>
      <c r="C1944">
        <v>1546.959961</v>
      </c>
      <c r="D1944">
        <v>1548.01001</v>
      </c>
      <c r="E1944">
        <v>1540.369995</v>
      </c>
      <c r="F1944">
        <v>1546.630005</v>
      </c>
      <c r="G1944">
        <v>3101910000</v>
      </c>
      <c r="H1944">
        <v>1546.630005</v>
      </c>
    </row>
    <row r="1945" spans="1:8">
      <c r="A1945">
        <v>1943</v>
      </c>
      <c r="B1945" s="1">
        <v>39356</v>
      </c>
      <c r="C1945">
        <v>1527.290039</v>
      </c>
      <c r="D1945">
        <v>1549.0200199999999</v>
      </c>
      <c r="E1945">
        <v>1527.25</v>
      </c>
      <c r="F1945">
        <v>1547.040039</v>
      </c>
      <c r="G1945">
        <v>3281990000</v>
      </c>
      <c r="H1945">
        <v>1547.040039</v>
      </c>
    </row>
    <row r="1946" spans="1:8">
      <c r="A1946">
        <v>1944</v>
      </c>
      <c r="B1946" s="1">
        <v>39353</v>
      </c>
      <c r="C1946">
        <v>1531.23999</v>
      </c>
      <c r="D1946">
        <v>1533.73999</v>
      </c>
      <c r="E1946">
        <v>1521.98999</v>
      </c>
      <c r="F1946">
        <v>1526.75</v>
      </c>
      <c r="G1946">
        <v>2925350000</v>
      </c>
      <c r="H1946">
        <v>1526.75</v>
      </c>
    </row>
    <row r="1947" spans="1:8">
      <c r="A1947">
        <v>1945</v>
      </c>
      <c r="B1947" s="1">
        <v>39352</v>
      </c>
      <c r="C1947">
        <v>1527.3199460000001</v>
      </c>
      <c r="D1947">
        <v>1532.459961</v>
      </c>
      <c r="E1947">
        <v>1525.8100589999999</v>
      </c>
      <c r="F1947">
        <v>1531.380005</v>
      </c>
      <c r="G1947">
        <v>2872180000</v>
      </c>
      <c r="H1947">
        <v>1531.380005</v>
      </c>
    </row>
    <row r="1948" spans="1:8">
      <c r="A1948">
        <v>1946</v>
      </c>
      <c r="B1948" s="1">
        <v>39351</v>
      </c>
      <c r="C1948">
        <v>1518.619995</v>
      </c>
      <c r="D1948">
        <v>1529.3900149999999</v>
      </c>
      <c r="E1948">
        <v>1518.619995</v>
      </c>
      <c r="F1948">
        <v>1525.420044</v>
      </c>
      <c r="G1948">
        <v>3237390000</v>
      </c>
      <c r="H1948">
        <v>1525.420044</v>
      </c>
    </row>
    <row r="1949" spans="1:8">
      <c r="A1949">
        <v>1947</v>
      </c>
      <c r="B1949" s="1">
        <v>39350</v>
      </c>
      <c r="C1949">
        <v>1516.339966</v>
      </c>
      <c r="D1949">
        <v>1518.2700199999999</v>
      </c>
      <c r="E1949">
        <v>1507.130005</v>
      </c>
      <c r="F1949">
        <v>1517.209961</v>
      </c>
      <c r="G1949">
        <v>3187770000</v>
      </c>
      <c r="H1949">
        <v>1517.209961</v>
      </c>
    </row>
    <row r="1950" spans="1:8">
      <c r="A1950">
        <v>1948</v>
      </c>
      <c r="B1950" s="1">
        <v>39349</v>
      </c>
      <c r="C1950">
        <v>1525.75</v>
      </c>
      <c r="D1950">
        <v>1530.1800539999999</v>
      </c>
      <c r="E1950">
        <v>1516.150024</v>
      </c>
      <c r="F1950">
        <v>1517.7299800000001</v>
      </c>
      <c r="G1950">
        <v>3131310000</v>
      </c>
      <c r="H1950">
        <v>1517.7299800000001</v>
      </c>
    </row>
    <row r="1951" spans="1:8">
      <c r="A1951">
        <v>1949</v>
      </c>
      <c r="B1951" s="1">
        <v>39346</v>
      </c>
      <c r="C1951">
        <v>1518.75</v>
      </c>
      <c r="D1951">
        <v>1530.8900149999999</v>
      </c>
      <c r="E1951">
        <v>1518.75</v>
      </c>
      <c r="F1951">
        <v>1525.75</v>
      </c>
      <c r="G1951">
        <v>3679460000</v>
      </c>
      <c r="H1951">
        <v>1525.75</v>
      </c>
    </row>
    <row r="1952" spans="1:8">
      <c r="A1952">
        <v>1950</v>
      </c>
      <c r="B1952" s="1">
        <v>39345</v>
      </c>
      <c r="C1952">
        <v>1528.6899410000001</v>
      </c>
      <c r="D1952">
        <v>1529.1400149999999</v>
      </c>
      <c r="E1952">
        <v>1516.420044</v>
      </c>
      <c r="F1952">
        <v>1518.75</v>
      </c>
      <c r="G1952">
        <v>2957700000</v>
      </c>
      <c r="H1952">
        <v>1518.75</v>
      </c>
    </row>
    <row r="1953" spans="1:8">
      <c r="A1953">
        <v>1951</v>
      </c>
      <c r="B1953" s="1">
        <v>39344</v>
      </c>
      <c r="C1953">
        <v>1519.75</v>
      </c>
      <c r="D1953">
        <v>1538.73999</v>
      </c>
      <c r="E1953">
        <v>1519.75</v>
      </c>
      <c r="F1953">
        <v>1529.030029</v>
      </c>
      <c r="G1953">
        <v>3846750000</v>
      </c>
      <c r="H1953">
        <v>1529.030029</v>
      </c>
    </row>
    <row r="1954" spans="1:8">
      <c r="A1954">
        <v>1952</v>
      </c>
      <c r="B1954" s="1">
        <v>39343</v>
      </c>
      <c r="C1954">
        <v>1476.630005</v>
      </c>
      <c r="D1954">
        <v>1519.8900149999999</v>
      </c>
      <c r="E1954">
        <v>1476.630005</v>
      </c>
      <c r="F1954">
        <v>1519.780029</v>
      </c>
      <c r="G1954">
        <v>3708940000</v>
      </c>
      <c r="H1954">
        <v>1519.780029</v>
      </c>
    </row>
    <row r="1955" spans="1:8">
      <c r="A1955">
        <v>1953</v>
      </c>
      <c r="B1955" s="1">
        <v>39342</v>
      </c>
      <c r="C1955">
        <v>1484.23999</v>
      </c>
      <c r="D1955">
        <v>1484.23999</v>
      </c>
      <c r="E1955">
        <v>1471.8199460000001</v>
      </c>
      <c r="F1955">
        <v>1476.650024</v>
      </c>
      <c r="G1955">
        <v>2598390000</v>
      </c>
      <c r="H1955">
        <v>1476.650024</v>
      </c>
    </row>
    <row r="1956" spans="1:8">
      <c r="A1956">
        <v>1954</v>
      </c>
      <c r="B1956" s="1">
        <v>39339</v>
      </c>
      <c r="C1956">
        <v>1483.9499510000001</v>
      </c>
      <c r="D1956">
        <v>1485.98999</v>
      </c>
      <c r="E1956">
        <v>1473.1800539999999</v>
      </c>
      <c r="F1956">
        <v>1484.25</v>
      </c>
      <c r="G1956">
        <v>2641740000</v>
      </c>
      <c r="H1956">
        <v>1484.25</v>
      </c>
    </row>
    <row r="1957" spans="1:8">
      <c r="A1957">
        <v>1955</v>
      </c>
      <c r="B1957" s="1">
        <v>39338</v>
      </c>
      <c r="C1957">
        <v>1471.469971</v>
      </c>
      <c r="D1957">
        <v>1489.579956</v>
      </c>
      <c r="E1957">
        <v>1471.469971</v>
      </c>
      <c r="F1957">
        <v>1483.9499510000001</v>
      </c>
      <c r="G1957">
        <v>2877080000</v>
      </c>
      <c r="H1957">
        <v>1483.9499510000001</v>
      </c>
    </row>
    <row r="1958" spans="1:8">
      <c r="A1958">
        <v>1956</v>
      </c>
      <c r="B1958" s="1">
        <v>39337</v>
      </c>
      <c r="C1958">
        <v>1471.099976</v>
      </c>
      <c r="D1958">
        <v>1479.5</v>
      </c>
      <c r="E1958">
        <v>1465.75</v>
      </c>
      <c r="F1958">
        <v>1471.5600589999999</v>
      </c>
      <c r="G1958">
        <v>2885720000</v>
      </c>
      <c r="H1958">
        <v>1471.5600589999999</v>
      </c>
    </row>
    <row r="1959" spans="1:8">
      <c r="A1959">
        <v>1957</v>
      </c>
      <c r="B1959" s="1">
        <v>39336</v>
      </c>
      <c r="C1959">
        <v>1451.6899410000001</v>
      </c>
      <c r="D1959">
        <v>1472.4799800000001</v>
      </c>
      <c r="E1959">
        <v>1451.6899410000001</v>
      </c>
      <c r="F1959">
        <v>1471.48999</v>
      </c>
      <c r="G1959">
        <v>3015330000</v>
      </c>
      <c r="H1959">
        <v>1471.48999</v>
      </c>
    </row>
    <row r="1960" spans="1:8">
      <c r="A1960">
        <v>1958</v>
      </c>
      <c r="B1960" s="1">
        <v>39335</v>
      </c>
      <c r="C1960">
        <v>1453.5</v>
      </c>
      <c r="D1960">
        <v>1462.25</v>
      </c>
      <c r="E1960">
        <v>1439.290039</v>
      </c>
      <c r="F1960">
        <v>1451.6999510000001</v>
      </c>
      <c r="G1960">
        <v>2835720000</v>
      </c>
      <c r="H1960">
        <v>1451.6999510000001</v>
      </c>
    </row>
    <row r="1961" spans="1:8">
      <c r="A1961">
        <v>1959</v>
      </c>
      <c r="B1961" s="1">
        <v>39332</v>
      </c>
      <c r="C1961">
        <v>1478.5500489999999</v>
      </c>
      <c r="D1961">
        <v>1478.5500489999999</v>
      </c>
      <c r="E1961">
        <v>1449.0699460000001</v>
      </c>
      <c r="F1961">
        <v>1453.5500489999999</v>
      </c>
      <c r="G1961">
        <v>3191080000</v>
      </c>
      <c r="H1961">
        <v>1453.5500489999999</v>
      </c>
    </row>
    <row r="1962" spans="1:8">
      <c r="A1962">
        <v>1960</v>
      </c>
      <c r="B1962" s="1">
        <v>39331</v>
      </c>
      <c r="C1962">
        <v>1472.030029</v>
      </c>
      <c r="D1962">
        <v>1481.48999</v>
      </c>
      <c r="E1962">
        <v>1467.410034</v>
      </c>
      <c r="F1962">
        <v>1478.5500489999999</v>
      </c>
      <c r="G1962">
        <v>2459590000</v>
      </c>
      <c r="H1962">
        <v>1478.5500489999999</v>
      </c>
    </row>
    <row r="1963" spans="1:8">
      <c r="A1963">
        <v>1961</v>
      </c>
      <c r="B1963" s="1">
        <v>39330</v>
      </c>
      <c r="C1963">
        <v>1488.76001</v>
      </c>
      <c r="D1963">
        <v>1488.76001</v>
      </c>
      <c r="E1963">
        <v>1466.339966</v>
      </c>
      <c r="F1963">
        <v>1472.290039</v>
      </c>
      <c r="G1963">
        <v>2991600000</v>
      </c>
      <c r="H1963">
        <v>1472.290039</v>
      </c>
    </row>
    <row r="1964" spans="1:8">
      <c r="A1964">
        <v>1962</v>
      </c>
      <c r="B1964" s="1">
        <v>39329</v>
      </c>
      <c r="C1964">
        <v>1473.959961</v>
      </c>
      <c r="D1964">
        <v>1496.400024</v>
      </c>
      <c r="E1964">
        <v>1472.150024</v>
      </c>
      <c r="F1964">
        <v>1489.420044</v>
      </c>
      <c r="G1964">
        <v>2766600000</v>
      </c>
      <c r="H1964">
        <v>1489.420044</v>
      </c>
    </row>
    <row r="1965" spans="1:8">
      <c r="A1965">
        <v>1963</v>
      </c>
      <c r="B1965" s="1">
        <v>39325</v>
      </c>
      <c r="C1965">
        <v>1457.6099850000001</v>
      </c>
      <c r="D1965">
        <v>1481.469971</v>
      </c>
      <c r="E1965">
        <v>1457.6099850000001</v>
      </c>
      <c r="F1965">
        <v>1473.98999</v>
      </c>
      <c r="G1965">
        <v>2731610000</v>
      </c>
      <c r="H1965">
        <v>1473.98999</v>
      </c>
    </row>
    <row r="1966" spans="1:8">
      <c r="A1966">
        <v>1964</v>
      </c>
      <c r="B1966" s="1">
        <v>39324</v>
      </c>
      <c r="C1966">
        <v>1463.670044</v>
      </c>
      <c r="D1966">
        <v>1468.4300539999999</v>
      </c>
      <c r="E1966">
        <v>1451.25</v>
      </c>
      <c r="F1966">
        <v>1457.6400149999999</v>
      </c>
      <c r="G1966">
        <v>2582960000</v>
      </c>
      <c r="H1966">
        <v>1457.6400149999999</v>
      </c>
    </row>
    <row r="1967" spans="1:8">
      <c r="A1967">
        <v>1965</v>
      </c>
      <c r="B1967" s="1">
        <v>39323</v>
      </c>
      <c r="C1967">
        <v>1432.01001</v>
      </c>
      <c r="D1967">
        <v>1463.76001</v>
      </c>
      <c r="E1967">
        <v>1432.01001</v>
      </c>
      <c r="F1967">
        <v>1463.76001</v>
      </c>
      <c r="G1967">
        <v>2824070000</v>
      </c>
      <c r="H1967">
        <v>1463.76001</v>
      </c>
    </row>
    <row r="1968" spans="1:8">
      <c r="A1968">
        <v>1966</v>
      </c>
      <c r="B1968" s="1">
        <v>39322</v>
      </c>
      <c r="C1968">
        <v>1466.719971</v>
      </c>
      <c r="D1968">
        <v>1466.719971</v>
      </c>
      <c r="E1968">
        <v>1432.01001</v>
      </c>
      <c r="F1968">
        <v>1432.3599850000001</v>
      </c>
      <c r="G1968">
        <v>3078090000</v>
      </c>
      <c r="H1968">
        <v>1432.3599850000001</v>
      </c>
    </row>
    <row r="1969" spans="1:8">
      <c r="A1969">
        <v>1967</v>
      </c>
      <c r="B1969" s="1">
        <v>39321</v>
      </c>
      <c r="C1969">
        <v>1479.3599850000001</v>
      </c>
      <c r="D1969">
        <v>1479.3599850000001</v>
      </c>
      <c r="E1969">
        <v>1465.9799800000001</v>
      </c>
      <c r="F1969">
        <v>1466.790039</v>
      </c>
      <c r="G1969">
        <v>2406180000</v>
      </c>
      <c r="H1969">
        <v>1466.790039</v>
      </c>
    </row>
    <row r="1970" spans="1:8">
      <c r="A1970">
        <v>1968</v>
      </c>
      <c r="B1970" s="1">
        <v>39318</v>
      </c>
      <c r="C1970">
        <v>1462.339966</v>
      </c>
      <c r="D1970">
        <v>1479.400024</v>
      </c>
      <c r="E1970">
        <v>1460.540039</v>
      </c>
      <c r="F1970">
        <v>1479.369995</v>
      </c>
      <c r="G1970">
        <v>2541400000</v>
      </c>
      <c r="H1970">
        <v>1479.369995</v>
      </c>
    </row>
    <row r="1971" spans="1:8">
      <c r="A1971">
        <v>1969</v>
      </c>
      <c r="B1971" s="1">
        <v>39317</v>
      </c>
      <c r="C1971">
        <v>1464.0500489999999</v>
      </c>
      <c r="D1971">
        <v>1472.0600589999999</v>
      </c>
      <c r="E1971">
        <v>1453.880005</v>
      </c>
      <c r="F1971">
        <v>1462.5</v>
      </c>
      <c r="G1971">
        <v>3084390000</v>
      </c>
      <c r="H1971">
        <v>1462.5</v>
      </c>
    </row>
    <row r="1972" spans="1:8">
      <c r="A1972">
        <v>1970</v>
      </c>
      <c r="B1972" s="1">
        <v>39316</v>
      </c>
      <c r="C1972">
        <v>1447.030029</v>
      </c>
      <c r="D1972">
        <v>1464.8599850000001</v>
      </c>
      <c r="E1972">
        <v>1447.030029</v>
      </c>
      <c r="F1972">
        <v>1464.0699460000001</v>
      </c>
      <c r="G1972">
        <v>3309120000</v>
      </c>
      <c r="H1972">
        <v>1464.0699460000001</v>
      </c>
    </row>
    <row r="1973" spans="1:8">
      <c r="A1973">
        <v>1971</v>
      </c>
      <c r="B1973" s="1">
        <v>39315</v>
      </c>
      <c r="C1973">
        <v>1445.5500489999999</v>
      </c>
      <c r="D1973">
        <v>1455.3199460000001</v>
      </c>
      <c r="E1973">
        <v>1439.76001</v>
      </c>
      <c r="F1973">
        <v>1447.119995</v>
      </c>
      <c r="G1973">
        <v>3012150000</v>
      </c>
      <c r="H1973">
        <v>1447.119995</v>
      </c>
    </row>
    <row r="1974" spans="1:8">
      <c r="A1974">
        <v>1972</v>
      </c>
      <c r="B1974" s="1">
        <v>39314</v>
      </c>
      <c r="C1974">
        <v>1445.9399410000001</v>
      </c>
      <c r="D1974">
        <v>1451.75</v>
      </c>
      <c r="E1974">
        <v>1430.540039</v>
      </c>
      <c r="F1974">
        <v>1445.5500489999999</v>
      </c>
      <c r="G1974">
        <v>3321340000</v>
      </c>
      <c r="H1974">
        <v>1445.5500489999999</v>
      </c>
    </row>
    <row r="1975" spans="1:8">
      <c r="A1975">
        <v>1973</v>
      </c>
      <c r="B1975" s="1">
        <v>39311</v>
      </c>
      <c r="C1975">
        <v>1411.26001</v>
      </c>
      <c r="D1975">
        <v>1450.329956</v>
      </c>
      <c r="E1975">
        <v>1411.26001</v>
      </c>
      <c r="F1975">
        <v>1445.9399410000001</v>
      </c>
      <c r="G1975">
        <v>3570040000</v>
      </c>
      <c r="H1975">
        <v>1445.9399410000001</v>
      </c>
    </row>
    <row r="1976" spans="1:8">
      <c r="A1976">
        <v>1974</v>
      </c>
      <c r="B1976" s="1">
        <v>39310</v>
      </c>
      <c r="C1976">
        <v>1406.6400149999999</v>
      </c>
      <c r="D1976">
        <v>1415.969971</v>
      </c>
      <c r="E1976">
        <v>1370.599976</v>
      </c>
      <c r="F1976">
        <v>1411.2700199999999</v>
      </c>
      <c r="G1976">
        <v>6509300000</v>
      </c>
      <c r="H1976">
        <v>1411.2700199999999</v>
      </c>
    </row>
    <row r="1977" spans="1:8">
      <c r="A1977">
        <v>1975</v>
      </c>
      <c r="B1977" s="1">
        <v>39309</v>
      </c>
      <c r="C1977">
        <v>1426.150024</v>
      </c>
      <c r="D1977">
        <v>1440.780029</v>
      </c>
      <c r="E1977">
        <v>1404.3599850000001</v>
      </c>
      <c r="F1977">
        <v>1406.6999510000001</v>
      </c>
      <c r="G1977">
        <v>4290930000</v>
      </c>
      <c r="H1977">
        <v>1406.6999510000001</v>
      </c>
    </row>
    <row r="1978" spans="1:8">
      <c r="A1978">
        <v>1976</v>
      </c>
      <c r="B1978" s="1">
        <v>39308</v>
      </c>
      <c r="C1978">
        <v>1452.869995</v>
      </c>
      <c r="D1978">
        <v>1456.73999</v>
      </c>
      <c r="E1978">
        <v>1426.1999510000001</v>
      </c>
      <c r="F1978">
        <v>1426.540039</v>
      </c>
      <c r="G1978">
        <v>3814630000</v>
      </c>
      <c r="H1978">
        <v>1426.540039</v>
      </c>
    </row>
    <row r="1979" spans="1:8">
      <c r="A1979">
        <v>1977</v>
      </c>
      <c r="B1979" s="1">
        <v>39307</v>
      </c>
      <c r="C1979">
        <v>1453.420044</v>
      </c>
      <c r="D1979">
        <v>1466.290039</v>
      </c>
      <c r="E1979">
        <v>1451.540039</v>
      </c>
      <c r="F1979">
        <v>1452.920044</v>
      </c>
      <c r="G1979">
        <v>3696280000</v>
      </c>
      <c r="H1979">
        <v>1452.920044</v>
      </c>
    </row>
    <row r="1980" spans="1:8">
      <c r="A1980">
        <v>1978</v>
      </c>
      <c r="B1980" s="1">
        <v>39304</v>
      </c>
      <c r="C1980">
        <v>1453.089966</v>
      </c>
      <c r="D1980">
        <v>1462.0200199999999</v>
      </c>
      <c r="E1980">
        <v>1429.73999</v>
      </c>
      <c r="F1980">
        <v>1453.6400149999999</v>
      </c>
      <c r="G1980">
        <v>5345780000</v>
      </c>
      <c r="H1980">
        <v>1453.6400149999999</v>
      </c>
    </row>
    <row r="1981" spans="1:8">
      <c r="A1981">
        <v>1979</v>
      </c>
      <c r="B1981" s="1">
        <v>39303</v>
      </c>
      <c r="C1981">
        <v>1497.209961</v>
      </c>
      <c r="D1981">
        <v>1497.209961</v>
      </c>
      <c r="E1981">
        <v>1453.089966</v>
      </c>
      <c r="F1981">
        <v>1453.089966</v>
      </c>
      <c r="G1981">
        <v>5889600000</v>
      </c>
      <c r="H1981">
        <v>1453.089966</v>
      </c>
    </row>
    <row r="1982" spans="1:8">
      <c r="A1982">
        <v>1980</v>
      </c>
      <c r="B1982" s="1">
        <v>39302</v>
      </c>
      <c r="C1982">
        <v>1476.219971</v>
      </c>
      <c r="D1982">
        <v>1503.8900149999999</v>
      </c>
      <c r="E1982">
        <v>1476.219971</v>
      </c>
      <c r="F1982">
        <v>1497.48999</v>
      </c>
      <c r="G1982">
        <v>5499560000</v>
      </c>
      <c r="H1982">
        <v>1497.48999</v>
      </c>
    </row>
    <row r="1983" spans="1:8">
      <c r="A1983">
        <v>1981</v>
      </c>
      <c r="B1983" s="1">
        <v>39301</v>
      </c>
      <c r="C1983">
        <v>1467.619995</v>
      </c>
      <c r="D1983">
        <v>1488.3000489999999</v>
      </c>
      <c r="E1983">
        <v>1455.8000489999999</v>
      </c>
      <c r="F1983">
        <v>1476.709961</v>
      </c>
      <c r="G1983">
        <v>4909390000</v>
      </c>
      <c r="H1983">
        <v>1476.709961</v>
      </c>
    </row>
    <row r="1984" spans="1:8">
      <c r="A1984">
        <v>1982</v>
      </c>
      <c r="B1984" s="1">
        <v>39300</v>
      </c>
      <c r="C1984">
        <v>1433.040039</v>
      </c>
      <c r="D1984">
        <v>1467.670044</v>
      </c>
      <c r="E1984">
        <v>1427.3900149999999</v>
      </c>
      <c r="F1984">
        <v>1467.670044</v>
      </c>
      <c r="G1984">
        <v>5067200000</v>
      </c>
      <c r="H1984">
        <v>1467.670044</v>
      </c>
    </row>
    <row r="1985" spans="1:8">
      <c r="A1985">
        <v>1983</v>
      </c>
      <c r="B1985" s="1">
        <v>39297</v>
      </c>
      <c r="C1985">
        <v>1472.1800539999999</v>
      </c>
      <c r="D1985">
        <v>1473.2299800000001</v>
      </c>
      <c r="E1985">
        <v>1432.8000489999999</v>
      </c>
      <c r="F1985">
        <v>1433.0600589999999</v>
      </c>
      <c r="G1985">
        <v>4272110000</v>
      </c>
      <c r="H1985">
        <v>1433.0600589999999</v>
      </c>
    </row>
    <row r="1986" spans="1:8">
      <c r="A1986">
        <v>1984</v>
      </c>
      <c r="B1986" s="1">
        <v>39296</v>
      </c>
      <c r="C1986">
        <v>1465.459961</v>
      </c>
      <c r="D1986">
        <v>1476.4300539999999</v>
      </c>
      <c r="E1986">
        <v>1460.579956</v>
      </c>
      <c r="F1986">
        <v>1472.1999510000001</v>
      </c>
      <c r="G1986">
        <v>4368850000</v>
      </c>
      <c r="H1986">
        <v>1472.1999510000001</v>
      </c>
    </row>
    <row r="1987" spans="1:8">
      <c r="A1987">
        <v>1985</v>
      </c>
      <c r="B1987" s="1">
        <v>39295</v>
      </c>
      <c r="C1987">
        <v>1455.1800539999999</v>
      </c>
      <c r="D1987">
        <v>1468.380005</v>
      </c>
      <c r="E1987">
        <v>1439.589966</v>
      </c>
      <c r="F1987">
        <v>1465.8100589999999</v>
      </c>
      <c r="G1987">
        <v>5256780000</v>
      </c>
      <c r="H1987">
        <v>1465.8100589999999</v>
      </c>
    </row>
    <row r="1988" spans="1:8">
      <c r="A1988">
        <v>1986</v>
      </c>
      <c r="B1988" s="1">
        <v>39294</v>
      </c>
      <c r="C1988">
        <v>1473.900024</v>
      </c>
      <c r="D1988">
        <v>1488.3000489999999</v>
      </c>
      <c r="E1988">
        <v>1454.25</v>
      </c>
      <c r="F1988">
        <v>1455.2700199999999</v>
      </c>
      <c r="G1988">
        <v>4524520000</v>
      </c>
      <c r="H1988">
        <v>1455.2700199999999</v>
      </c>
    </row>
    <row r="1989" spans="1:8">
      <c r="A1989">
        <v>1987</v>
      </c>
      <c r="B1989" s="1">
        <v>39293</v>
      </c>
      <c r="C1989">
        <v>1458.9300539999999</v>
      </c>
      <c r="D1989">
        <v>1477.880005</v>
      </c>
      <c r="E1989">
        <v>1454.3199460000001</v>
      </c>
      <c r="F1989">
        <v>1473.910034</v>
      </c>
      <c r="G1989">
        <v>4128780000</v>
      </c>
      <c r="H1989">
        <v>1473.910034</v>
      </c>
    </row>
    <row r="1990" spans="1:8">
      <c r="A1990">
        <v>1988</v>
      </c>
      <c r="B1990" s="1">
        <v>39290</v>
      </c>
      <c r="C1990">
        <v>1482.4399410000001</v>
      </c>
      <c r="D1990">
        <v>1488.530029</v>
      </c>
      <c r="E1990">
        <v>1458.9499510000001</v>
      </c>
      <c r="F1990">
        <v>1458.9499510000001</v>
      </c>
      <c r="G1990">
        <v>4784650000</v>
      </c>
      <c r="H1990">
        <v>1458.9499510000001</v>
      </c>
    </row>
    <row r="1991" spans="1:8">
      <c r="A1991">
        <v>1989</v>
      </c>
      <c r="B1991" s="1">
        <v>39289</v>
      </c>
      <c r="C1991">
        <v>1518.089966</v>
      </c>
      <c r="D1991">
        <v>1518.089966</v>
      </c>
      <c r="E1991">
        <v>1465.3000489999999</v>
      </c>
      <c r="F1991">
        <v>1482.660034</v>
      </c>
      <c r="G1991">
        <v>4472550000</v>
      </c>
      <c r="H1991">
        <v>1482.660034</v>
      </c>
    </row>
    <row r="1992" spans="1:8">
      <c r="A1992">
        <v>1990</v>
      </c>
      <c r="B1992" s="1">
        <v>39288</v>
      </c>
      <c r="C1992">
        <v>1511.030029</v>
      </c>
      <c r="D1992">
        <v>1524.3100589999999</v>
      </c>
      <c r="E1992">
        <v>1503.7299800000001</v>
      </c>
      <c r="F1992">
        <v>1518.089966</v>
      </c>
      <c r="G1992">
        <v>4283200000</v>
      </c>
      <c r="H1992">
        <v>1518.089966</v>
      </c>
    </row>
    <row r="1993" spans="1:8">
      <c r="A1993">
        <v>1991</v>
      </c>
      <c r="B1993" s="1">
        <v>39287</v>
      </c>
      <c r="C1993">
        <v>1541.5699460000001</v>
      </c>
      <c r="D1993">
        <v>1541.5699460000001</v>
      </c>
      <c r="E1993">
        <v>1508.619995</v>
      </c>
      <c r="F1993">
        <v>1511.040039</v>
      </c>
      <c r="G1993">
        <v>4115830000</v>
      </c>
      <c r="H1993">
        <v>1511.040039</v>
      </c>
    </row>
    <row r="1994" spans="1:8">
      <c r="A1994">
        <v>1992</v>
      </c>
      <c r="B1994" s="1">
        <v>39286</v>
      </c>
      <c r="C1994">
        <v>1534.0600589999999</v>
      </c>
      <c r="D1994">
        <v>1547.2299800000001</v>
      </c>
      <c r="E1994">
        <v>1534.0600589999999</v>
      </c>
      <c r="F1994">
        <v>1541.5699460000001</v>
      </c>
      <c r="G1994">
        <v>3102700000</v>
      </c>
      <c r="H1994">
        <v>1541.5699460000001</v>
      </c>
    </row>
    <row r="1995" spans="1:8">
      <c r="A1995">
        <v>1993</v>
      </c>
      <c r="B1995" s="1">
        <v>39283</v>
      </c>
      <c r="C1995">
        <v>1553.1899410000001</v>
      </c>
      <c r="D1995">
        <v>1553.1899410000001</v>
      </c>
      <c r="E1995">
        <v>1529.1999510000001</v>
      </c>
      <c r="F1995">
        <v>1534.099976</v>
      </c>
      <c r="G1995">
        <v>3745780000</v>
      </c>
      <c r="H1995">
        <v>1534.099976</v>
      </c>
    </row>
    <row r="1996" spans="1:8">
      <c r="A1996">
        <v>1994</v>
      </c>
      <c r="B1996" s="1">
        <v>39282</v>
      </c>
      <c r="C1996">
        <v>1546.130005</v>
      </c>
      <c r="D1996">
        <v>1555.1999510000001</v>
      </c>
      <c r="E1996">
        <v>1546.130005</v>
      </c>
      <c r="F1996">
        <v>1553.079956</v>
      </c>
      <c r="G1996">
        <v>3251450000</v>
      </c>
      <c r="H1996">
        <v>1553.079956</v>
      </c>
    </row>
    <row r="1997" spans="1:8">
      <c r="A1997">
        <v>1995</v>
      </c>
      <c r="B1997" s="1">
        <v>39281</v>
      </c>
      <c r="C1997">
        <v>1549.1999510000001</v>
      </c>
      <c r="D1997">
        <v>1549.1999510000001</v>
      </c>
      <c r="E1997">
        <v>1533.670044</v>
      </c>
      <c r="F1997">
        <v>1546.170044</v>
      </c>
      <c r="G1997">
        <v>3609220000</v>
      </c>
      <c r="H1997">
        <v>1546.170044</v>
      </c>
    </row>
    <row r="1998" spans="1:8">
      <c r="A1998">
        <v>1996</v>
      </c>
      <c r="B1998" s="1">
        <v>39280</v>
      </c>
      <c r="C1998">
        <v>1549.5200199999999</v>
      </c>
      <c r="D1998">
        <v>1555.3199460000001</v>
      </c>
      <c r="E1998">
        <v>1547.73999</v>
      </c>
      <c r="F1998">
        <v>1549.369995</v>
      </c>
      <c r="G1998">
        <v>3007140000</v>
      </c>
      <c r="H1998">
        <v>1549.369995</v>
      </c>
    </row>
    <row r="1999" spans="1:8">
      <c r="A1999">
        <v>1997</v>
      </c>
      <c r="B1999" s="1">
        <v>39279</v>
      </c>
      <c r="C1999">
        <v>1552.5</v>
      </c>
      <c r="D1999">
        <v>1555.900024</v>
      </c>
      <c r="E1999">
        <v>1546.6899410000001</v>
      </c>
      <c r="F1999">
        <v>1549.5200199999999</v>
      </c>
      <c r="G1999">
        <v>2704110000</v>
      </c>
      <c r="H1999">
        <v>1549.5200199999999</v>
      </c>
    </row>
    <row r="2000" spans="1:8">
      <c r="A2000">
        <v>1998</v>
      </c>
      <c r="B2000" s="1">
        <v>39276</v>
      </c>
      <c r="C2000">
        <v>1547.6800539999999</v>
      </c>
      <c r="D2000">
        <v>1555.099976</v>
      </c>
      <c r="E2000">
        <v>1544.849976</v>
      </c>
      <c r="F2000">
        <v>1552.5</v>
      </c>
      <c r="G2000">
        <v>2801120000</v>
      </c>
      <c r="H2000">
        <v>1552.5</v>
      </c>
    </row>
    <row r="2001" spans="1:8">
      <c r="A2001">
        <v>1999</v>
      </c>
      <c r="B2001" s="1">
        <v>39275</v>
      </c>
      <c r="C2001">
        <v>1518.73999</v>
      </c>
      <c r="D2001">
        <v>1547.920044</v>
      </c>
      <c r="E2001">
        <v>1518.73999</v>
      </c>
      <c r="F2001">
        <v>1547.6999510000001</v>
      </c>
      <c r="G2001">
        <v>3489600000</v>
      </c>
      <c r="H2001">
        <v>1547.6999510000001</v>
      </c>
    </row>
    <row r="2002" spans="1:8">
      <c r="A2002">
        <v>2000</v>
      </c>
      <c r="B2002" s="1">
        <v>39274</v>
      </c>
      <c r="C2002">
        <v>1509.9300539999999</v>
      </c>
      <c r="D2002">
        <v>1519.339966</v>
      </c>
      <c r="E2002">
        <v>1506.099976</v>
      </c>
      <c r="F2002">
        <v>1518.76001</v>
      </c>
      <c r="G2002">
        <v>3082920000</v>
      </c>
      <c r="H2002">
        <v>1518.76001</v>
      </c>
    </row>
    <row r="2003" spans="1:8">
      <c r="A2003">
        <v>2001</v>
      </c>
      <c r="B2003" s="1">
        <v>39273</v>
      </c>
      <c r="C2003">
        <v>1531.849976</v>
      </c>
      <c r="D2003">
        <v>1531.849976</v>
      </c>
      <c r="E2003">
        <v>1510.01001</v>
      </c>
      <c r="F2003">
        <v>1510.119995</v>
      </c>
      <c r="G2003">
        <v>3244280000</v>
      </c>
      <c r="H2003">
        <v>1510.119995</v>
      </c>
    </row>
    <row r="2004" spans="1:8">
      <c r="A2004">
        <v>2002</v>
      </c>
      <c r="B2004" s="1">
        <v>39272</v>
      </c>
      <c r="C2004">
        <v>1530.4300539999999</v>
      </c>
      <c r="D2004">
        <v>1534.26001</v>
      </c>
      <c r="E2004">
        <v>1527.4499510000001</v>
      </c>
      <c r="F2004">
        <v>1531.849976</v>
      </c>
      <c r="G2004">
        <v>2715330000</v>
      </c>
      <c r="H2004">
        <v>1531.849976</v>
      </c>
    </row>
    <row r="2005" spans="1:8">
      <c r="A2005">
        <v>2003</v>
      </c>
      <c r="B2005" s="1">
        <v>39269</v>
      </c>
      <c r="C2005">
        <v>1524.959961</v>
      </c>
      <c r="D2005">
        <v>1532.400024</v>
      </c>
      <c r="E2005">
        <v>1520.469971</v>
      </c>
      <c r="F2005">
        <v>1530.4399410000001</v>
      </c>
      <c r="G2005">
        <v>2441520000</v>
      </c>
      <c r="H2005">
        <v>1530.4399410000001</v>
      </c>
    </row>
    <row r="2006" spans="1:8">
      <c r="A2006">
        <v>2004</v>
      </c>
      <c r="B2006" s="1">
        <v>39268</v>
      </c>
      <c r="C2006">
        <v>1524.8599850000001</v>
      </c>
      <c r="D2006">
        <v>1526.5699460000001</v>
      </c>
      <c r="E2006">
        <v>1517.719971</v>
      </c>
      <c r="F2006">
        <v>1525.400024</v>
      </c>
      <c r="G2006">
        <v>2622950000</v>
      </c>
      <c r="H2006">
        <v>1525.400024</v>
      </c>
    </row>
    <row r="2007" spans="1:8">
      <c r="A2007">
        <v>2005</v>
      </c>
      <c r="B2007" s="1">
        <v>39266</v>
      </c>
      <c r="C2007">
        <v>1519.119995</v>
      </c>
      <c r="D2007">
        <v>1526.01001</v>
      </c>
      <c r="E2007">
        <v>1519.119995</v>
      </c>
      <c r="F2007">
        <v>1524.869995</v>
      </c>
      <c r="G2007">
        <v>1560790000</v>
      </c>
      <c r="H2007">
        <v>1524.869995</v>
      </c>
    </row>
    <row r="2008" spans="1:8">
      <c r="A2008">
        <v>2006</v>
      </c>
      <c r="B2008" s="1">
        <v>39265</v>
      </c>
      <c r="C2008">
        <v>1504.660034</v>
      </c>
      <c r="D2008">
        <v>1519.4499510000001</v>
      </c>
      <c r="E2008">
        <v>1504.660034</v>
      </c>
      <c r="F2008">
        <v>1519.4300539999999</v>
      </c>
      <c r="G2008">
        <v>2648990000</v>
      </c>
      <c r="H2008">
        <v>1519.4300539999999</v>
      </c>
    </row>
    <row r="2009" spans="1:8">
      <c r="A2009">
        <v>2007</v>
      </c>
      <c r="B2009" s="1">
        <v>39262</v>
      </c>
      <c r="C2009">
        <v>1505.6999510000001</v>
      </c>
      <c r="D2009">
        <v>1517.530029</v>
      </c>
      <c r="E2009">
        <v>1493.6099850000001</v>
      </c>
      <c r="F2009">
        <v>1503.349976</v>
      </c>
      <c r="G2009">
        <v>3165410000</v>
      </c>
      <c r="H2009">
        <v>1503.349976</v>
      </c>
    </row>
    <row r="2010" spans="1:8">
      <c r="A2010">
        <v>2008</v>
      </c>
      <c r="B2010" s="1">
        <v>39261</v>
      </c>
      <c r="C2010">
        <v>1506.3199460000001</v>
      </c>
      <c r="D2010">
        <v>1514.839966</v>
      </c>
      <c r="E2010">
        <v>1503.410034</v>
      </c>
      <c r="F2010">
        <v>1505.709961</v>
      </c>
      <c r="G2010">
        <v>3006710000</v>
      </c>
      <c r="H2010">
        <v>1505.709961</v>
      </c>
    </row>
    <row r="2011" spans="1:8">
      <c r="A2011">
        <v>2009</v>
      </c>
      <c r="B2011" s="1">
        <v>39260</v>
      </c>
      <c r="C2011">
        <v>1492.619995</v>
      </c>
      <c r="D2011">
        <v>1506.8000489999999</v>
      </c>
      <c r="E2011">
        <v>1484.1800539999999</v>
      </c>
      <c r="F2011">
        <v>1506.339966</v>
      </c>
      <c r="G2011">
        <v>3398150000</v>
      </c>
      <c r="H2011">
        <v>1506.339966</v>
      </c>
    </row>
    <row r="2012" spans="1:8">
      <c r="A2012">
        <v>2010</v>
      </c>
      <c r="B2012" s="1">
        <v>39259</v>
      </c>
      <c r="C2012">
        <v>1497.6800539999999</v>
      </c>
      <c r="D2012">
        <v>1506.119995</v>
      </c>
      <c r="E2012">
        <v>1490.540039</v>
      </c>
      <c r="F2012">
        <v>1492.8900149999999</v>
      </c>
      <c r="G2012">
        <v>3398530000</v>
      </c>
      <c r="H2012">
        <v>1492.8900149999999</v>
      </c>
    </row>
    <row r="2013" spans="1:8">
      <c r="A2013">
        <v>2011</v>
      </c>
      <c r="B2013" s="1">
        <v>39258</v>
      </c>
      <c r="C2013">
        <v>1502.5600589999999</v>
      </c>
      <c r="D2013">
        <v>1514.290039</v>
      </c>
      <c r="E2013">
        <v>1492.6800539999999</v>
      </c>
      <c r="F2013">
        <v>1497.73999</v>
      </c>
      <c r="G2013">
        <v>3287250000</v>
      </c>
      <c r="H2013">
        <v>1497.73999</v>
      </c>
    </row>
    <row r="2014" spans="1:8">
      <c r="A2014">
        <v>2012</v>
      </c>
      <c r="B2014" s="1">
        <v>39255</v>
      </c>
      <c r="C2014">
        <v>1522.1899410000001</v>
      </c>
      <c r="D2014">
        <v>1522.1899410000001</v>
      </c>
      <c r="E2014">
        <v>1500.73999</v>
      </c>
      <c r="F2014">
        <v>1502.5600589999999</v>
      </c>
      <c r="G2014">
        <v>4284320000</v>
      </c>
      <c r="H2014">
        <v>1502.5600589999999</v>
      </c>
    </row>
    <row r="2015" spans="1:8">
      <c r="A2015">
        <v>2013</v>
      </c>
      <c r="B2015" s="1">
        <v>39254</v>
      </c>
      <c r="C2015">
        <v>1512.5</v>
      </c>
      <c r="D2015">
        <v>1522.900024</v>
      </c>
      <c r="E2015">
        <v>1504.75</v>
      </c>
      <c r="F2015">
        <v>1522.1899410000001</v>
      </c>
      <c r="G2015">
        <v>3161110000</v>
      </c>
      <c r="H2015">
        <v>1522.1899410000001</v>
      </c>
    </row>
    <row r="2016" spans="1:8">
      <c r="A2016">
        <v>2014</v>
      </c>
      <c r="B2016" s="1">
        <v>39253</v>
      </c>
      <c r="C2016">
        <v>1533.6800539999999</v>
      </c>
      <c r="D2016">
        <v>1537.3199460000001</v>
      </c>
      <c r="E2016">
        <v>1512.3599850000001</v>
      </c>
      <c r="F2016">
        <v>1512.839966</v>
      </c>
      <c r="G2016">
        <v>3286900000</v>
      </c>
      <c r="H2016">
        <v>1512.839966</v>
      </c>
    </row>
    <row r="2017" spans="1:8">
      <c r="A2017">
        <v>2015</v>
      </c>
      <c r="B2017" s="1">
        <v>39252</v>
      </c>
      <c r="C2017">
        <v>1531.0200199999999</v>
      </c>
      <c r="D2017">
        <v>1535.849976</v>
      </c>
      <c r="E2017">
        <v>1525.670044</v>
      </c>
      <c r="F2017">
        <v>1533.6999510000001</v>
      </c>
      <c r="G2017">
        <v>2873590000</v>
      </c>
      <c r="H2017">
        <v>1533.6999510000001</v>
      </c>
    </row>
    <row r="2018" spans="1:8">
      <c r="A2018">
        <v>2016</v>
      </c>
      <c r="B2018" s="1">
        <v>39251</v>
      </c>
      <c r="C2018">
        <v>1532.900024</v>
      </c>
      <c r="D2018">
        <v>1535.4399410000001</v>
      </c>
      <c r="E2018">
        <v>1529.3100589999999</v>
      </c>
      <c r="F2018">
        <v>1531.0500489999999</v>
      </c>
      <c r="G2018">
        <v>2480240000</v>
      </c>
      <c r="H2018">
        <v>1531.0500489999999</v>
      </c>
    </row>
    <row r="2019" spans="1:8">
      <c r="A2019">
        <v>2017</v>
      </c>
      <c r="B2019" s="1">
        <v>39248</v>
      </c>
      <c r="C2019">
        <v>1522.969971</v>
      </c>
      <c r="D2019">
        <v>1538.709961</v>
      </c>
      <c r="E2019">
        <v>1522.969971</v>
      </c>
      <c r="F2019">
        <v>1532.910034</v>
      </c>
      <c r="G2019">
        <v>3406030000</v>
      </c>
      <c r="H2019">
        <v>1532.910034</v>
      </c>
    </row>
    <row r="2020" spans="1:8">
      <c r="A2020">
        <v>2018</v>
      </c>
      <c r="B2020" s="1">
        <v>39247</v>
      </c>
      <c r="C2020">
        <v>1515.579956</v>
      </c>
      <c r="D2020">
        <v>1526.4499510000001</v>
      </c>
      <c r="E2020">
        <v>1515.579956</v>
      </c>
      <c r="F2020">
        <v>1522.969971</v>
      </c>
      <c r="G2020">
        <v>2813630000</v>
      </c>
      <c r="H2020">
        <v>1522.969971</v>
      </c>
    </row>
    <row r="2021" spans="1:8">
      <c r="A2021">
        <v>2019</v>
      </c>
      <c r="B2021" s="1">
        <v>39246</v>
      </c>
      <c r="C2021">
        <v>1492.650024</v>
      </c>
      <c r="D2021">
        <v>1515.6999510000001</v>
      </c>
      <c r="E2021">
        <v>1492.650024</v>
      </c>
      <c r="F2021">
        <v>1515.670044</v>
      </c>
      <c r="G2021">
        <v>3077930000</v>
      </c>
      <c r="H2021">
        <v>1515.670044</v>
      </c>
    </row>
    <row r="2022" spans="1:8">
      <c r="A2022">
        <v>2020</v>
      </c>
      <c r="B2022" s="1">
        <v>39245</v>
      </c>
      <c r="C2022">
        <v>1509.119995</v>
      </c>
      <c r="D2022">
        <v>1511.329956</v>
      </c>
      <c r="E2022">
        <v>1492.969971</v>
      </c>
      <c r="F2022">
        <v>1493</v>
      </c>
      <c r="G2022">
        <v>3056200000</v>
      </c>
      <c r="H2022">
        <v>1493</v>
      </c>
    </row>
    <row r="2023" spans="1:8">
      <c r="A2023">
        <v>2021</v>
      </c>
      <c r="B2023" s="1">
        <v>39244</v>
      </c>
      <c r="C2023">
        <v>1507.6400149999999</v>
      </c>
      <c r="D2023">
        <v>1515.530029</v>
      </c>
      <c r="E2023">
        <v>1503.349976</v>
      </c>
      <c r="F2023">
        <v>1509.119995</v>
      </c>
      <c r="G2023">
        <v>2525280000</v>
      </c>
      <c r="H2023">
        <v>1509.119995</v>
      </c>
    </row>
    <row r="2024" spans="1:8">
      <c r="A2024">
        <v>2022</v>
      </c>
      <c r="B2024" s="1">
        <v>39241</v>
      </c>
      <c r="C2024">
        <v>1490.709961</v>
      </c>
      <c r="D2024">
        <v>1507.76001</v>
      </c>
      <c r="E2024">
        <v>1487.410034</v>
      </c>
      <c r="F2024">
        <v>1507.670044</v>
      </c>
      <c r="G2024">
        <v>2993460000</v>
      </c>
      <c r="H2024">
        <v>1507.670044</v>
      </c>
    </row>
    <row r="2025" spans="1:8">
      <c r="A2025">
        <v>2023</v>
      </c>
      <c r="B2025" s="1">
        <v>39240</v>
      </c>
      <c r="C2025">
        <v>1517.3599850000001</v>
      </c>
      <c r="D2025">
        <v>1517.3599850000001</v>
      </c>
      <c r="E2025">
        <v>1490.369995</v>
      </c>
      <c r="F2025">
        <v>1490.719971</v>
      </c>
      <c r="G2025">
        <v>3538470000</v>
      </c>
      <c r="H2025">
        <v>1490.719971</v>
      </c>
    </row>
    <row r="2026" spans="1:8">
      <c r="A2026">
        <v>2024</v>
      </c>
      <c r="B2026" s="1">
        <v>39239</v>
      </c>
      <c r="C2026">
        <v>1530.5699460000001</v>
      </c>
      <c r="D2026">
        <v>1530.5699460000001</v>
      </c>
      <c r="E2026">
        <v>1514.130005</v>
      </c>
      <c r="F2026">
        <v>1517.380005</v>
      </c>
      <c r="G2026">
        <v>2964190000</v>
      </c>
      <c r="H2026">
        <v>1517.380005</v>
      </c>
    </row>
    <row r="2027" spans="1:8">
      <c r="A2027">
        <v>2025</v>
      </c>
      <c r="B2027" s="1">
        <v>39238</v>
      </c>
      <c r="C2027">
        <v>1539.119995</v>
      </c>
      <c r="D2027">
        <v>1539.119995</v>
      </c>
      <c r="E2027">
        <v>1525.619995</v>
      </c>
      <c r="F2027">
        <v>1530.9499510000001</v>
      </c>
      <c r="G2027">
        <v>2939450000</v>
      </c>
      <c r="H2027">
        <v>1530.9499510000001</v>
      </c>
    </row>
    <row r="2028" spans="1:8">
      <c r="A2028">
        <v>2026</v>
      </c>
      <c r="B2028" s="1">
        <v>39237</v>
      </c>
      <c r="C2028">
        <v>1536.280029</v>
      </c>
      <c r="D2028">
        <v>1540.530029</v>
      </c>
      <c r="E2028">
        <v>1532.3100589999999</v>
      </c>
      <c r="F2028">
        <v>1539.1800539999999</v>
      </c>
      <c r="G2028">
        <v>2738930000</v>
      </c>
      <c r="H2028">
        <v>1539.1800539999999</v>
      </c>
    </row>
    <row r="2029" spans="1:8">
      <c r="A2029">
        <v>2027</v>
      </c>
      <c r="B2029" s="1">
        <v>39234</v>
      </c>
      <c r="C2029">
        <v>1530.619995</v>
      </c>
      <c r="D2029">
        <v>1540.5600589999999</v>
      </c>
      <c r="E2029">
        <v>1530.619995</v>
      </c>
      <c r="F2029">
        <v>1536.339966</v>
      </c>
      <c r="G2029">
        <v>2927020000</v>
      </c>
      <c r="H2029">
        <v>1536.339966</v>
      </c>
    </row>
    <row r="2030" spans="1:8">
      <c r="A2030">
        <v>2028</v>
      </c>
      <c r="B2030" s="1">
        <v>39233</v>
      </c>
      <c r="C2030">
        <v>1530.1899410000001</v>
      </c>
      <c r="D2030">
        <v>1535.5600589999999</v>
      </c>
      <c r="E2030">
        <v>1528.26001</v>
      </c>
      <c r="F2030">
        <v>1530.619995</v>
      </c>
      <c r="G2030">
        <v>3335530000</v>
      </c>
      <c r="H2030">
        <v>1530.619995</v>
      </c>
    </row>
    <row r="2031" spans="1:8">
      <c r="A2031">
        <v>2029</v>
      </c>
      <c r="B2031" s="1">
        <v>39232</v>
      </c>
      <c r="C2031">
        <v>1517.599976</v>
      </c>
      <c r="D2031">
        <v>1530.2299800000001</v>
      </c>
      <c r="E2031">
        <v>1510.0600589999999</v>
      </c>
      <c r="F2031">
        <v>1530.2299800000001</v>
      </c>
      <c r="G2031">
        <v>2980210000</v>
      </c>
      <c r="H2031">
        <v>1530.2299800000001</v>
      </c>
    </row>
    <row r="2032" spans="1:8">
      <c r="A2032">
        <v>2030</v>
      </c>
      <c r="B2032" s="1">
        <v>39231</v>
      </c>
      <c r="C2032">
        <v>1515.5500489999999</v>
      </c>
      <c r="D2032">
        <v>1521.8000489999999</v>
      </c>
      <c r="E2032">
        <v>1512.0200199999999</v>
      </c>
      <c r="F2032">
        <v>1518.1099850000001</v>
      </c>
      <c r="G2032">
        <v>2571790000</v>
      </c>
      <c r="H2032">
        <v>1518.1099850000001</v>
      </c>
    </row>
    <row r="2033" spans="1:8">
      <c r="A2033">
        <v>2031</v>
      </c>
      <c r="B2033" s="1">
        <v>39227</v>
      </c>
      <c r="C2033">
        <v>1507.5</v>
      </c>
      <c r="D2033">
        <v>1517.410034</v>
      </c>
      <c r="E2033">
        <v>1507.5</v>
      </c>
      <c r="F2033">
        <v>1515.7299800000001</v>
      </c>
      <c r="G2033">
        <v>2316250000</v>
      </c>
      <c r="H2033">
        <v>1515.7299800000001</v>
      </c>
    </row>
    <row r="2034" spans="1:8">
      <c r="A2034">
        <v>2032</v>
      </c>
      <c r="B2034" s="1">
        <v>39226</v>
      </c>
      <c r="C2034">
        <v>1522.099976</v>
      </c>
      <c r="D2034">
        <v>1529.3100589999999</v>
      </c>
      <c r="E2034">
        <v>1505.1800539999999</v>
      </c>
      <c r="F2034">
        <v>1507.51001</v>
      </c>
      <c r="G2034">
        <v>3365530000</v>
      </c>
      <c r="H2034">
        <v>1507.51001</v>
      </c>
    </row>
    <row r="2035" spans="1:8">
      <c r="A2035">
        <v>2033</v>
      </c>
      <c r="B2035" s="1">
        <v>39225</v>
      </c>
      <c r="C2035">
        <v>1524.089966</v>
      </c>
      <c r="D2035">
        <v>1532.4300539999999</v>
      </c>
      <c r="E2035">
        <v>1521.900024</v>
      </c>
      <c r="F2035">
        <v>1522.280029</v>
      </c>
      <c r="G2035">
        <v>3084260000</v>
      </c>
      <c r="H2035">
        <v>1522.280029</v>
      </c>
    </row>
    <row r="2036" spans="1:8">
      <c r="A2036">
        <v>2034</v>
      </c>
      <c r="B2036" s="1">
        <v>39224</v>
      </c>
      <c r="C2036">
        <v>1525.099976</v>
      </c>
      <c r="D2036">
        <v>1529.23999</v>
      </c>
      <c r="E2036">
        <v>1522.0500489999999</v>
      </c>
      <c r="F2036">
        <v>1524.119995</v>
      </c>
      <c r="G2036">
        <v>2860500000</v>
      </c>
      <c r="H2036">
        <v>1524.119995</v>
      </c>
    </row>
    <row r="2037" spans="1:8">
      <c r="A2037">
        <v>2035</v>
      </c>
      <c r="B2037" s="1">
        <v>39223</v>
      </c>
      <c r="C2037">
        <v>1522.75</v>
      </c>
      <c r="D2037">
        <v>1529.869995</v>
      </c>
      <c r="E2037">
        <v>1522.709961</v>
      </c>
      <c r="F2037">
        <v>1525.099976</v>
      </c>
      <c r="G2037">
        <v>3465360000</v>
      </c>
      <c r="H2037">
        <v>1525.099976</v>
      </c>
    </row>
    <row r="2038" spans="1:8">
      <c r="A2038">
        <v>2036</v>
      </c>
      <c r="B2038" s="1">
        <v>39220</v>
      </c>
      <c r="C2038">
        <v>1512.73999</v>
      </c>
      <c r="D2038">
        <v>1522.75</v>
      </c>
      <c r="E2038">
        <v>1512.73999</v>
      </c>
      <c r="F2038">
        <v>1522.75</v>
      </c>
      <c r="G2038">
        <v>2959050000</v>
      </c>
      <c r="H2038">
        <v>1522.75</v>
      </c>
    </row>
    <row r="2039" spans="1:8">
      <c r="A2039">
        <v>2037</v>
      </c>
      <c r="B2039" s="1">
        <v>39219</v>
      </c>
      <c r="C2039">
        <v>1514.01001</v>
      </c>
      <c r="D2039">
        <v>1517.1400149999999</v>
      </c>
      <c r="E2039">
        <v>1509.290039</v>
      </c>
      <c r="F2039">
        <v>1512.75</v>
      </c>
      <c r="G2039">
        <v>2868640000</v>
      </c>
      <c r="H2039">
        <v>1512.75</v>
      </c>
    </row>
    <row r="2040" spans="1:8">
      <c r="A2040">
        <v>2038</v>
      </c>
      <c r="B2040" s="1">
        <v>39218</v>
      </c>
      <c r="C2040">
        <v>1500.75</v>
      </c>
      <c r="D2040">
        <v>1514.150024</v>
      </c>
      <c r="E2040">
        <v>1500.75</v>
      </c>
      <c r="F2040">
        <v>1514.1400149999999</v>
      </c>
      <c r="G2040">
        <v>2915350000</v>
      </c>
      <c r="H2040">
        <v>1514.1400149999999</v>
      </c>
    </row>
    <row r="2041" spans="1:8">
      <c r="A2041">
        <v>2039</v>
      </c>
      <c r="B2041" s="1">
        <v>39217</v>
      </c>
      <c r="C2041">
        <v>1503.1099850000001</v>
      </c>
      <c r="D2041">
        <v>1514.829956</v>
      </c>
      <c r="E2041">
        <v>1500.4300539999999</v>
      </c>
      <c r="F2041">
        <v>1501.1899410000001</v>
      </c>
      <c r="G2041">
        <v>3071020000</v>
      </c>
      <c r="H2041">
        <v>1501.1899410000001</v>
      </c>
    </row>
    <row r="2042" spans="1:8">
      <c r="A2042">
        <v>2040</v>
      </c>
      <c r="B2042" s="1">
        <v>39216</v>
      </c>
      <c r="C2042">
        <v>1505.76001</v>
      </c>
      <c r="D2042">
        <v>1510.900024</v>
      </c>
      <c r="E2042">
        <v>1498.339966</v>
      </c>
      <c r="F2042">
        <v>1503.150024</v>
      </c>
      <c r="G2042">
        <v>2776130000</v>
      </c>
      <c r="H2042">
        <v>1503.150024</v>
      </c>
    </row>
    <row r="2043" spans="1:8">
      <c r="A2043">
        <v>2041</v>
      </c>
      <c r="B2043" s="1">
        <v>39213</v>
      </c>
      <c r="C2043">
        <v>1491.469971</v>
      </c>
      <c r="D2043">
        <v>1506.23999</v>
      </c>
      <c r="E2043">
        <v>1491.469971</v>
      </c>
      <c r="F2043">
        <v>1505.849976</v>
      </c>
      <c r="G2043">
        <v>2720780000</v>
      </c>
      <c r="H2043">
        <v>1505.849976</v>
      </c>
    </row>
    <row r="2044" spans="1:8">
      <c r="A2044">
        <v>2042</v>
      </c>
      <c r="B2044" s="1">
        <v>39212</v>
      </c>
      <c r="C2044">
        <v>1512.329956</v>
      </c>
      <c r="D2044">
        <v>1512.329956</v>
      </c>
      <c r="E2044">
        <v>1491.420044</v>
      </c>
      <c r="F2044">
        <v>1491.469971</v>
      </c>
      <c r="G2044">
        <v>3031240000</v>
      </c>
      <c r="H2044">
        <v>1491.469971</v>
      </c>
    </row>
    <row r="2045" spans="1:8">
      <c r="A2045">
        <v>2043</v>
      </c>
      <c r="B2045" s="1">
        <v>39211</v>
      </c>
      <c r="C2045">
        <v>1507.3199460000001</v>
      </c>
      <c r="D2045">
        <v>1513.8000489999999</v>
      </c>
      <c r="E2045">
        <v>1503.7700199999999</v>
      </c>
      <c r="F2045">
        <v>1512.579956</v>
      </c>
      <c r="G2045">
        <v>2935550000</v>
      </c>
      <c r="H2045">
        <v>1512.579956</v>
      </c>
    </row>
    <row r="2046" spans="1:8">
      <c r="A2046">
        <v>2044</v>
      </c>
      <c r="B2046" s="1">
        <v>39210</v>
      </c>
      <c r="C2046">
        <v>1509.3599850000001</v>
      </c>
      <c r="D2046">
        <v>1509.3599850000001</v>
      </c>
      <c r="E2046">
        <v>1500.660034</v>
      </c>
      <c r="F2046">
        <v>1507.719971</v>
      </c>
      <c r="G2046">
        <v>2795720000</v>
      </c>
      <c r="H2046">
        <v>1507.719971</v>
      </c>
    </row>
    <row r="2047" spans="1:8">
      <c r="A2047">
        <v>2045</v>
      </c>
      <c r="B2047" s="1">
        <v>39209</v>
      </c>
      <c r="C2047">
        <v>1505.5699460000001</v>
      </c>
      <c r="D2047">
        <v>1511</v>
      </c>
      <c r="E2047">
        <v>1505.540039</v>
      </c>
      <c r="F2047">
        <v>1509.4799800000001</v>
      </c>
      <c r="G2047">
        <v>2545090000</v>
      </c>
      <c r="H2047">
        <v>1509.4799800000001</v>
      </c>
    </row>
    <row r="2048" spans="1:8">
      <c r="A2048">
        <v>2046</v>
      </c>
      <c r="B2048" s="1">
        <v>39206</v>
      </c>
      <c r="C2048">
        <v>1502.349976</v>
      </c>
      <c r="D2048">
        <v>1510.339966</v>
      </c>
      <c r="E2048">
        <v>1501.8000489999999</v>
      </c>
      <c r="F2048">
        <v>1505.619995</v>
      </c>
      <c r="G2048">
        <v>2761930000</v>
      </c>
      <c r="H2048">
        <v>1505.619995</v>
      </c>
    </row>
    <row r="2049" spans="1:8">
      <c r="A2049">
        <v>2047</v>
      </c>
      <c r="B2049" s="1">
        <v>39205</v>
      </c>
      <c r="C2049">
        <v>1495.5600589999999</v>
      </c>
      <c r="D2049">
        <v>1503.339966</v>
      </c>
      <c r="E2049">
        <v>1495.5600589999999</v>
      </c>
      <c r="F2049">
        <v>1502.3900149999999</v>
      </c>
      <c r="G2049">
        <v>3007970000</v>
      </c>
      <c r="H2049">
        <v>1502.3900149999999</v>
      </c>
    </row>
    <row r="2050" spans="1:8">
      <c r="A2050">
        <v>2048</v>
      </c>
      <c r="B2050" s="1">
        <v>39204</v>
      </c>
      <c r="C2050">
        <v>1486.130005</v>
      </c>
      <c r="D2050">
        <v>1499.099976</v>
      </c>
      <c r="E2050">
        <v>1486.130005</v>
      </c>
      <c r="F2050">
        <v>1495.920044</v>
      </c>
      <c r="G2050">
        <v>3189800000</v>
      </c>
      <c r="H2050">
        <v>1495.920044</v>
      </c>
    </row>
    <row r="2051" spans="1:8">
      <c r="A2051">
        <v>2049</v>
      </c>
      <c r="B2051" s="1">
        <v>39203</v>
      </c>
      <c r="C2051">
        <v>1482.369995</v>
      </c>
      <c r="D2051">
        <v>1487.2700199999999</v>
      </c>
      <c r="E2051">
        <v>1476.6999510000001</v>
      </c>
      <c r="F2051">
        <v>1486.3000489999999</v>
      </c>
      <c r="G2051">
        <v>3400350000</v>
      </c>
      <c r="H2051">
        <v>1486.3000489999999</v>
      </c>
    </row>
    <row r="2052" spans="1:8">
      <c r="A2052">
        <v>2050</v>
      </c>
      <c r="B2052" s="1">
        <v>39202</v>
      </c>
      <c r="C2052">
        <v>1494.0699460000001</v>
      </c>
      <c r="D2052">
        <v>1497.160034</v>
      </c>
      <c r="E2052">
        <v>1482.290039</v>
      </c>
      <c r="F2052">
        <v>1482.369995</v>
      </c>
      <c r="G2052">
        <v>3093420000</v>
      </c>
      <c r="H2052">
        <v>1482.369995</v>
      </c>
    </row>
    <row r="2053" spans="1:8">
      <c r="A2053">
        <v>2051</v>
      </c>
      <c r="B2053" s="1">
        <v>39199</v>
      </c>
      <c r="C2053">
        <v>1494.209961</v>
      </c>
      <c r="D2053">
        <v>1497.3199460000001</v>
      </c>
      <c r="E2053">
        <v>1488.670044</v>
      </c>
      <c r="F2053">
        <v>1494.0699460000001</v>
      </c>
      <c r="G2053">
        <v>2732810000</v>
      </c>
      <c r="H2053">
        <v>1494.0699460000001</v>
      </c>
    </row>
    <row r="2054" spans="1:8">
      <c r="A2054">
        <v>2052</v>
      </c>
      <c r="B2054" s="1">
        <v>39198</v>
      </c>
      <c r="C2054">
        <v>1495.2700199999999</v>
      </c>
      <c r="D2054">
        <v>1498.0200199999999</v>
      </c>
      <c r="E2054">
        <v>1491.170044</v>
      </c>
      <c r="F2054">
        <v>1494.25</v>
      </c>
      <c r="G2054">
        <v>3211800000</v>
      </c>
      <c r="H2054">
        <v>1494.25</v>
      </c>
    </row>
    <row r="2055" spans="1:8">
      <c r="A2055">
        <v>2053</v>
      </c>
      <c r="B2055" s="1">
        <v>39197</v>
      </c>
      <c r="C2055">
        <v>1480.280029</v>
      </c>
      <c r="D2055">
        <v>1496.589966</v>
      </c>
      <c r="E2055">
        <v>1480.280029</v>
      </c>
      <c r="F2055">
        <v>1495.420044</v>
      </c>
      <c r="G2055">
        <v>3252590000</v>
      </c>
      <c r="H2055">
        <v>1495.420044</v>
      </c>
    </row>
    <row r="2056" spans="1:8">
      <c r="A2056">
        <v>2054</v>
      </c>
      <c r="B2056" s="1">
        <v>39196</v>
      </c>
      <c r="C2056">
        <v>1480.9300539999999</v>
      </c>
      <c r="D2056">
        <v>1483.8199460000001</v>
      </c>
      <c r="E2056">
        <v>1473.73999</v>
      </c>
      <c r="F2056">
        <v>1480.410034</v>
      </c>
      <c r="G2056">
        <v>3119750000</v>
      </c>
      <c r="H2056">
        <v>1480.410034</v>
      </c>
    </row>
    <row r="2057" spans="1:8">
      <c r="A2057">
        <v>2055</v>
      </c>
      <c r="B2057" s="1">
        <v>39195</v>
      </c>
      <c r="C2057">
        <v>1484.329956</v>
      </c>
      <c r="D2057">
        <v>1487.3199460000001</v>
      </c>
      <c r="E2057">
        <v>1480.1899410000001</v>
      </c>
      <c r="F2057">
        <v>1480.9300539999999</v>
      </c>
      <c r="G2057">
        <v>2575020000</v>
      </c>
      <c r="H2057">
        <v>1480.9300539999999</v>
      </c>
    </row>
    <row r="2058" spans="1:8">
      <c r="A2058">
        <v>2056</v>
      </c>
      <c r="B2058" s="1">
        <v>39192</v>
      </c>
      <c r="C2058">
        <v>1470.6899410000001</v>
      </c>
      <c r="D2058">
        <v>1484.73999</v>
      </c>
      <c r="E2058">
        <v>1470.6899410000001</v>
      </c>
      <c r="F2058">
        <v>1484.349976</v>
      </c>
      <c r="G2058">
        <v>3329940000</v>
      </c>
      <c r="H2058">
        <v>1484.349976</v>
      </c>
    </row>
    <row r="2059" spans="1:8">
      <c r="A2059">
        <v>2057</v>
      </c>
      <c r="B2059" s="1">
        <v>39191</v>
      </c>
      <c r="C2059">
        <v>1472.4799800000001</v>
      </c>
      <c r="D2059">
        <v>1474.2299800000001</v>
      </c>
      <c r="E2059">
        <v>1464.469971</v>
      </c>
      <c r="F2059">
        <v>1470.7299800000001</v>
      </c>
      <c r="G2059">
        <v>2913610000</v>
      </c>
      <c r="H2059">
        <v>1470.7299800000001</v>
      </c>
    </row>
    <row r="2060" spans="1:8">
      <c r="A2060">
        <v>2058</v>
      </c>
      <c r="B2060" s="1">
        <v>39190</v>
      </c>
      <c r="C2060">
        <v>1471.469971</v>
      </c>
      <c r="D2060">
        <v>1476.5699460000001</v>
      </c>
      <c r="E2060">
        <v>1466.410034</v>
      </c>
      <c r="F2060">
        <v>1472.5</v>
      </c>
      <c r="G2060">
        <v>2971330000</v>
      </c>
      <c r="H2060">
        <v>1472.5</v>
      </c>
    </row>
    <row r="2061" spans="1:8">
      <c r="A2061">
        <v>2059</v>
      </c>
      <c r="B2061" s="1">
        <v>39189</v>
      </c>
      <c r="C2061">
        <v>1468.469971</v>
      </c>
      <c r="D2061">
        <v>1474.349976</v>
      </c>
      <c r="E2061">
        <v>1467.150024</v>
      </c>
      <c r="F2061">
        <v>1471.4799800000001</v>
      </c>
      <c r="G2061">
        <v>2920570000</v>
      </c>
      <c r="H2061">
        <v>1471.4799800000001</v>
      </c>
    </row>
    <row r="2062" spans="1:8">
      <c r="A2062">
        <v>2060</v>
      </c>
      <c r="B2062" s="1">
        <v>39188</v>
      </c>
      <c r="C2062">
        <v>1452.839966</v>
      </c>
      <c r="D2062">
        <v>1468.619995</v>
      </c>
      <c r="E2062">
        <v>1452.839966</v>
      </c>
      <c r="F2062">
        <v>1468.329956</v>
      </c>
      <c r="G2062">
        <v>2870140000</v>
      </c>
      <c r="H2062">
        <v>1468.329956</v>
      </c>
    </row>
    <row r="2063" spans="1:8">
      <c r="A2063">
        <v>2061</v>
      </c>
      <c r="B2063" s="1">
        <v>39185</v>
      </c>
      <c r="C2063">
        <v>1447.8000489999999</v>
      </c>
      <c r="D2063">
        <v>1453.1099850000001</v>
      </c>
      <c r="E2063">
        <v>1444.150024</v>
      </c>
      <c r="F2063">
        <v>1452.849976</v>
      </c>
      <c r="G2063">
        <v>2690020000</v>
      </c>
      <c r="H2063">
        <v>1452.849976</v>
      </c>
    </row>
    <row r="2064" spans="1:8">
      <c r="A2064">
        <v>2062</v>
      </c>
      <c r="B2064" s="1">
        <v>39184</v>
      </c>
      <c r="C2064">
        <v>1438.869995</v>
      </c>
      <c r="D2064">
        <v>1448.0200199999999</v>
      </c>
      <c r="E2064">
        <v>1433.910034</v>
      </c>
      <c r="F2064">
        <v>1447.8000489999999</v>
      </c>
      <c r="G2064">
        <v>2770570000</v>
      </c>
      <c r="H2064">
        <v>1447.8000489999999</v>
      </c>
    </row>
    <row r="2065" spans="1:8">
      <c r="A2065">
        <v>2063</v>
      </c>
      <c r="B2065" s="1">
        <v>39183</v>
      </c>
      <c r="C2065">
        <v>1448.2299800000001</v>
      </c>
      <c r="D2065">
        <v>1448.3900149999999</v>
      </c>
      <c r="E2065">
        <v>1436.150024</v>
      </c>
      <c r="F2065">
        <v>1438.869995</v>
      </c>
      <c r="G2065">
        <v>2950190000</v>
      </c>
      <c r="H2065">
        <v>1438.869995</v>
      </c>
    </row>
    <row r="2066" spans="1:8">
      <c r="A2066">
        <v>2064</v>
      </c>
      <c r="B2066" s="1">
        <v>39182</v>
      </c>
      <c r="C2066">
        <v>1444.579956</v>
      </c>
      <c r="D2066">
        <v>1448.7299800000001</v>
      </c>
      <c r="E2066">
        <v>1443.98999</v>
      </c>
      <c r="F2066">
        <v>1448.3900149999999</v>
      </c>
      <c r="G2066">
        <v>2510110000</v>
      </c>
      <c r="H2066">
        <v>1448.3900149999999</v>
      </c>
    </row>
    <row r="2067" spans="1:8">
      <c r="A2067">
        <v>2065</v>
      </c>
      <c r="B2067" s="1">
        <v>39181</v>
      </c>
      <c r="C2067">
        <v>1443.7700199999999</v>
      </c>
      <c r="D2067">
        <v>1448.099976</v>
      </c>
      <c r="E2067">
        <v>1443.280029</v>
      </c>
      <c r="F2067">
        <v>1444.6099850000001</v>
      </c>
      <c r="G2067">
        <v>2349410000</v>
      </c>
      <c r="H2067">
        <v>1444.6099850000001</v>
      </c>
    </row>
    <row r="2068" spans="1:8">
      <c r="A2068">
        <v>2066</v>
      </c>
      <c r="B2068" s="1">
        <v>39177</v>
      </c>
      <c r="C2068">
        <v>1438.9399410000001</v>
      </c>
      <c r="D2068">
        <v>1444.880005</v>
      </c>
      <c r="E2068">
        <v>1436.670044</v>
      </c>
      <c r="F2068">
        <v>1443.76001</v>
      </c>
      <c r="G2068">
        <v>2357230000</v>
      </c>
      <c r="H2068">
        <v>1443.76001</v>
      </c>
    </row>
    <row r="2069" spans="1:8">
      <c r="A2069">
        <v>2067</v>
      </c>
      <c r="B2069" s="1">
        <v>39176</v>
      </c>
      <c r="C2069">
        <v>1437.75</v>
      </c>
      <c r="D2069">
        <v>1440.160034</v>
      </c>
      <c r="E2069">
        <v>1435.079956</v>
      </c>
      <c r="F2069">
        <v>1439.369995</v>
      </c>
      <c r="G2069">
        <v>2616320000</v>
      </c>
      <c r="H2069">
        <v>1439.369995</v>
      </c>
    </row>
    <row r="2070" spans="1:8">
      <c r="A2070">
        <v>2068</v>
      </c>
      <c r="B2070" s="1">
        <v>39175</v>
      </c>
      <c r="C2070">
        <v>1424.2700199999999</v>
      </c>
      <c r="D2070">
        <v>1440.5699460000001</v>
      </c>
      <c r="E2070">
        <v>1424.2700199999999</v>
      </c>
      <c r="F2070">
        <v>1437.7700199999999</v>
      </c>
      <c r="G2070">
        <v>2921760000</v>
      </c>
      <c r="H2070">
        <v>1437.7700199999999</v>
      </c>
    </row>
    <row r="2071" spans="1:8">
      <c r="A2071">
        <v>2069</v>
      </c>
      <c r="B2071" s="1">
        <v>39174</v>
      </c>
      <c r="C2071">
        <v>1420.829956</v>
      </c>
      <c r="D2071">
        <v>1425.48999</v>
      </c>
      <c r="E2071">
        <v>1416.369995</v>
      </c>
      <c r="F2071">
        <v>1424.5500489999999</v>
      </c>
      <c r="G2071">
        <v>2875880000</v>
      </c>
      <c r="H2071">
        <v>1424.5500489999999</v>
      </c>
    </row>
    <row r="2072" spans="1:8">
      <c r="A2072">
        <v>2070</v>
      </c>
      <c r="B2072" s="1">
        <v>39171</v>
      </c>
      <c r="C2072">
        <v>1422.5200199999999</v>
      </c>
      <c r="D2072">
        <v>1429.219971</v>
      </c>
      <c r="E2072">
        <v>1408.900024</v>
      </c>
      <c r="F2072">
        <v>1420.8599850000001</v>
      </c>
      <c r="G2072">
        <v>2903960000</v>
      </c>
      <c r="H2072">
        <v>1420.8599850000001</v>
      </c>
    </row>
    <row r="2073" spans="1:8">
      <c r="A2073">
        <v>2071</v>
      </c>
      <c r="B2073" s="1">
        <v>39170</v>
      </c>
      <c r="C2073">
        <v>1417.170044</v>
      </c>
      <c r="D2073">
        <v>1426.23999</v>
      </c>
      <c r="E2073">
        <v>1413.2700199999999</v>
      </c>
      <c r="F2073">
        <v>1422.530029</v>
      </c>
      <c r="G2073">
        <v>2854710000</v>
      </c>
      <c r="H2073">
        <v>1422.530029</v>
      </c>
    </row>
    <row r="2074" spans="1:8">
      <c r="A2074">
        <v>2072</v>
      </c>
      <c r="B2074" s="1">
        <v>39169</v>
      </c>
      <c r="C2074">
        <v>1428.349976</v>
      </c>
      <c r="D2074">
        <v>1428.349976</v>
      </c>
      <c r="E2074">
        <v>1414.0699460000001</v>
      </c>
      <c r="F2074">
        <v>1417.2299800000001</v>
      </c>
      <c r="G2074">
        <v>3000440000</v>
      </c>
      <c r="H2074">
        <v>1417.2299800000001</v>
      </c>
    </row>
    <row r="2075" spans="1:8">
      <c r="A2075">
        <v>2073</v>
      </c>
      <c r="B2075" s="1">
        <v>39168</v>
      </c>
      <c r="C2075">
        <v>1437.48999</v>
      </c>
      <c r="D2075">
        <v>1437.48999</v>
      </c>
      <c r="E2075">
        <v>1425.540039</v>
      </c>
      <c r="F2075">
        <v>1428.6099850000001</v>
      </c>
      <c r="G2075">
        <v>2673040000</v>
      </c>
      <c r="H2075">
        <v>1428.6099850000001</v>
      </c>
    </row>
    <row r="2076" spans="1:8">
      <c r="A2076">
        <v>2074</v>
      </c>
      <c r="B2076" s="1">
        <v>39167</v>
      </c>
      <c r="C2076">
        <v>1436.1099850000001</v>
      </c>
      <c r="D2076">
        <v>1437.650024</v>
      </c>
      <c r="E2076">
        <v>1423.280029</v>
      </c>
      <c r="F2076">
        <v>1437.5</v>
      </c>
      <c r="G2076">
        <v>2754660000</v>
      </c>
      <c r="H2076">
        <v>1437.5</v>
      </c>
    </row>
    <row r="2077" spans="1:8">
      <c r="A2077">
        <v>2075</v>
      </c>
      <c r="B2077" s="1">
        <v>39164</v>
      </c>
      <c r="C2077">
        <v>1434.540039</v>
      </c>
      <c r="D2077">
        <v>1438.8900149999999</v>
      </c>
      <c r="E2077">
        <v>1433.209961</v>
      </c>
      <c r="F2077">
        <v>1436.1099850000001</v>
      </c>
      <c r="G2077">
        <v>2619020000</v>
      </c>
      <c r="H2077">
        <v>1436.1099850000001</v>
      </c>
    </row>
    <row r="2078" spans="1:8">
      <c r="A2078">
        <v>2076</v>
      </c>
      <c r="B2078" s="1">
        <v>39163</v>
      </c>
      <c r="C2078">
        <v>1435.040039</v>
      </c>
      <c r="D2078">
        <v>1437.660034</v>
      </c>
      <c r="E2078">
        <v>1429.880005</v>
      </c>
      <c r="F2078">
        <v>1434.540039</v>
      </c>
      <c r="G2078">
        <v>3129970000</v>
      </c>
      <c r="H2078">
        <v>1434.540039</v>
      </c>
    </row>
    <row r="2079" spans="1:8">
      <c r="A2079">
        <v>2077</v>
      </c>
      <c r="B2079" s="1">
        <v>39162</v>
      </c>
      <c r="C2079">
        <v>1410.920044</v>
      </c>
      <c r="D2079">
        <v>1437.7700199999999</v>
      </c>
      <c r="E2079">
        <v>1409.75</v>
      </c>
      <c r="F2079">
        <v>1435.040039</v>
      </c>
      <c r="G2079">
        <v>3184770000</v>
      </c>
      <c r="H2079">
        <v>1435.040039</v>
      </c>
    </row>
    <row r="2080" spans="1:8">
      <c r="A2080">
        <v>2078</v>
      </c>
      <c r="B2080" s="1">
        <v>39161</v>
      </c>
      <c r="C2080">
        <v>1402.040039</v>
      </c>
      <c r="D2080">
        <v>1411.530029</v>
      </c>
      <c r="E2080">
        <v>1400.6999510000001</v>
      </c>
      <c r="F2080">
        <v>1410.9399410000001</v>
      </c>
      <c r="G2080">
        <v>2795940000</v>
      </c>
      <c r="H2080">
        <v>1410.9399410000001</v>
      </c>
    </row>
    <row r="2081" spans="1:8">
      <c r="A2081">
        <v>2079</v>
      </c>
      <c r="B2081" s="1">
        <v>39160</v>
      </c>
      <c r="C2081">
        <v>1386.9499510000001</v>
      </c>
      <c r="D2081">
        <v>1403.1999510000001</v>
      </c>
      <c r="E2081">
        <v>1386.9499510000001</v>
      </c>
      <c r="F2081">
        <v>1402.0600589999999</v>
      </c>
      <c r="G2081">
        <v>2777180000</v>
      </c>
      <c r="H2081">
        <v>1402.0600589999999</v>
      </c>
    </row>
    <row r="2082" spans="1:8">
      <c r="A2082">
        <v>2080</v>
      </c>
      <c r="B2082" s="1">
        <v>39157</v>
      </c>
      <c r="C2082">
        <v>1392.280029</v>
      </c>
      <c r="D2082">
        <v>1397.51001</v>
      </c>
      <c r="E2082">
        <v>1383.630005</v>
      </c>
      <c r="F2082">
        <v>1386.9499510000001</v>
      </c>
      <c r="G2082">
        <v>3393640000</v>
      </c>
      <c r="H2082">
        <v>1386.9499510000001</v>
      </c>
    </row>
    <row r="2083" spans="1:8">
      <c r="A2083">
        <v>2081</v>
      </c>
      <c r="B2083" s="1">
        <v>39156</v>
      </c>
      <c r="C2083">
        <v>1387.1099850000001</v>
      </c>
      <c r="D2083">
        <v>1395.7299800000001</v>
      </c>
      <c r="E2083">
        <v>1385.160034</v>
      </c>
      <c r="F2083">
        <v>1392.280029</v>
      </c>
      <c r="G2083">
        <v>2821900000</v>
      </c>
      <c r="H2083">
        <v>1392.280029</v>
      </c>
    </row>
    <row r="2084" spans="1:8">
      <c r="A2084">
        <v>2082</v>
      </c>
      <c r="B2084" s="1">
        <v>39155</v>
      </c>
      <c r="C2084">
        <v>1377.8599850000001</v>
      </c>
      <c r="D2084">
        <v>1388.089966</v>
      </c>
      <c r="E2084">
        <v>1363.9799800000001</v>
      </c>
      <c r="F2084">
        <v>1387.170044</v>
      </c>
      <c r="G2084">
        <v>3758350000</v>
      </c>
      <c r="H2084">
        <v>1387.170044</v>
      </c>
    </row>
    <row r="2085" spans="1:8">
      <c r="A2085">
        <v>2083</v>
      </c>
      <c r="B2085" s="1">
        <v>39154</v>
      </c>
      <c r="C2085">
        <v>1406.2299800000001</v>
      </c>
      <c r="D2085">
        <v>1406.2299800000001</v>
      </c>
      <c r="E2085">
        <v>1377.709961</v>
      </c>
      <c r="F2085">
        <v>1377.9499510000001</v>
      </c>
      <c r="G2085">
        <v>3485570000</v>
      </c>
      <c r="H2085">
        <v>1377.9499510000001</v>
      </c>
    </row>
    <row r="2086" spans="1:8">
      <c r="A2086">
        <v>2084</v>
      </c>
      <c r="B2086" s="1">
        <v>39153</v>
      </c>
      <c r="C2086">
        <v>1402.8000489999999</v>
      </c>
      <c r="D2086">
        <v>1409.339966</v>
      </c>
      <c r="E2086">
        <v>1398.400024</v>
      </c>
      <c r="F2086">
        <v>1406.599976</v>
      </c>
      <c r="G2086">
        <v>2664000000</v>
      </c>
      <c r="H2086">
        <v>1406.599976</v>
      </c>
    </row>
    <row r="2087" spans="1:8">
      <c r="A2087">
        <v>2085</v>
      </c>
      <c r="B2087" s="1">
        <v>39150</v>
      </c>
      <c r="C2087">
        <v>1401.8900149999999</v>
      </c>
      <c r="D2087">
        <v>1410.150024</v>
      </c>
      <c r="E2087">
        <v>1397.3000489999999</v>
      </c>
      <c r="F2087">
        <v>1402.839966</v>
      </c>
      <c r="G2087">
        <v>2623050000</v>
      </c>
      <c r="H2087">
        <v>1402.839966</v>
      </c>
    </row>
    <row r="2088" spans="1:8">
      <c r="A2088">
        <v>2086</v>
      </c>
      <c r="B2088" s="1">
        <v>39149</v>
      </c>
      <c r="C2088">
        <v>1391.880005</v>
      </c>
      <c r="D2088">
        <v>1407.9300539999999</v>
      </c>
      <c r="E2088">
        <v>1391.880005</v>
      </c>
      <c r="F2088">
        <v>1401.8900149999999</v>
      </c>
      <c r="G2088">
        <v>3014850000</v>
      </c>
      <c r="H2088">
        <v>1401.8900149999999</v>
      </c>
    </row>
    <row r="2089" spans="1:8">
      <c r="A2089">
        <v>2087</v>
      </c>
      <c r="B2089" s="1">
        <v>39148</v>
      </c>
      <c r="C2089">
        <v>1395.0200199999999</v>
      </c>
      <c r="D2089">
        <v>1401.160034</v>
      </c>
      <c r="E2089">
        <v>1390.6400149999999</v>
      </c>
      <c r="F2089">
        <v>1391.969971</v>
      </c>
      <c r="G2089">
        <v>3141350000</v>
      </c>
      <c r="H2089">
        <v>1391.969971</v>
      </c>
    </row>
    <row r="2090" spans="1:8">
      <c r="A2090">
        <v>2088</v>
      </c>
      <c r="B2090" s="1">
        <v>39147</v>
      </c>
      <c r="C2090">
        <v>1374.0600589999999</v>
      </c>
      <c r="D2090">
        <v>1397.900024</v>
      </c>
      <c r="E2090">
        <v>1374.0600589999999</v>
      </c>
      <c r="F2090">
        <v>1395.410034</v>
      </c>
      <c r="G2090">
        <v>3358160000</v>
      </c>
      <c r="H2090">
        <v>1395.410034</v>
      </c>
    </row>
    <row r="2091" spans="1:8">
      <c r="A2091">
        <v>2089</v>
      </c>
      <c r="B2091" s="1">
        <v>39146</v>
      </c>
      <c r="C2091">
        <v>1387.1099850000001</v>
      </c>
      <c r="D2091">
        <v>1391.8599850000001</v>
      </c>
      <c r="E2091">
        <v>1373.969971</v>
      </c>
      <c r="F2091">
        <v>1374.119995</v>
      </c>
      <c r="G2091">
        <v>3480520000</v>
      </c>
      <c r="H2091">
        <v>1374.119995</v>
      </c>
    </row>
    <row r="2092" spans="1:8">
      <c r="A2092">
        <v>2090</v>
      </c>
      <c r="B2092" s="1">
        <v>39143</v>
      </c>
      <c r="C2092">
        <v>1403.160034</v>
      </c>
      <c r="D2092">
        <v>1403.400024</v>
      </c>
      <c r="E2092">
        <v>1386.869995</v>
      </c>
      <c r="F2092">
        <v>1387.170044</v>
      </c>
      <c r="G2092">
        <v>3312260000</v>
      </c>
      <c r="H2092">
        <v>1387.170044</v>
      </c>
    </row>
    <row r="2093" spans="1:8">
      <c r="A2093">
        <v>2091</v>
      </c>
      <c r="B2093" s="1">
        <v>39142</v>
      </c>
      <c r="C2093">
        <v>1406.8000489999999</v>
      </c>
      <c r="D2093">
        <v>1409.459961</v>
      </c>
      <c r="E2093">
        <v>1380.869995</v>
      </c>
      <c r="F2093">
        <v>1403.170044</v>
      </c>
      <c r="G2093">
        <v>3874910000</v>
      </c>
      <c r="H2093">
        <v>1403.170044</v>
      </c>
    </row>
    <row r="2094" spans="1:8">
      <c r="A2094">
        <v>2092</v>
      </c>
      <c r="B2094" s="1">
        <v>39141</v>
      </c>
      <c r="C2094">
        <v>1398.6400149999999</v>
      </c>
      <c r="D2094">
        <v>1415.8900149999999</v>
      </c>
      <c r="E2094">
        <v>1396.650024</v>
      </c>
      <c r="F2094">
        <v>1406.8199460000001</v>
      </c>
      <c r="G2094">
        <v>3925250000</v>
      </c>
      <c r="H2094">
        <v>1406.8199460000001</v>
      </c>
    </row>
    <row r="2095" spans="1:8">
      <c r="A2095">
        <v>2093</v>
      </c>
      <c r="B2095" s="1">
        <v>39140</v>
      </c>
      <c r="C2095">
        <v>1449.25</v>
      </c>
      <c r="D2095">
        <v>1449.25</v>
      </c>
      <c r="E2095">
        <v>1389.420044</v>
      </c>
      <c r="F2095">
        <v>1399.040039</v>
      </c>
      <c r="G2095">
        <v>4065230000</v>
      </c>
      <c r="H2095">
        <v>1399.040039</v>
      </c>
    </row>
    <row r="2096" spans="1:8">
      <c r="A2096">
        <v>2094</v>
      </c>
      <c r="B2096" s="1">
        <v>39139</v>
      </c>
      <c r="C2096">
        <v>1451.040039</v>
      </c>
      <c r="D2096">
        <v>1456.9499510000001</v>
      </c>
      <c r="E2096">
        <v>1445.4799800000001</v>
      </c>
      <c r="F2096">
        <v>1449.369995</v>
      </c>
      <c r="G2096">
        <v>2822170000</v>
      </c>
      <c r="H2096">
        <v>1449.369995</v>
      </c>
    </row>
    <row r="2097" spans="1:8">
      <c r="A2097">
        <v>2095</v>
      </c>
      <c r="B2097" s="1">
        <v>39136</v>
      </c>
      <c r="C2097">
        <v>1456.219971</v>
      </c>
      <c r="D2097">
        <v>1456.219971</v>
      </c>
      <c r="E2097">
        <v>1448.3599850000001</v>
      </c>
      <c r="F2097">
        <v>1451.1899410000001</v>
      </c>
      <c r="G2097">
        <v>2579950000</v>
      </c>
      <c r="H2097">
        <v>1451.1899410000001</v>
      </c>
    </row>
    <row r="2098" spans="1:8">
      <c r="A2098">
        <v>2096</v>
      </c>
      <c r="B2098" s="1">
        <v>39135</v>
      </c>
      <c r="C2098">
        <v>1457.290039</v>
      </c>
      <c r="D2098">
        <v>1461.5699460000001</v>
      </c>
      <c r="E2098">
        <v>1450.51001</v>
      </c>
      <c r="F2098">
        <v>1456.380005</v>
      </c>
      <c r="G2098">
        <v>1950770000</v>
      </c>
      <c r="H2098">
        <v>1456.380005</v>
      </c>
    </row>
    <row r="2099" spans="1:8">
      <c r="A2099">
        <v>2097</v>
      </c>
      <c r="B2099" s="1">
        <v>39134</v>
      </c>
      <c r="C2099">
        <v>1459.599976</v>
      </c>
      <c r="D2099">
        <v>1459.599976</v>
      </c>
      <c r="E2099">
        <v>1452.0200199999999</v>
      </c>
      <c r="F2099">
        <v>1457.630005</v>
      </c>
      <c r="G2099">
        <v>2606980000</v>
      </c>
      <c r="H2099">
        <v>1457.630005</v>
      </c>
    </row>
    <row r="2100" spans="1:8">
      <c r="A2100">
        <v>2098</v>
      </c>
      <c r="B2100" s="1">
        <v>39133</v>
      </c>
      <c r="C2100">
        <v>1455.530029</v>
      </c>
      <c r="D2100">
        <v>1460.530029</v>
      </c>
      <c r="E2100">
        <v>1449.1999510000001</v>
      </c>
      <c r="F2100">
        <v>1459.6800539999999</v>
      </c>
      <c r="G2100">
        <v>2337860000</v>
      </c>
      <c r="H2100">
        <v>1459.6800539999999</v>
      </c>
    </row>
    <row r="2101" spans="1:8">
      <c r="A2101">
        <v>2099</v>
      </c>
      <c r="B2101" s="1">
        <v>39129</v>
      </c>
      <c r="C2101">
        <v>1456.7700199999999</v>
      </c>
      <c r="D2101">
        <v>1456.7700199999999</v>
      </c>
      <c r="E2101">
        <v>1451.5699460000001</v>
      </c>
      <c r="F2101">
        <v>1455.540039</v>
      </c>
      <c r="G2101">
        <v>2399450000</v>
      </c>
      <c r="H2101">
        <v>1455.540039</v>
      </c>
    </row>
    <row r="2102" spans="1:8">
      <c r="A2102">
        <v>2100</v>
      </c>
      <c r="B2102" s="1">
        <v>39128</v>
      </c>
      <c r="C2102">
        <v>1455.150024</v>
      </c>
      <c r="D2102">
        <v>1457.969971</v>
      </c>
      <c r="E2102">
        <v>1453.1899410000001</v>
      </c>
      <c r="F2102">
        <v>1456.8100589999999</v>
      </c>
      <c r="G2102">
        <v>2490920000</v>
      </c>
      <c r="H2102">
        <v>1456.8100589999999</v>
      </c>
    </row>
    <row r="2103" spans="1:8">
      <c r="A2103">
        <v>2101</v>
      </c>
      <c r="B2103" s="1">
        <v>39127</v>
      </c>
      <c r="C2103">
        <v>1443.910034</v>
      </c>
      <c r="D2103">
        <v>1457.650024</v>
      </c>
      <c r="E2103">
        <v>1443.910034</v>
      </c>
      <c r="F2103">
        <v>1455.3000489999999</v>
      </c>
      <c r="G2103">
        <v>2699290000</v>
      </c>
      <c r="H2103">
        <v>1455.3000489999999</v>
      </c>
    </row>
    <row r="2104" spans="1:8">
      <c r="A2104">
        <v>2102</v>
      </c>
      <c r="B2104" s="1">
        <v>39126</v>
      </c>
      <c r="C2104">
        <v>1433.219971</v>
      </c>
      <c r="D2104">
        <v>1444.410034</v>
      </c>
      <c r="E2104">
        <v>1433.219971</v>
      </c>
      <c r="F2104">
        <v>1444.26001</v>
      </c>
      <c r="G2104">
        <v>2652150000</v>
      </c>
      <c r="H2104">
        <v>1444.26001</v>
      </c>
    </row>
    <row r="2105" spans="1:8">
      <c r="A2105">
        <v>2103</v>
      </c>
      <c r="B2105" s="1">
        <v>39125</v>
      </c>
      <c r="C2105">
        <v>1438</v>
      </c>
      <c r="D2105">
        <v>1439.1099850000001</v>
      </c>
      <c r="E2105">
        <v>1431.4399410000001</v>
      </c>
      <c r="F2105">
        <v>1433.369995</v>
      </c>
      <c r="G2105">
        <v>2395680000</v>
      </c>
      <c r="H2105">
        <v>1433.369995</v>
      </c>
    </row>
    <row r="2106" spans="1:8">
      <c r="A2106">
        <v>2104</v>
      </c>
      <c r="B2106" s="1">
        <v>39122</v>
      </c>
      <c r="C2106">
        <v>1448.25</v>
      </c>
      <c r="D2106">
        <v>1452.4499510000001</v>
      </c>
      <c r="E2106">
        <v>1433.4399410000001</v>
      </c>
      <c r="F2106">
        <v>1438.0600589999999</v>
      </c>
      <c r="G2106">
        <v>2951810000</v>
      </c>
      <c r="H2106">
        <v>1438.0600589999999</v>
      </c>
    </row>
    <row r="2107" spans="1:8">
      <c r="A2107">
        <v>2105</v>
      </c>
      <c r="B2107" s="1">
        <v>39121</v>
      </c>
      <c r="C2107">
        <v>1449.98999</v>
      </c>
      <c r="D2107">
        <v>1450.4499510000001</v>
      </c>
      <c r="E2107">
        <v>1442.8100589999999</v>
      </c>
      <c r="F2107">
        <v>1448.3100589999999</v>
      </c>
      <c r="G2107">
        <v>2816180000</v>
      </c>
      <c r="H2107">
        <v>1448.3100589999999</v>
      </c>
    </row>
    <row r="2108" spans="1:8">
      <c r="A2108">
        <v>2106</v>
      </c>
      <c r="B2108" s="1">
        <v>39120</v>
      </c>
      <c r="C2108">
        <v>1447.410034</v>
      </c>
      <c r="D2108">
        <v>1452.98999</v>
      </c>
      <c r="E2108">
        <v>1446.4399410000001</v>
      </c>
      <c r="F2108">
        <v>1450.0200199999999</v>
      </c>
      <c r="G2108">
        <v>2618820000</v>
      </c>
      <c r="H2108">
        <v>1450.0200199999999</v>
      </c>
    </row>
    <row r="2109" spans="1:8">
      <c r="A2109">
        <v>2107</v>
      </c>
      <c r="B2109" s="1">
        <v>39119</v>
      </c>
      <c r="C2109">
        <v>1446.9799800000001</v>
      </c>
      <c r="D2109">
        <v>1450.1899410000001</v>
      </c>
      <c r="E2109">
        <v>1443.400024</v>
      </c>
      <c r="F2109">
        <v>1448</v>
      </c>
      <c r="G2109">
        <v>2608710000</v>
      </c>
      <c r="H2109">
        <v>1448</v>
      </c>
    </row>
    <row r="2110" spans="1:8">
      <c r="A2110">
        <v>2108</v>
      </c>
      <c r="B2110" s="1">
        <v>39118</v>
      </c>
      <c r="C2110">
        <v>1448.329956</v>
      </c>
      <c r="D2110">
        <v>1449.380005</v>
      </c>
      <c r="E2110">
        <v>1443.849976</v>
      </c>
      <c r="F2110">
        <v>1446.98999</v>
      </c>
      <c r="G2110">
        <v>2439430000</v>
      </c>
      <c r="H2110">
        <v>1446.98999</v>
      </c>
    </row>
    <row r="2111" spans="1:8">
      <c r="A2111">
        <v>2109</v>
      </c>
      <c r="B2111" s="1">
        <v>39115</v>
      </c>
      <c r="C2111">
        <v>1445.9399410000001</v>
      </c>
      <c r="D2111">
        <v>1449.329956</v>
      </c>
      <c r="E2111">
        <v>1444.48999</v>
      </c>
      <c r="F2111">
        <v>1448.3900149999999</v>
      </c>
      <c r="G2111">
        <v>2569450000</v>
      </c>
      <c r="H2111">
        <v>1448.3900149999999</v>
      </c>
    </row>
    <row r="2112" spans="1:8">
      <c r="A2112">
        <v>2110</v>
      </c>
      <c r="B2112" s="1">
        <v>39114</v>
      </c>
      <c r="C2112">
        <v>1437.900024</v>
      </c>
      <c r="D2112">
        <v>1446.6400149999999</v>
      </c>
      <c r="E2112">
        <v>1437.900024</v>
      </c>
      <c r="F2112">
        <v>1445.9399410000001</v>
      </c>
      <c r="G2112">
        <v>2914890000</v>
      </c>
      <c r="H2112">
        <v>1445.9399410000001</v>
      </c>
    </row>
    <row r="2113" spans="1:8">
      <c r="A2113">
        <v>2111</v>
      </c>
      <c r="B2113" s="1">
        <v>39113</v>
      </c>
      <c r="C2113">
        <v>1428.650024</v>
      </c>
      <c r="D2113">
        <v>1441.6099850000001</v>
      </c>
      <c r="E2113">
        <v>1424.780029</v>
      </c>
      <c r="F2113">
        <v>1438.23999</v>
      </c>
      <c r="G2113">
        <v>2976690000</v>
      </c>
      <c r="H2113">
        <v>1438.23999</v>
      </c>
    </row>
    <row r="2114" spans="1:8">
      <c r="A2114">
        <v>2112</v>
      </c>
      <c r="B2114" s="1">
        <v>39112</v>
      </c>
      <c r="C2114">
        <v>1420.6099850000001</v>
      </c>
      <c r="D2114">
        <v>1428.8199460000001</v>
      </c>
      <c r="E2114">
        <v>1420.6099850000001</v>
      </c>
      <c r="F2114">
        <v>1428.8199460000001</v>
      </c>
      <c r="G2114">
        <v>2706250000</v>
      </c>
      <c r="H2114">
        <v>1428.8199460000001</v>
      </c>
    </row>
    <row r="2115" spans="1:8">
      <c r="A2115">
        <v>2113</v>
      </c>
      <c r="B2115" s="1">
        <v>39111</v>
      </c>
      <c r="C2115">
        <v>1422.030029</v>
      </c>
      <c r="D2115">
        <v>1426.9399410000001</v>
      </c>
      <c r="E2115">
        <v>1418.459961</v>
      </c>
      <c r="F2115">
        <v>1420.619995</v>
      </c>
      <c r="G2115">
        <v>2730480000</v>
      </c>
      <c r="H2115">
        <v>1420.619995</v>
      </c>
    </row>
    <row r="2116" spans="1:8">
      <c r="A2116">
        <v>2114</v>
      </c>
      <c r="B2116" s="1">
        <v>39108</v>
      </c>
      <c r="C2116">
        <v>1423.900024</v>
      </c>
      <c r="D2116">
        <v>1427.2700199999999</v>
      </c>
      <c r="E2116">
        <v>1416.959961</v>
      </c>
      <c r="F2116">
        <v>1422.1800539999999</v>
      </c>
      <c r="G2116">
        <v>2626620000</v>
      </c>
      <c r="H2116">
        <v>1422.1800539999999</v>
      </c>
    </row>
    <row r="2117" spans="1:8">
      <c r="A2117">
        <v>2115</v>
      </c>
      <c r="B2117" s="1">
        <v>39107</v>
      </c>
      <c r="C2117">
        <v>1440.119995</v>
      </c>
      <c r="D2117">
        <v>1440.6899410000001</v>
      </c>
      <c r="E2117">
        <v>1422.339966</v>
      </c>
      <c r="F2117">
        <v>1423.900024</v>
      </c>
      <c r="G2117">
        <v>2994330000</v>
      </c>
      <c r="H2117">
        <v>1423.900024</v>
      </c>
    </row>
    <row r="2118" spans="1:8">
      <c r="A2118">
        <v>2116</v>
      </c>
      <c r="B2118" s="1">
        <v>39106</v>
      </c>
      <c r="C2118">
        <v>1427.959961</v>
      </c>
      <c r="D2118">
        <v>1440.1400149999999</v>
      </c>
      <c r="E2118">
        <v>1427.959961</v>
      </c>
      <c r="F2118">
        <v>1440.130005</v>
      </c>
      <c r="G2118">
        <v>2783180000</v>
      </c>
      <c r="H2118">
        <v>1440.130005</v>
      </c>
    </row>
    <row r="2119" spans="1:8">
      <c r="A2119">
        <v>2117</v>
      </c>
      <c r="B2119" s="1">
        <v>39105</v>
      </c>
      <c r="C2119">
        <v>1422.9499510000001</v>
      </c>
      <c r="D2119">
        <v>1431.329956</v>
      </c>
      <c r="E2119">
        <v>1421.660034</v>
      </c>
      <c r="F2119">
        <v>1427.98999</v>
      </c>
      <c r="G2119">
        <v>2975070000</v>
      </c>
      <c r="H2119">
        <v>1427.98999</v>
      </c>
    </row>
    <row r="2120" spans="1:8">
      <c r="A2120">
        <v>2118</v>
      </c>
      <c r="B2120" s="1">
        <v>39104</v>
      </c>
      <c r="C2120">
        <v>1430.469971</v>
      </c>
      <c r="D2120">
        <v>1431.3900149999999</v>
      </c>
      <c r="E2120">
        <v>1420.400024</v>
      </c>
      <c r="F2120">
        <v>1422.9499510000001</v>
      </c>
      <c r="G2120">
        <v>2540120000</v>
      </c>
      <c r="H2120">
        <v>1422.9499510000001</v>
      </c>
    </row>
    <row r="2121" spans="1:8">
      <c r="A2121">
        <v>2119</v>
      </c>
      <c r="B2121" s="1">
        <v>39101</v>
      </c>
      <c r="C2121">
        <v>1426.349976</v>
      </c>
      <c r="D2121">
        <v>1431.5699460000001</v>
      </c>
      <c r="E2121">
        <v>1425.1899410000001</v>
      </c>
      <c r="F2121">
        <v>1430.5</v>
      </c>
      <c r="G2121">
        <v>2777480000</v>
      </c>
      <c r="H2121">
        <v>1430.5</v>
      </c>
    </row>
    <row r="2122" spans="1:8">
      <c r="A2122">
        <v>2120</v>
      </c>
      <c r="B2122" s="1">
        <v>39100</v>
      </c>
      <c r="C2122">
        <v>1430.589966</v>
      </c>
      <c r="D2122">
        <v>1432.959961</v>
      </c>
      <c r="E2122">
        <v>1424.209961</v>
      </c>
      <c r="F2122">
        <v>1426.369995</v>
      </c>
      <c r="G2122">
        <v>2822430000</v>
      </c>
      <c r="H2122">
        <v>1426.369995</v>
      </c>
    </row>
    <row r="2123" spans="1:8">
      <c r="A2123">
        <v>2121</v>
      </c>
      <c r="B2123" s="1">
        <v>39099</v>
      </c>
      <c r="C2123">
        <v>1431.7700199999999</v>
      </c>
      <c r="D2123">
        <v>1435.2700199999999</v>
      </c>
      <c r="E2123">
        <v>1428.5699460000001</v>
      </c>
      <c r="F2123">
        <v>1430.619995</v>
      </c>
      <c r="G2123">
        <v>2690270000</v>
      </c>
      <c r="H2123">
        <v>1430.619995</v>
      </c>
    </row>
    <row r="2124" spans="1:8">
      <c r="A2124">
        <v>2122</v>
      </c>
      <c r="B2124" s="1">
        <v>39098</v>
      </c>
      <c r="C2124">
        <v>1430.7299800000001</v>
      </c>
      <c r="D2124">
        <v>1433.9300539999999</v>
      </c>
      <c r="E2124">
        <v>1428.619995</v>
      </c>
      <c r="F2124">
        <v>1431.900024</v>
      </c>
      <c r="G2124">
        <v>2599530000</v>
      </c>
      <c r="H2124">
        <v>1431.900024</v>
      </c>
    </row>
    <row r="2125" spans="1:8">
      <c r="A2125">
        <v>2123</v>
      </c>
      <c r="B2125" s="1">
        <v>39094</v>
      </c>
      <c r="C2125">
        <v>1423.8199460000001</v>
      </c>
      <c r="D2125">
        <v>1431.2299800000001</v>
      </c>
      <c r="E2125">
        <v>1422.579956</v>
      </c>
      <c r="F2125">
        <v>1430.7299800000001</v>
      </c>
      <c r="G2125">
        <v>2686480000</v>
      </c>
      <c r="H2125">
        <v>1430.7299800000001</v>
      </c>
    </row>
    <row r="2126" spans="1:8">
      <c r="A2126">
        <v>2124</v>
      </c>
      <c r="B2126" s="1">
        <v>39093</v>
      </c>
      <c r="C2126">
        <v>1414.839966</v>
      </c>
      <c r="D2126">
        <v>1427.119995</v>
      </c>
      <c r="E2126">
        <v>1414.839966</v>
      </c>
      <c r="F2126">
        <v>1423.8199460000001</v>
      </c>
      <c r="G2126">
        <v>2857870000</v>
      </c>
      <c r="H2126">
        <v>1423.8199460000001</v>
      </c>
    </row>
    <row r="2127" spans="1:8">
      <c r="A2127">
        <v>2125</v>
      </c>
      <c r="B2127" s="1">
        <v>39092</v>
      </c>
      <c r="C2127">
        <v>1408.6999510000001</v>
      </c>
      <c r="D2127">
        <v>1415.98999</v>
      </c>
      <c r="E2127">
        <v>1405.3199460000001</v>
      </c>
      <c r="F2127">
        <v>1414.849976</v>
      </c>
      <c r="G2127">
        <v>2764660000</v>
      </c>
      <c r="H2127">
        <v>1414.849976</v>
      </c>
    </row>
    <row r="2128" spans="1:8">
      <c r="A2128">
        <v>2126</v>
      </c>
      <c r="B2128" s="1">
        <v>39091</v>
      </c>
      <c r="C2128">
        <v>1412.839966</v>
      </c>
      <c r="D2128">
        <v>1415.6099850000001</v>
      </c>
      <c r="E2128">
        <v>1405.420044</v>
      </c>
      <c r="F2128">
        <v>1412.1099850000001</v>
      </c>
      <c r="G2128">
        <v>3038380000</v>
      </c>
      <c r="H2128">
        <v>1412.1099850000001</v>
      </c>
    </row>
    <row r="2129" spans="1:8">
      <c r="A2129">
        <v>2127</v>
      </c>
      <c r="B2129" s="1">
        <v>39090</v>
      </c>
      <c r="C2129">
        <v>1409.26001</v>
      </c>
      <c r="D2129">
        <v>1414.9799800000001</v>
      </c>
      <c r="E2129">
        <v>1403.969971</v>
      </c>
      <c r="F2129">
        <v>1412.839966</v>
      </c>
      <c r="G2129">
        <v>2763340000</v>
      </c>
      <c r="H2129">
        <v>1412.839966</v>
      </c>
    </row>
    <row r="2130" spans="1:8">
      <c r="A2130">
        <v>2128</v>
      </c>
      <c r="B2130" s="1">
        <v>39087</v>
      </c>
      <c r="C2130">
        <v>1418.339966</v>
      </c>
      <c r="D2130">
        <v>1418.339966</v>
      </c>
      <c r="E2130">
        <v>1405.75</v>
      </c>
      <c r="F2130">
        <v>1409.709961</v>
      </c>
      <c r="G2130">
        <v>2919400000</v>
      </c>
      <c r="H2130">
        <v>1409.709961</v>
      </c>
    </row>
    <row r="2131" spans="1:8">
      <c r="A2131">
        <v>2129</v>
      </c>
      <c r="B2131" s="1">
        <v>39086</v>
      </c>
      <c r="C2131">
        <v>1416.599976</v>
      </c>
      <c r="D2131">
        <v>1421.839966</v>
      </c>
      <c r="E2131">
        <v>1408.4300539999999</v>
      </c>
      <c r="F2131">
        <v>1418.339966</v>
      </c>
      <c r="G2131">
        <v>3004460000</v>
      </c>
      <c r="H2131">
        <v>1418.339966</v>
      </c>
    </row>
    <row r="2132" spans="1:8">
      <c r="A2132">
        <v>2130</v>
      </c>
      <c r="B2132" s="1">
        <v>39085</v>
      </c>
      <c r="C2132">
        <v>1418.030029</v>
      </c>
      <c r="D2132">
        <v>1429.420044</v>
      </c>
      <c r="E2132">
        <v>1407.8599850000001</v>
      </c>
      <c r="F2132">
        <v>1416.599976</v>
      </c>
      <c r="G2132">
        <v>3429160000</v>
      </c>
      <c r="H2132">
        <v>1416.599976</v>
      </c>
    </row>
    <row r="2133" spans="1:8">
      <c r="A2133">
        <v>2131</v>
      </c>
      <c r="B2133" s="1">
        <v>39080</v>
      </c>
      <c r="C2133">
        <v>1424.709961</v>
      </c>
      <c r="D2133">
        <v>1427</v>
      </c>
      <c r="E2133">
        <v>1416.839966</v>
      </c>
      <c r="F2133">
        <v>1418.3000489999999</v>
      </c>
      <c r="G2133">
        <v>1678200000</v>
      </c>
      <c r="H2133">
        <v>1418.3000489999999</v>
      </c>
    </row>
    <row r="2134" spans="1:8">
      <c r="A2134">
        <v>2132</v>
      </c>
      <c r="B2134" s="1">
        <v>39079</v>
      </c>
      <c r="C2134">
        <v>1426.7700199999999</v>
      </c>
      <c r="D2134">
        <v>1427.26001</v>
      </c>
      <c r="E2134">
        <v>1422.0500489999999</v>
      </c>
      <c r="F2134">
        <v>1424.7299800000001</v>
      </c>
      <c r="G2134">
        <v>1508570000</v>
      </c>
      <c r="H2134">
        <v>1424.7299800000001</v>
      </c>
    </row>
    <row r="2135" spans="1:8">
      <c r="A2135">
        <v>2133</v>
      </c>
      <c r="B2135" s="1">
        <v>39078</v>
      </c>
      <c r="C2135">
        <v>1416.630005</v>
      </c>
      <c r="D2135">
        <v>1427.719971</v>
      </c>
      <c r="E2135">
        <v>1416.630005</v>
      </c>
      <c r="F2135">
        <v>1426.839966</v>
      </c>
      <c r="G2135">
        <v>1667370000</v>
      </c>
      <c r="H2135">
        <v>1426.839966</v>
      </c>
    </row>
    <row r="2136" spans="1:8">
      <c r="A2136">
        <v>2134</v>
      </c>
      <c r="B2136" s="1">
        <v>39077</v>
      </c>
      <c r="C2136">
        <v>1410.75</v>
      </c>
      <c r="D2136">
        <v>1417.910034</v>
      </c>
      <c r="E2136">
        <v>1410.4499510000001</v>
      </c>
      <c r="F2136">
        <v>1416.900024</v>
      </c>
      <c r="G2136">
        <v>1310310000</v>
      </c>
      <c r="H2136">
        <v>1416.900024</v>
      </c>
    </row>
    <row r="2137" spans="1:8">
      <c r="A2137">
        <v>2135</v>
      </c>
      <c r="B2137" s="1">
        <v>39073</v>
      </c>
      <c r="C2137">
        <v>1418.099976</v>
      </c>
      <c r="D2137">
        <v>1418.8199460000001</v>
      </c>
      <c r="E2137">
        <v>1410.280029</v>
      </c>
      <c r="F2137">
        <v>1410.76001</v>
      </c>
      <c r="G2137">
        <v>1647590000</v>
      </c>
      <c r="H2137">
        <v>1410.76001</v>
      </c>
    </row>
    <row r="2138" spans="1:8">
      <c r="A2138">
        <v>2136</v>
      </c>
      <c r="B2138" s="1">
        <v>39072</v>
      </c>
      <c r="C2138">
        <v>1423.1999510000001</v>
      </c>
      <c r="D2138">
        <v>1426.400024</v>
      </c>
      <c r="E2138">
        <v>1415.900024</v>
      </c>
      <c r="F2138">
        <v>1418.3000489999999</v>
      </c>
      <c r="G2138">
        <v>2322410000</v>
      </c>
      <c r="H2138">
        <v>1418.3000489999999</v>
      </c>
    </row>
    <row r="2139" spans="1:8">
      <c r="A2139">
        <v>2137</v>
      </c>
      <c r="B2139" s="1">
        <v>39071</v>
      </c>
      <c r="C2139">
        <v>1425.51001</v>
      </c>
      <c r="D2139">
        <v>1429.0500489999999</v>
      </c>
      <c r="E2139">
        <v>1423.51001</v>
      </c>
      <c r="F2139">
        <v>1423.530029</v>
      </c>
      <c r="G2139">
        <v>2387630000</v>
      </c>
      <c r="H2139">
        <v>1423.530029</v>
      </c>
    </row>
    <row r="2140" spans="1:8">
      <c r="A2140">
        <v>2138</v>
      </c>
      <c r="B2140" s="1">
        <v>39070</v>
      </c>
      <c r="C2140">
        <v>1422.420044</v>
      </c>
      <c r="D2140">
        <v>1428.3000489999999</v>
      </c>
      <c r="E2140">
        <v>1414.880005</v>
      </c>
      <c r="F2140">
        <v>1425.5500489999999</v>
      </c>
      <c r="G2140">
        <v>2717060000</v>
      </c>
      <c r="H2140">
        <v>1425.5500489999999</v>
      </c>
    </row>
    <row r="2141" spans="1:8">
      <c r="A2141">
        <v>2139</v>
      </c>
      <c r="B2141" s="1">
        <v>39069</v>
      </c>
      <c r="C2141">
        <v>1427.079956</v>
      </c>
      <c r="D2141">
        <v>1431.8100589999999</v>
      </c>
      <c r="E2141">
        <v>1420.650024</v>
      </c>
      <c r="F2141">
        <v>1422.4799800000001</v>
      </c>
      <c r="G2141">
        <v>2568140000</v>
      </c>
      <c r="H2141">
        <v>1422.4799800000001</v>
      </c>
    </row>
    <row r="2142" spans="1:8">
      <c r="A2142">
        <v>2140</v>
      </c>
      <c r="B2142" s="1">
        <v>39066</v>
      </c>
      <c r="C2142">
        <v>1425.4799800000001</v>
      </c>
      <c r="D2142">
        <v>1431.630005</v>
      </c>
      <c r="E2142">
        <v>1425.4799800000001</v>
      </c>
      <c r="F2142">
        <v>1427.089966</v>
      </c>
      <c r="G2142">
        <v>3229580000</v>
      </c>
      <c r="H2142">
        <v>1427.089966</v>
      </c>
    </row>
    <row r="2143" spans="1:8">
      <c r="A2143">
        <v>2141</v>
      </c>
      <c r="B2143" s="1">
        <v>39065</v>
      </c>
      <c r="C2143">
        <v>1413.160034</v>
      </c>
      <c r="D2143">
        <v>1427.2299800000001</v>
      </c>
      <c r="E2143">
        <v>1413.160034</v>
      </c>
      <c r="F2143">
        <v>1425.48999</v>
      </c>
      <c r="G2143">
        <v>2729700000</v>
      </c>
      <c r="H2143">
        <v>1425.48999</v>
      </c>
    </row>
    <row r="2144" spans="1:8">
      <c r="A2144">
        <v>2142</v>
      </c>
      <c r="B2144" s="1">
        <v>39064</v>
      </c>
      <c r="C2144">
        <v>1411.3199460000001</v>
      </c>
      <c r="D2144">
        <v>1416.6400149999999</v>
      </c>
      <c r="E2144">
        <v>1411.0500489999999</v>
      </c>
      <c r="F2144">
        <v>1413.209961</v>
      </c>
      <c r="G2144">
        <v>2552260000</v>
      </c>
      <c r="H2144">
        <v>1413.209961</v>
      </c>
    </row>
    <row r="2145" spans="1:8">
      <c r="A2145">
        <v>2143</v>
      </c>
      <c r="B2145" s="1">
        <v>39063</v>
      </c>
      <c r="C2145">
        <v>1413</v>
      </c>
      <c r="D2145">
        <v>1413.780029</v>
      </c>
      <c r="E2145">
        <v>1404.75</v>
      </c>
      <c r="F2145">
        <v>1411.5600589999999</v>
      </c>
      <c r="G2145">
        <v>2738170000</v>
      </c>
      <c r="H2145">
        <v>1411.5600589999999</v>
      </c>
    </row>
    <row r="2146" spans="1:8">
      <c r="A2146">
        <v>2144</v>
      </c>
      <c r="B2146" s="1">
        <v>39062</v>
      </c>
      <c r="C2146">
        <v>1409.8100589999999</v>
      </c>
      <c r="D2146">
        <v>1415.599976</v>
      </c>
      <c r="E2146">
        <v>1408.5600589999999</v>
      </c>
      <c r="F2146">
        <v>1413.040039</v>
      </c>
      <c r="G2146">
        <v>2289900000</v>
      </c>
      <c r="H2146">
        <v>1413.040039</v>
      </c>
    </row>
    <row r="2147" spans="1:8">
      <c r="A2147">
        <v>2145</v>
      </c>
      <c r="B2147" s="1">
        <v>39059</v>
      </c>
      <c r="C2147">
        <v>1407.2700199999999</v>
      </c>
      <c r="D2147">
        <v>1414.089966</v>
      </c>
      <c r="E2147">
        <v>1403.670044</v>
      </c>
      <c r="F2147">
        <v>1409.839966</v>
      </c>
      <c r="G2147">
        <v>2440460000</v>
      </c>
      <c r="H2147">
        <v>1409.839966</v>
      </c>
    </row>
    <row r="2148" spans="1:8">
      <c r="A2148">
        <v>2146</v>
      </c>
      <c r="B2148" s="1">
        <v>39058</v>
      </c>
      <c r="C2148">
        <v>1412.8599850000001</v>
      </c>
      <c r="D2148">
        <v>1418.2700199999999</v>
      </c>
      <c r="E2148">
        <v>1406.8000489999999</v>
      </c>
      <c r="F2148">
        <v>1407.290039</v>
      </c>
      <c r="G2148">
        <v>2743150000</v>
      </c>
      <c r="H2148">
        <v>1407.290039</v>
      </c>
    </row>
    <row r="2149" spans="1:8">
      <c r="A2149">
        <v>2147</v>
      </c>
      <c r="B2149" s="1">
        <v>39057</v>
      </c>
      <c r="C2149">
        <v>1414.400024</v>
      </c>
      <c r="D2149">
        <v>1415.9300539999999</v>
      </c>
      <c r="E2149">
        <v>1411.0500489999999</v>
      </c>
      <c r="F2149">
        <v>1412.900024</v>
      </c>
      <c r="G2149">
        <v>2725280000</v>
      </c>
      <c r="H2149">
        <v>1412.900024</v>
      </c>
    </row>
    <row r="2150" spans="1:8">
      <c r="A2150">
        <v>2148</v>
      </c>
      <c r="B2150" s="1">
        <v>39056</v>
      </c>
      <c r="C2150">
        <v>1409.099976</v>
      </c>
      <c r="D2150">
        <v>1415.2700199999999</v>
      </c>
      <c r="E2150">
        <v>1408.780029</v>
      </c>
      <c r="F2150">
        <v>1414.76001</v>
      </c>
      <c r="G2150">
        <v>2755700000</v>
      </c>
      <c r="H2150">
        <v>1414.76001</v>
      </c>
    </row>
    <row r="2151" spans="1:8">
      <c r="A2151">
        <v>2149</v>
      </c>
      <c r="B2151" s="1">
        <v>39055</v>
      </c>
      <c r="C2151">
        <v>1396.670044</v>
      </c>
      <c r="D2151">
        <v>1411.2299800000001</v>
      </c>
      <c r="E2151">
        <v>1396.670044</v>
      </c>
      <c r="F2151">
        <v>1409.119995</v>
      </c>
      <c r="G2151">
        <v>2766320000</v>
      </c>
      <c r="H2151">
        <v>1409.119995</v>
      </c>
    </row>
    <row r="2152" spans="1:8">
      <c r="A2152">
        <v>2150</v>
      </c>
      <c r="B2152" s="1">
        <v>39052</v>
      </c>
      <c r="C2152">
        <v>1400.630005</v>
      </c>
      <c r="D2152">
        <v>1402.459961</v>
      </c>
      <c r="E2152">
        <v>1385.9300539999999</v>
      </c>
      <c r="F2152">
        <v>1396.709961</v>
      </c>
      <c r="G2152">
        <v>2800980000</v>
      </c>
      <c r="H2152">
        <v>1396.709961</v>
      </c>
    </row>
    <row r="2153" spans="1:8">
      <c r="A2153">
        <v>2151</v>
      </c>
      <c r="B2153" s="1">
        <v>39051</v>
      </c>
      <c r="C2153">
        <v>1399.469971</v>
      </c>
      <c r="D2153">
        <v>1406.3000489999999</v>
      </c>
      <c r="E2153">
        <v>1393.829956</v>
      </c>
      <c r="F2153">
        <v>1400.630005</v>
      </c>
      <c r="G2153">
        <v>4006230000</v>
      </c>
      <c r="H2153">
        <v>1400.630005</v>
      </c>
    </row>
    <row r="2154" spans="1:8">
      <c r="A2154">
        <v>2152</v>
      </c>
      <c r="B2154" s="1">
        <v>39050</v>
      </c>
      <c r="C2154">
        <v>1386.1099850000001</v>
      </c>
      <c r="D2154">
        <v>1401.1400149999999</v>
      </c>
      <c r="E2154">
        <v>1386.1099850000001</v>
      </c>
      <c r="F2154">
        <v>1399.4799800000001</v>
      </c>
      <c r="G2154">
        <v>2790970000</v>
      </c>
      <c r="H2154">
        <v>1399.4799800000001</v>
      </c>
    </row>
    <row r="2155" spans="1:8">
      <c r="A2155">
        <v>2153</v>
      </c>
      <c r="B2155" s="1">
        <v>39049</v>
      </c>
      <c r="C2155">
        <v>1381.6099850000001</v>
      </c>
      <c r="D2155">
        <v>1387.910034</v>
      </c>
      <c r="E2155">
        <v>1377.829956</v>
      </c>
      <c r="F2155">
        <v>1386.719971</v>
      </c>
      <c r="G2155">
        <v>2639750000</v>
      </c>
      <c r="H2155">
        <v>1386.719971</v>
      </c>
    </row>
    <row r="2156" spans="1:8">
      <c r="A2156">
        <v>2154</v>
      </c>
      <c r="B2156" s="1">
        <v>39048</v>
      </c>
      <c r="C2156">
        <v>1400.9499510000001</v>
      </c>
      <c r="D2156">
        <v>1400.9499510000001</v>
      </c>
      <c r="E2156">
        <v>1381.4399410000001</v>
      </c>
      <c r="F2156">
        <v>1381.959961</v>
      </c>
      <c r="G2156">
        <v>2711210000</v>
      </c>
      <c r="H2156">
        <v>1381.959961</v>
      </c>
    </row>
    <row r="2157" spans="1:8">
      <c r="A2157">
        <v>2155</v>
      </c>
      <c r="B2157" s="1">
        <v>39045</v>
      </c>
      <c r="C2157">
        <v>1405.9399410000001</v>
      </c>
      <c r="D2157">
        <v>1405.9399410000001</v>
      </c>
      <c r="E2157">
        <v>1399.25</v>
      </c>
      <c r="F2157">
        <v>1400.9499510000001</v>
      </c>
      <c r="G2157">
        <v>832550000</v>
      </c>
      <c r="H2157">
        <v>1400.9499510000001</v>
      </c>
    </row>
    <row r="2158" spans="1:8">
      <c r="A2158">
        <v>2156</v>
      </c>
      <c r="B2158" s="1">
        <v>39043</v>
      </c>
      <c r="C2158">
        <v>1402.6899410000001</v>
      </c>
      <c r="D2158">
        <v>1407.8900149999999</v>
      </c>
      <c r="E2158">
        <v>1402.26001</v>
      </c>
      <c r="F2158">
        <v>1406.089966</v>
      </c>
      <c r="G2158">
        <v>2237710000</v>
      </c>
      <c r="H2158">
        <v>1406.089966</v>
      </c>
    </row>
    <row r="2159" spans="1:8">
      <c r="A2159">
        <v>2157</v>
      </c>
      <c r="B2159" s="1">
        <v>39042</v>
      </c>
      <c r="C2159">
        <v>1400.4300539999999</v>
      </c>
      <c r="D2159">
        <v>1403.48999</v>
      </c>
      <c r="E2159">
        <v>1399.98999</v>
      </c>
      <c r="F2159">
        <v>1402.8100589999999</v>
      </c>
      <c r="G2159">
        <v>2597940000</v>
      </c>
      <c r="H2159">
        <v>1402.8100589999999</v>
      </c>
    </row>
    <row r="2160" spans="1:8">
      <c r="A2160">
        <v>2158</v>
      </c>
      <c r="B2160" s="1">
        <v>39041</v>
      </c>
      <c r="C2160">
        <v>1401.170044</v>
      </c>
      <c r="D2160">
        <v>1404.369995</v>
      </c>
      <c r="E2160">
        <v>1397.849976</v>
      </c>
      <c r="F2160">
        <v>1400.5</v>
      </c>
      <c r="G2160">
        <v>2546710000</v>
      </c>
      <c r="H2160">
        <v>1400.5</v>
      </c>
    </row>
    <row r="2161" spans="1:8">
      <c r="A2161">
        <v>2159</v>
      </c>
      <c r="B2161" s="1">
        <v>39038</v>
      </c>
      <c r="C2161">
        <v>1399.76001</v>
      </c>
      <c r="D2161">
        <v>1401.209961</v>
      </c>
      <c r="E2161">
        <v>1394.5500489999999</v>
      </c>
      <c r="F2161">
        <v>1401.1999510000001</v>
      </c>
      <c r="G2161">
        <v>2726100000</v>
      </c>
      <c r="H2161">
        <v>1401.1999510000001</v>
      </c>
    </row>
    <row r="2162" spans="1:8">
      <c r="A2162">
        <v>2160</v>
      </c>
      <c r="B2162" s="1">
        <v>39037</v>
      </c>
      <c r="C2162">
        <v>1396.530029</v>
      </c>
      <c r="D2162">
        <v>1403.76001</v>
      </c>
      <c r="E2162">
        <v>1396.530029</v>
      </c>
      <c r="F2162">
        <v>1399.76001</v>
      </c>
      <c r="G2162">
        <v>2835730000</v>
      </c>
      <c r="H2162">
        <v>1399.76001</v>
      </c>
    </row>
    <row r="2163" spans="1:8">
      <c r="A2163">
        <v>2161</v>
      </c>
      <c r="B2163" s="1">
        <v>39036</v>
      </c>
      <c r="C2163">
        <v>1392.910034</v>
      </c>
      <c r="D2163">
        <v>1401.349976</v>
      </c>
      <c r="E2163">
        <v>1392.130005</v>
      </c>
      <c r="F2163">
        <v>1396.5699460000001</v>
      </c>
      <c r="G2163">
        <v>2831130000</v>
      </c>
      <c r="H2163">
        <v>1396.5699460000001</v>
      </c>
    </row>
    <row r="2164" spans="1:8">
      <c r="A2164">
        <v>2162</v>
      </c>
      <c r="B2164" s="1">
        <v>39035</v>
      </c>
      <c r="C2164">
        <v>1384.3599850000001</v>
      </c>
      <c r="D2164">
        <v>1394.48999</v>
      </c>
      <c r="E2164">
        <v>1379.0699460000001</v>
      </c>
      <c r="F2164">
        <v>1393.219971</v>
      </c>
      <c r="G2164">
        <v>3027480000</v>
      </c>
      <c r="H2164">
        <v>1393.219971</v>
      </c>
    </row>
    <row r="2165" spans="1:8">
      <c r="A2165">
        <v>2163</v>
      </c>
      <c r="B2165" s="1">
        <v>39034</v>
      </c>
      <c r="C2165">
        <v>1380.579956</v>
      </c>
      <c r="D2165">
        <v>1387.6099850000001</v>
      </c>
      <c r="E2165">
        <v>1378.8000489999999</v>
      </c>
      <c r="F2165">
        <v>1384.420044</v>
      </c>
      <c r="G2165">
        <v>2386340000</v>
      </c>
      <c r="H2165">
        <v>1384.420044</v>
      </c>
    </row>
    <row r="2166" spans="1:8">
      <c r="A2166">
        <v>2164</v>
      </c>
      <c r="B2166" s="1">
        <v>39031</v>
      </c>
      <c r="C2166">
        <v>1378.329956</v>
      </c>
      <c r="D2166">
        <v>1381.040039</v>
      </c>
      <c r="E2166">
        <v>1375.599976</v>
      </c>
      <c r="F2166">
        <v>1380.900024</v>
      </c>
      <c r="G2166">
        <v>2290200000</v>
      </c>
      <c r="H2166">
        <v>1380.900024</v>
      </c>
    </row>
    <row r="2167" spans="1:8">
      <c r="A2167">
        <v>2165</v>
      </c>
      <c r="B2167" s="1">
        <v>39030</v>
      </c>
      <c r="C2167">
        <v>1385.4300539999999</v>
      </c>
      <c r="D2167">
        <v>1388.920044</v>
      </c>
      <c r="E2167">
        <v>1377.3100589999999</v>
      </c>
      <c r="F2167">
        <v>1378.329956</v>
      </c>
      <c r="G2167">
        <v>3012050000</v>
      </c>
      <c r="H2167">
        <v>1378.329956</v>
      </c>
    </row>
    <row r="2168" spans="1:8">
      <c r="A2168">
        <v>2166</v>
      </c>
      <c r="B2168" s="1">
        <v>39029</v>
      </c>
      <c r="C2168">
        <v>1382.5</v>
      </c>
      <c r="D2168">
        <v>1388.6099850000001</v>
      </c>
      <c r="E2168">
        <v>1379.329956</v>
      </c>
      <c r="F2168">
        <v>1385.719971</v>
      </c>
      <c r="G2168">
        <v>2814820000</v>
      </c>
      <c r="H2168">
        <v>1385.719971</v>
      </c>
    </row>
    <row r="2169" spans="1:8">
      <c r="A2169">
        <v>2167</v>
      </c>
      <c r="B2169" s="1">
        <v>39028</v>
      </c>
      <c r="C2169">
        <v>1379.75</v>
      </c>
      <c r="D2169">
        <v>1388.1899410000001</v>
      </c>
      <c r="E2169">
        <v>1379.1899410000001</v>
      </c>
      <c r="F2169">
        <v>1382.839966</v>
      </c>
      <c r="G2169">
        <v>2636390000</v>
      </c>
      <c r="H2169">
        <v>1382.839966</v>
      </c>
    </row>
    <row r="2170" spans="1:8">
      <c r="A2170">
        <v>2168</v>
      </c>
      <c r="B2170" s="1">
        <v>39027</v>
      </c>
      <c r="C2170">
        <v>1364.2700199999999</v>
      </c>
      <c r="D2170">
        <v>1381.400024</v>
      </c>
      <c r="E2170">
        <v>1364.2700199999999</v>
      </c>
      <c r="F2170">
        <v>1379.780029</v>
      </c>
      <c r="G2170">
        <v>2533550000</v>
      </c>
      <c r="H2170">
        <v>1379.780029</v>
      </c>
    </row>
    <row r="2171" spans="1:8">
      <c r="A2171">
        <v>2169</v>
      </c>
      <c r="B2171" s="1">
        <v>39024</v>
      </c>
      <c r="C2171">
        <v>1367.3100589999999</v>
      </c>
      <c r="D2171">
        <v>1371.6800539999999</v>
      </c>
      <c r="E2171">
        <v>1360.9799800000001</v>
      </c>
      <c r="F2171">
        <v>1364.3000489999999</v>
      </c>
      <c r="G2171">
        <v>2419730000</v>
      </c>
      <c r="H2171">
        <v>1364.3000489999999</v>
      </c>
    </row>
    <row r="2172" spans="1:8">
      <c r="A2172">
        <v>2170</v>
      </c>
      <c r="B2172" s="1">
        <v>39023</v>
      </c>
      <c r="C2172">
        <v>1367.4399410000001</v>
      </c>
      <c r="D2172">
        <v>1368.3900149999999</v>
      </c>
      <c r="E2172">
        <v>1362.209961</v>
      </c>
      <c r="F2172">
        <v>1367.339966</v>
      </c>
      <c r="G2172">
        <v>2646180000</v>
      </c>
      <c r="H2172">
        <v>1367.339966</v>
      </c>
    </row>
    <row r="2173" spans="1:8">
      <c r="A2173">
        <v>2171</v>
      </c>
      <c r="B2173" s="1">
        <v>39022</v>
      </c>
      <c r="C2173">
        <v>1377.76001</v>
      </c>
      <c r="D2173">
        <v>1381.9499510000001</v>
      </c>
      <c r="E2173">
        <v>1366.26001</v>
      </c>
      <c r="F2173">
        <v>1367.8100589999999</v>
      </c>
      <c r="G2173">
        <v>2821160000</v>
      </c>
      <c r="H2173">
        <v>1367.8100589999999</v>
      </c>
    </row>
    <row r="2174" spans="1:8">
      <c r="A2174">
        <v>2172</v>
      </c>
      <c r="B2174" s="1">
        <v>39021</v>
      </c>
      <c r="C2174">
        <v>1377.9300539999999</v>
      </c>
      <c r="D2174">
        <v>1381.209961</v>
      </c>
      <c r="E2174">
        <v>1372.1899410000001</v>
      </c>
      <c r="F2174">
        <v>1377.9399410000001</v>
      </c>
      <c r="G2174">
        <v>2803030000</v>
      </c>
      <c r="H2174">
        <v>1377.9399410000001</v>
      </c>
    </row>
    <row r="2175" spans="1:8">
      <c r="A2175">
        <v>2173</v>
      </c>
      <c r="B2175" s="1">
        <v>39020</v>
      </c>
      <c r="C2175">
        <v>1377.3000489999999</v>
      </c>
      <c r="D2175">
        <v>1381.219971</v>
      </c>
      <c r="E2175">
        <v>1373.459961</v>
      </c>
      <c r="F2175">
        <v>1377.9300539999999</v>
      </c>
      <c r="G2175">
        <v>2770440000</v>
      </c>
      <c r="H2175">
        <v>1377.9300539999999</v>
      </c>
    </row>
    <row r="2176" spans="1:8">
      <c r="A2176">
        <v>2174</v>
      </c>
      <c r="B2176" s="1">
        <v>39017</v>
      </c>
      <c r="C2176">
        <v>1388.8900149999999</v>
      </c>
      <c r="D2176">
        <v>1388.8900149999999</v>
      </c>
      <c r="E2176">
        <v>1375.849976</v>
      </c>
      <c r="F2176">
        <v>1377.339966</v>
      </c>
      <c r="G2176">
        <v>2458450000</v>
      </c>
      <c r="H2176">
        <v>1377.339966</v>
      </c>
    </row>
    <row r="2177" spans="1:8">
      <c r="A2177">
        <v>2175</v>
      </c>
      <c r="B2177" s="1">
        <v>39016</v>
      </c>
      <c r="C2177">
        <v>1382.209961</v>
      </c>
      <c r="D2177">
        <v>1389.4499510000001</v>
      </c>
      <c r="E2177">
        <v>1379.469971</v>
      </c>
      <c r="F2177">
        <v>1389.079956</v>
      </c>
      <c r="G2177">
        <v>2793350000</v>
      </c>
      <c r="H2177">
        <v>1389.079956</v>
      </c>
    </row>
    <row r="2178" spans="1:8">
      <c r="A2178">
        <v>2176</v>
      </c>
      <c r="B2178" s="1">
        <v>39015</v>
      </c>
      <c r="C2178">
        <v>1377.3599850000001</v>
      </c>
      <c r="D2178">
        <v>1383.6099850000001</v>
      </c>
      <c r="E2178">
        <v>1376</v>
      </c>
      <c r="F2178">
        <v>1382.219971</v>
      </c>
      <c r="G2178">
        <v>2953540000</v>
      </c>
      <c r="H2178">
        <v>1382.219971</v>
      </c>
    </row>
    <row r="2179" spans="1:8">
      <c r="A2179">
        <v>2177</v>
      </c>
      <c r="B2179" s="1">
        <v>39014</v>
      </c>
      <c r="C2179">
        <v>1377.0200199999999</v>
      </c>
      <c r="D2179">
        <v>1377.780029</v>
      </c>
      <c r="E2179">
        <v>1372.420044</v>
      </c>
      <c r="F2179">
        <v>1377.380005</v>
      </c>
      <c r="G2179">
        <v>2876890000</v>
      </c>
      <c r="H2179">
        <v>1377.380005</v>
      </c>
    </row>
    <row r="2180" spans="1:8">
      <c r="A2180">
        <v>2178</v>
      </c>
      <c r="B2180" s="1">
        <v>39013</v>
      </c>
      <c r="C2180">
        <v>1368.579956</v>
      </c>
      <c r="D2180">
        <v>1377.400024</v>
      </c>
      <c r="E2180">
        <v>1363.9399410000001</v>
      </c>
      <c r="F2180">
        <v>1377.0200199999999</v>
      </c>
      <c r="G2180">
        <v>2480430000</v>
      </c>
      <c r="H2180">
        <v>1377.0200199999999</v>
      </c>
    </row>
    <row r="2181" spans="1:8">
      <c r="A2181">
        <v>2179</v>
      </c>
      <c r="B2181" s="1">
        <v>39010</v>
      </c>
      <c r="C2181">
        <v>1366.9399410000001</v>
      </c>
      <c r="D2181">
        <v>1368.660034</v>
      </c>
      <c r="E2181">
        <v>1362.099976</v>
      </c>
      <c r="F2181">
        <v>1368.599976</v>
      </c>
      <c r="G2181">
        <v>2526410000</v>
      </c>
      <c r="H2181">
        <v>1368.599976</v>
      </c>
    </row>
    <row r="2182" spans="1:8">
      <c r="A2182">
        <v>2180</v>
      </c>
      <c r="B2182" s="1">
        <v>39009</v>
      </c>
      <c r="C2182">
        <v>1365.9499510000001</v>
      </c>
      <c r="D2182">
        <v>1368.089966</v>
      </c>
      <c r="E2182">
        <v>1362.0600589999999</v>
      </c>
      <c r="F2182">
        <v>1366.959961</v>
      </c>
      <c r="G2182">
        <v>2619830000</v>
      </c>
      <c r="H2182">
        <v>1366.959961</v>
      </c>
    </row>
    <row r="2183" spans="1:8">
      <c r="A2183">
        <v>2181</v>
      </c>
      <c r="B2183" s="1">
        <v>39008</v>
      </c>
      <c r="C2183">
        <v>1363.9300539999999</v>
      </c>
      <c r="D2183">
        <v>1372.869995</v>
      </c>
      <c r="E2183">
        <v>1360.9499510000001</v>
      </c>
      <c r="F2183">
        <v>1365.8000489999999</v>
      </c>
      <c r="G2183">
        <v>2658840000</v>
      </c>
      <c r="H2183">
        <v>1365.8000489999999</v>
      </c>
    </row>
    <row r="2184" spans="1:8">
      <c r="A2184">
        <v>2182</v>
      </c>
      <c r="B2184" s="1">
        <v>39007</v>
      </c>
      <c r="C2184">
        <v>1369.0500489999999</v>
      </c>
      <c r="D2184">
        <v>1369.0500489999999</v>
      </c>
      <c r="E2184">
        <v>1356.869995</v>
      </c>
      <c r="F2184">
        <v>1364.0500489999999</v>
      </c>
      <c r="G2184">
        <v>2519620000</v>
      </c>
      <c r="H2184">
        <v>1364.0500489999999</v>
      </c>
    </row>
    <row r="2185" spans="1:8">
      <c r="A2185">
        <v>2183</v>
      </c>
      <c r="B2185" s="1">
        <v>39006</v>
      </c>
      <c r="C2185">
        <v>1365.6099850000001</v>
      </c>
      <c r="D2185">
        <v>1370.1999510000001</v>
      </c>
      <c r="E2185">
        <v>1364.4799800000001</v>
      </c>
      <c r="F2185">
        <v>1369.0600589999999</v>
      </c>
      <c r="G2185">
        <v>2305920000</v>
      </c>
      <c r="H2185">
        <v>1369.0600589999999</v>
      </c>
    </row>
    <row r="2186" spans="1:8">
      <c r="A2186">
        <v>2184</v>
      </c>
      <c r="B2186" s="1">
        <v>39003</v>
      </c>
      <c r="C2186">
        <v>1362.8199460000001</v>
      </c>
      <c r="D2186">
        <v>1366.630005</v>
      </c>
      <c r="E2186">
        <v>1360.5</v>
      </c>
      <c r="F2186">
        <v>1365.619995</v>
      </c>
      <c r="G2186">
        <v>2482920000</v>
      </c>
      <c r="H2186">
        <v>1365.619995</v>
      </c>
    </row>
    <row r="2187" spans="1:8">
      <c r="A2187">
        <v>2185</v>
      </c>
      <c r="B2187" s="1">
        <v>39002</v>
      </c>
      <c r="C2187">
        <v>1349.9399410000001</v>
      </c>
      <c r="D2187">
        <v>1363.76001</v>
      </c>
      <c r="E2187">
        <v>1349.9399410000001</v>
      </c>
      <c r="F2187">
        <v>1362.829956</v>
      </c>
      <c r="G2187">
        <v>2514350000</v>
      </c>
      <c r="H2187">
        <v>1362.829956</v>
      </c>
    </row>
    <row r="2188" spans="1:8">
      <c r="A2188">
        <v>2186</v>
      </c>
      <c r="B2188" s="1">
        <v>39001</v>
      </c>
      <c r="C2188">
        <v>1353.280029</v>
      </c>
      <c r="D2188">
        <v>1353.969971</v>
      </c>
      <c r="E2188">
        <v>1343.5699460000001</v>
      </c>
      <c r="F2188">
        <v>1349.9499510000001</v>
      </c>
      <c r="G2188">
        <v>2521000000</v>
      </c>
      <c r="H2188">
        <v>1349.9499510000001</v>
      </c>
    </row>
    <row r="2189" spans="1:8">
      <c r="A2189">
        <v>2187</v>
      </c>
      <c r="B2189" s="1">
        <v>39000</v>
      </c>
      <c r="C2189">
        <v>1350.619995</v>
      </c>
      <c r="D2189">
        <v>1354.2299800000001</v>
      </c>
      <c r="E2189">
        <v>1348.599976</v>
      </c>
      <c r="F2189">
        <v>1353.420044</v>
      </c>
      <c r="G2189">
        <v>2376140000</v>
      </c>
      <c r="H2189">
        <v>1353.420044</v>
      </c>
    </row>
    <row r="2190" spans="1:8">
      <c r="A2190">
        <v>2188</v>
      </c>
      <c r="B2190" s="1">
        <v>38999</v>
      </c>
      <c r="C2190">
        <v>1349.579956</v>
      </c>
      <c r="D2190">
        <v>1352.6899410000001</v>
      </c>
      <c r="E2190">
        <v>1346.5500489999999</v>
      </c>
      <c r="F2190">
        <v>1350.660034</v>
      </c>
      <c r="G2190">
        <v>1935170000</v>
      </c>
      <c r="H2190">
        <v>1350.660034</v>
      </c>
    </row>
    <row r="2191" spans="1:8">
      <c r="A2191">
        <v>2189</v>
      </c>
      <c r="B2191" s="1">
        <v>38996</v>
      </c>
      <c r="C2191">
        <v>1353.219971</v>
      </c>
      <c r="D2191">
        <v>1353.219971</v>
      </c>
      <c r="E2191">
        <v>1344.209961</v>
      </c>
      <c r="F2191">
        <v>1349.589966</v>
      </c>
      <c r="G2191">
        <v>2523000000</v>
      </c>
      <c r="H2191">
        <v>1349.589966</v>
      </c>
    </row>
    <row r="2192" spans="1:8">
      <c r="A2192">
        <v>2190</v>
      </c>
      <c r="B2192" s="1">
        <v>38995</v>
      </c>
      <c r="C2192">
        <v>1349.839966</v>
      </c>
      <c r="D2192">
        <v>1353.790039</v>
      </c>
      <c r="E2192">
        <v>1347.75</v>
      </c>
      <c r="F2192">
        <v>1353.219971</v>
      </c>
      <c r="G2192">
        <v>2817240000</v>
      </c>
      <c r="H2192">
        <v>1353.219971</v>
      </c>
    </row>
    <row r="2193" spans="1:8">
      <c r="A2193">
        <v>2191</v>
      </c>
      <c r="B2193" s="1">
        <v>38994</v>
      </c>
      <c r="C2193">
        <v>1333.8100589999999</v>
      </c>
      <c r="D2193">
        <v>1350.1999510000001</v>
      </c>
      <c r="E2193">
        <v>1331.4799800000001</v>
      </c>
      <c r="F2193">
        <v>1350.1999510000001</v>
      </c>
      <c r="G2193">
        <v>3019880000</v>
      </c>
      <c r="H2193">
        <v>1350.1999510000001</v>
      </c>
    </row>
    <row r="2194" spans="1:8">
      <c r="A2194">
        <v>2192</v>
      </c>
      <c r="B2194" s="1">
        <v>38993</v>
      </c>
      <c r="C2194">
        <v>1331.3199460000001</v>
      </c>
      <c r="D2194">
        <v>1338.3100589999999</v>
      </c>
      <c r="E2194">
        <v>1327.099976</v>
      </c>
      <c r="F2194">
        <v>1334.1099850000001</v>
      </c>
      <c r="G2194">
        <v>2682690000</v>
      </c>
      <c r="H2194">
        <v>1334.1099850000001</v>
      </c>
    </row>
    <row r="2195" spans="1:8">
      <c r="A2195">
        <v>2193</v>
      </c>
      <c r="B2195" s="1">
        <v>38992</v>
      </c>
      <c r="C2195">
        <v>1335.8199460000001</v>
      </c>
      <c r="D2195">
        <v>1338.540039</v>
      </c>
      <c r="E2195">
        <v>1330.280029</v>
      </c>
      <c r="F2195">
        <v>1331.3199460000001</v>
      </c>
      <c r="G2195">
        <v>2154480000</v>
      </c>
      <c r="H2195">
        <v>1331.3199460000001</v>
      </c>
    </row>
    <row r="2196" spans="1:8">
      <c r="A2196">
        <v>2194</v>
      </c>
      <c r="B2196" s="1">
        <v>38989</v>
      </c>
      <c r="C2196">
        <v>1339.150024</v>
      </c>
      <c r="D2196">
        <v>1339.880005</v>
      </c>
      <c r="E2196">
        <v>1335.6400149999999</v>
      </c>
      <c r="F2196">
        <v>1335.849976</v>
      </c>
      <c r="G2196">
        <v>2273430000</v>
      </c>
      <c r="H2196">
        <v>1335.849976</v>
      </c>
    </row>
    <row r="2197" spans="1:8">
      <c r="A2197">
        <v>2195</v>
      </c>
      <c r="B2197" s="1">
        <v>38988</v>
      </c>
      <c r="C2197">
        <v>1336.5600589999999</v>
      </c>
      <c r="D2197">
        <v>1340.280029</v>
      </c>
      <c r="E2197">
        <v>1333.75</v>
      </c>
      <c r="F2197">
        <v>1338.880005</v>
      </c>
      <c r="G2197">
        <v>2397820000</v>
      </c>
      <c r="H2197">
        <v>1338.880005</v>
      </c>
    </row>
    <row r="2198" spans="1:8">
      <c r="A2198">
        <v>2196</v>
      </c>
      <c r="B2198" s="1">
        <v>38987</v>
      </c>
      <c r="C2198">
        <v>1336.119995</v>
      </c>
      <c r="D2198">
        <v>1340.079956</v>
      </c>
      <c r="E2198">
        <v>1333.540039</v>
      </c>
      <c r="F2198">
        <v>1336.589966</v>
      </c>
      <c r="G2198">
        <v>2749190000</v>
      </c>
      <c r="H2198">
        <v>1336.589966</v>
      </c>
    </row>
    <row r="2199" spans="1:8">
      <c r="A2199">
        <v>2197</v>
      </c>
      <c r="B2199" s="1">
        <v>38986</v>
      </c>
      <c r="C2199">
        <v>1326.349976</v>
      </c>
      <c r="D2199">
        <v>1336.599976</v>
      </c>
      <c r="E2199">
        <v>1325.3000489999999</v>
      </c>
      <c r="F2199">
        <v>1336.349976</v>
      </c>
      <c r="G2199">
        <v>2673350000</v>
      </c>
      <c r="H2199">
        <v>1336.349976</v>
      </c>
    </row>
    <row r="2200" spans="1:8">
      <c r="A2200">
        <v>2198</v>
      </c>
      <c r="B2200" s="1">
        <v>38985</v>
      </c>
      <c r="C2200">
        <v>1314.780029</v>
      </c>
      <c r="D2200">
        <v>1329.349976</v>
      </c>
      <c r="E2200">
        <v>1311.579956</v>
      </c>
      <c r="F2200">
        <v>1326.369995</v>
      </c>
      <c r="G2200">
        <v>2710240000</v>
      </c>
      <c r="H2200">
        <v>1326.369995</v>
      </c>
    </row>
    <row r="2201" spans="1:8">
      <c r="A2201">
        <v>2199</v>
      </c>
      <c r="B2201" s="1">
        <v>38982</v>
      </c>
      <c r="C2201">
        <v>1318.030029</v>
      </c>
      <c r="D2201">
        <v>1318.030029</v>
      </c>
      <c r="E2201">
        <v>1310.9399410000001</v>
      </c>
      <c r="F2201">
        <v>1314.780029</v>
      </c>
      <c r="G2201">
        <v>2162880000</v>
      </c>
      <c r="H2201">
        <v>1314.780029</v>
      </c>
    </row>
    <row r="2202" spans="1:8">
      <c r="A2202">
        <v>2200</v>
      </c>
      <c r="B2202" s="1">
        <v>38981</v>
      </c>
      <c r="C2202">
        <v>1324.8900149999999</v>
      </c>
      <c r="D2202">
        <v>1328.1899410000001</v>
      </c>
      <c r="E2202">
        <v>1315.4499510000001</v>
      </c>
      <c r="F2202">
        <v>1318.030029</v>
      </c>
      <c r="G2202">
        <v>2627440000</v>
      </c>
      <c r="H2202">
        <v>1318.030029</v>
      </c>
    </row>
    <row r="2203" spans="1:8">
      <c r="A2203">
        <v>2201</v>
      </c>
      <c r="B2203" s="1">
        <v>38980</v>
      </c>
      <c r="C2203">
        <v>1318.280029</v>
      </c>
      <c r="D2203">
        <v>1328.530029</v>
      </c>
      <c r="E2203">
        <v>1318.280029</v>
      </c>
      <c r="F2203">
        <v>1325.1800539999999</v>
      </c>
      <c r="G2203">
        <v>2543070000</v>
      </c>
      <c r="H2203">
        <v>1325.1800539999999</v>
      </c>
    </row>
    <row r="2204" spans="1:8">
      <c r="A2204">
        <v>2202</v>
      </c>
      <c r="B2204" s="1">
        <v>38979</v>
      </c>
      <c r="C2204">
        <v>1321.170044</v>
      </c>
      <c r="D2204">
        <v>1322.040039</v>
      </c>
      <c r="E2204">
        <v>1312.170044</v>
      </c>
      <c r="F2204">
        <v>1317.6400149999999</v>
      </c>
      <c r="G2204">
        <v>2390850000</v>
      </c>
      <c r="H2204">
        <v>1317.6400149999999</v>
      </c>
    </row>
    <row r="2205" spans="1:8">
      <c r="A2205">
        <v>2203</v>
      </c>
      <c r="B2205" s="1">
        <v>38978</v>
      </c>
      <c r="C2205">
        <v>1319.849976</v>
      </c>
      <c r="D2205">
        <v>1324.869995</v>
      </c>
      <c r="E2205">
        <v>1318.160034</v>
      </c>
      <c r="F2205">
        <v>1321.1800539999999</v>
      </c>
      <c r="G2205">
        <v>2325080000</v>
      </c>
      <c r="H2205">
        <v>1321.1800539999999</v>
      </c>
    </row>
    <row r="2206" spans="1:8">
      <c r="A2206">
        <v>2204</v>
      </c>
      <c r="B2206" s="1">
        <v>38975</v>
      </c>
      <c r="C2206">
        <v>1316.280029</v>
      </c>
      <c r="D2206">
        <v>1324.650024</v>
      </c>
      <c r="E2206">
        <v>1316.280029</v>
      </c>
      <c r="F2206">
        <v>1319.660034</v>
      </c>
      <c r="G2206">
        <v>3198030000</v>
      </c>
      <c r="H2206">
        <v>1319.660034</v>
      </c>
    </row>
    <row r="2207" spans="1:8">
      <c r="A2207">
        <v>2205</v>
      </c>
      <c r="B2207" s="1">
        <v>38974</v>
      </c>
      <c r="C2207">
        <v>1318</v>
      </c>
      <c r="D2207">
        <v>1318</v>
      </c>
      <c r="E2207">
        <v>1313.25</v>
      </c>
      <c r="F2207">
        <v>1316.280029</v>
      </c>
      <c r="G2207">
        <v>2351220000</v>
      </c>
      <c r="H2207">
        <v>1316.280029</v>
      </c>
    </row>
    <row r="2208" spans="1:8">
      <c r="A2208">
        <v>2206</v>
      </c>
      <c r="B2208" s="1">
        <v>38973</v>
      </c>
      <c r="C2208">
        <v>1312.73999</v>
      </c>
      <c r="D2208">
        <v>1319.920044</v>
      </c>
      <c r="E2208">
        <v>1311.119995</v>
      </c>
      <c r="F2208">
        <v>1318.0699460000001</v>
      </c>
      <c r="G2208">
        <v>2597220000</v>
      </c>
      <c r="H2208">
        <v>1318.0699460000001</v>
      </c>
    </row>
    <row r="2209" spans="1:8">
      <c r="A2209">
        <v>2207</v>
      </c>
      <c r="B2209" s="1">
        <v>38972</v>
      </c>
      <c r="C2209">
        <v>1299.530029</v>
      </c>
      <c r="D2209">
        <v>1314.280029</v>
      </c>
      <c r="E2209">
        <v>1299.530029</v>
      </c>
      <c r="F2209">
        <v>1313</v>
      </c>
      <c r="G2209">
        <v>2791580000</v>
      </c>
      <c r="H2209">
        <v>1313</v>
      </c>
    </row>
    <row r="2210" spans="1:8">
      <c r="A2210">
        <v>2208</v>
      </c>
      <c r="B2210" s="1">
        <v>38971</v>
      </c>
      <c r="C2210">
        <v>1298.8599850000001</v>
      </c>
      <c r="D2210">
        <v>1302.3599850000001</v>
      </c>
      <c r="E2210">
        <v>1290.9300539999999</v>
      </c>
      <c r="F2210">
        <v>1299.540039</v>
      </c>
      <c r="G2210">
        <v>2506430000</v>
      </c>
      <c r="H2210">
        <v>1299.540039</v>
      </c>
    </row>
    <row r="2211" spans="1:8">
      <c r="A2211">
        <v>2209</v>
      </c>
      <c r="B2211" s="1">
        <v>38968</v>
      </c>
      <c r="C2211">
        <v>1294.0200199999999</v>
      </c>
      <c r="D2211">
        <v>1300.1400149999999</v>
      </c>
      <c r="E2211">
        <v>1294.0200199999999</v>
      </c>
      <c r="F2211">
        <v>1298.920044</v>
      </c>
      <c r="G2211">
        <v>2132890000</v>
      </c>
      <c r="H2211">
        <v>1298.920044</v>
      </c>
    </row>
    <row r="2212" spans="1:8">
      <c r="A2212">
        <v>2210</v>
      </c>
      <c r="B2212" s="1">
        <v>38967</v>
      </c>
      <c r="C2212">
        <v>1300.209961</v>
      </c>
      <c r="D2212">
        <v>1301.25</v>
      </c>
      <c r="E2212">
        <v>1292.130005</v>
      </c>
      <c r="F2212">
        <v>1294.0200199999999</v>
      </c>
      <c r="G2212">
        <v>2325850000</v>
      </c>
      <c r="H2212">
        <v>1294.0200199999999</v>
      </c>
    </row>
    <row r="2213" spans="1:8">
      <c r="A2213">
        <v>2211</v>
      </c>
      <c r="B2213" s="1">
        <v>38966</v>
      </c>
      <c r="C2213">
        <v>1313.040039</v>
      </c>
      <c r="D2213">
        <v>1313.040039</v>
      </c>
      <c r="E2213">
        <v>1299.280029</v>
      </c>
      <c r="F2213">
        <v>1300.26001</v>
      </c>
      <c r="G2213">
        <v>2329870000</v>
      </c>
      <c r="H2213">
        <v>1300.26001</v>
      </c>
    </row>
    <row r="2214" spans="1:8">
      <c r="A2214">
        <v>2212</v>
      </c>
      <c r="B2214" s="1">
        <v>38965</v>
      </c>
      <c r="C2214">
        <v>1310.9399410000001</v>
      </c>
      <c r="D2214">
        <v>1314.670044</v>
      </c>
      <c r="E2214">
        <v>1308.8199460000001</v>
      </c>
      <c r="F2214">
        <v>1313.25</v>
      </c>
      <c r="G2214">
        <v>2114480000</v>
      </c>
      <c r="H2214">
        <v>1313.25</v>
      </c>
    </row>
    <row r="2215" spans="1:8">
      <c r="A2215">
        <v>2213</v>
      </c>
      <c r="B2215" s="1">
        <v>38961</v>
      </c>
      <c r="C2215">
        <v>1303.8000489999999</v>
      </c>
      <c r="D2215">
        <v>1312.030029</v>
      </c>
      <c r="E2215">
        <v>1303.8000489999999</v>
      </c>
      <c r="F2215">
        <v>1311.01001</v>
      </c>
      <c r="G2215">
        <v>1800520000</v>
      </c>
      <c r="H2215">
        <v>1311.01001</v>
      </c>
    </row>
    <row r="2216" spans="1:8">
      <c r="A2216">
        <v>2214</v>
      </c>
      <c r="B2216" s="1">
        <v>38960</v>
      </c>
      <c r="C2216">
        <v>1304.25</v>
      </c>
      <c r="D2216">
        <v>1306.1099850000001</v>
      </c>
      <c r="E2216">
        <v>1302.4499510000001</v>
      </c>
      <c r="F2216">
        <v>1303.8199460000001</v>
      </c>
      <c r="G2216">
        <v>1974540000</v>
      </c>
      <c r="H2216">
        <v>1303.8199460000001</v>
      </c>
    </row>
    <row r="2217" spans="1:8">
      <c r="A2217">
        <v>2215</v>
      </c>
      <c r="B2217" s="1">
        <v>38959</v>
      </c>
      <c r="C2217">
        <v>1303.6999510000001</v>
      </c>
      <c r="D2217">
        <v>1306.73999</v>
      </c>
      <c r="E2217">
        <v>1302.150024</v>
      </c>
      <c r="F2217">
        <v>1305.369995</v>
      </c>
      <c r="G2217">
        <v>2060690000</v>
      </c>
      <c r="H2217">
        <v>1305.369995</v>
      </c>
    </row>
    <row r="2218" spans="1:8">
      <c r="A2218">
        <v>2216</v>
      </c>
      <c r="B2218" s="1">
        <v>38958</v>
      </c>
      <c r="C2218">
        <v>1301.5699460000001</v>
      </c>
      <c r="D2218">
        <v>1305.0200199999999</v>
      </c>
      <c r="E2218">
        <v>1295.290039</v>
      </c>
      <c r="F2218">
        <v>1304.280029</v>
      </c>
      <c r="G2218">
        <v>2093720000</v>
      </c>
      <c r="H2218">
        <v>1304.280029</v>
      </c>
    </row>
    <row r="2219" spans="1:8">
      <c r="A2219">
        <v>2217</v>
      </c>
      <c r="B2219" s="1">
        <v>38957</v>
      </c>
      <c r="C2219">
        <v>1295.089966</v>
      </c>
      <c r="D2219">
        <v>1305.0200199999999</v>
      </c>
      <c r="E2219">
        <v>1293.969971</v>
      </c>
      <c r="F2219">
        <v>1301.780029</v>
      </c>
      <c r="G2219">
        <v>1834920000</v>
      </c>
      <c r="H2219">
        <v>1301.780029</v>
      </c>
    </row>
    <row r="2220" spans="1:8">
      <c r="A2220">
        <v>2218</v>
      </c>
      <c r="B2220" s="1">
        <v>38954</v>
      </c>
      <c r="C2220">
        <v>1295.920044</v>
      </c>
      <c r="D2220">
        <v>1298.880005</v>
      </c>
      <c r="E2220">
        <v>1292.3900149999999</v>
      </c>
      <c r="F2220">
        <v>1295.089966</v>
      </c>
      <c r="G2220">
        <v>1667580000</v>
      </c>
      <c r="H2220">
        <v>1295.089966</v>
      </c>
    </row>
    <row r="2221" spans="1:8">
      <c r="A2221">
        <v>2219</v>
      </c>
      <c r="B2221" s="1">
        <v>38953</v>
      </c>
      <c r="C2221">
        <v>1292.969971</v>
      </c>
      <c r="D2221">
        <v>1297.2299800000001</v>
      </c>
      <c r="E2221">
        <v>1291.400024</v>
      </c>
      <c r="F2221">
        <v>1296.0600589999999</v>
      </c>
      <c r="G2221">
        <v>1930320000</v>
      </c>
      <c r="H2221">
        <v>1296.0600589999999</v>
      </c>
    </row>
    <row r="2222" spans="1:8">
      <c r="A2222">
        <v>2220</v>
      </c>
      <c r="B2222" s="1">
        <v>38952</v>
      </c>
      <c r="C2222">
        <v>1298.7299800000001</v>
      </c>
      <c r="D2222">
        <v>1301.5</v>
      </c>
      <c r="E2222">
        <v>1289.8199460000001</v>
      </c>
      <c r="F2222">
        <v>1292.98999</v>
      </c>
      <c r="G2222">
        <v>1893670000</v>
      </c>
      <c r="H2222">
        <v>1292.98999</v>
      </c>
    </row>
    <row r="2223" spans="1:8">
      <c r="A2223">
        <v>2221</v>
      </c>
      <c r="B2223" s="1">
        <v>38951</v>
      </c>
      <c r="C2223">
        <v>1297.5200199999999</v>
      </c>
      <c r="D2223">
        <v>1302.48999</v>
      </c>
      <c r="E2223">
        <v>1294.4399410000001</v>
      </c>
      <c r="F2223">
        <v>1298.8199460000001</v>
      </c>
      <c r="G2223">
        <v>1908740000</v>
      </c>
      <c r="H2223">
        <v>1298.8199460000001</v>
      </c>
    </row>
    <row r="2224" spans="1:8">
      <c r="A2224">
        <v>2222</v>
      </c>
      <c r="B2224" s="1">
        <v>38950</v>
      </c>
      <c r="C2224">
        <v>1302.3000489999999</v>
      </c>
      <c r="D2224">
        <v>1302.3000489999999</v>
      </c>
      <c r="E2224">
        <v>1295.51001</v>
      </c>
      <c r="F2224">
        <v>1297.5200199999999</v>
      </c>
      <c r="G2224">
        <v>1759240000</v>
      </c>
      <c r="H2224">
        <v>1297.5200199999999</v>
      </c>
    </row>
    <row r="2225" spans="1:8">
      <c r="A2225">
        <v>2223</v>
      </c>
      <c r="B2225" s="1">
        <v>38947</v>
      </c>
      <c r="C2225">
        <v>1297.4799800000001</v>
      </c>
      <c r="D2225">
        <v>1302.3000489999999</v>
      </c>
      <c r="E2225">
        <v>1293.5699460000001</v>
      </c>
      <c r="F2225">
        <v>1302.3000489999999</v>
      </c>
      <c r="G2225">
        <v>2033910000</v>
      </c>
      <c r="H2225">
        <v>1302.3000489999999</v>
      </c>
    </row>
    <row r="2226" spans="1:8">
      <c r="A2226">
        <v>2224</v>
      </c>
      <c r="B2226" s="1">
        <v>38946</v>
      </c>
      <c r="C2226">
        <v>1295.369995</v>
      </c>
      <c r="D2226">
        <v>1300.780029</v>
      </c>
      <c r="E2226">
        <v>1292.709961</v>
      </c>
      <c r="F2226">
        <v>1297.4799800000001</v>
      </c>
      <c r="G2226">
        <v>2458340000</v>
      </c>
      <c r="H2226">
        <v>1297.4799800000001</v>
      </c>
    </row>
    <row r="2227" spans="1:8">
      <c r="A2227">
        <v>2225</v>
      </c>
      <c r="B2227" s="1">
        <v>38945</v>
      </c>
      <c r="C2227">
        <v>1285.2700199999999</v>
      </c>
      <c r="D2227">
        <v>1296.209961</v>
      </c>
      <c r="E2227">
        <v>1285.2700199999999</v>
      </c>
      <c r="F2227">
        <v>1295.4300539999999</v>
      </c>
      <c r="G2227">
        <v>2554570000</v>
      </c>
      <c r="H2227">
        <v>1295.4300539999999</v>
      </c>
    </row>
    <row r="2228" spans="1:8">
      <c r="A2228">
        <v>2226</v>
      </c>
      <c r="B2228" s="1">
        <v>38944</v>
      </c>
      <c r="C2228">
        <v>1268.1899410000001</v>
      </c>
      <c r="D2228">
        <v>1286.2299800000001</v>
      </c>
      <c r="E2228">
        <v>1268.1899410000001</v>
      </c>
      <c r="F2228">
        <v>1285.579956</v>
      </c>
      <c r="G2228">
        <v>2334100000</v>
      </c>
      <c r="H2228">
        <v>1285.579956</v>
      </c>
    </row>
    <row r="2229" spans="1:8">
      <c r="A2229">
        <v>2227</v>
      </c>
      <c r="B2229" s="1">
        <v>38943</v>
      </c>
      <c r="C2229">
        <v>1266.670044</v>
      </c>
      <c r="D2229">
        <v>1278.900024</v>
      </c>
      <c r="E2229">
        <v>1266.670044</v>
      </c>
      <c r="F2229">
        <v>1268.209961</v>
      </c>
      <c r="G2229">
        <v>2118020000</v>
      </c>
      <c r="H2229">
        <v>1268.209961</v>
      </c>
    </row>
    <row r="2230" spans="1:8">
      <c r="A2230">
        <v>2228</v>
      </c>
      <c r="B2230" s="1">
        <v>38940</v>
      </c>
      <c r="C2230">
        <v>1271.6400149999999</v>
      </c>
      <c r="D2230">
        <v>1271.6400149999999</v>
      </c>
      <c r="E2230">
        <v>1262.079956</v>
      </c>
      <c r="F2230">
        <v>1266.73999</v>
      </c>
      <c r="G2230">
        <v>2004540000</v>
      </c>
      <c r="H2230">
        <v>1266.73999</v>
      </c>
    </row>
    <row r="2231" spans="1:8">
      <c r="A2231">
        <v>2229</v>
      </c>
      <c r="B2231" s="1">
        <v>38939</v>
      </c>
      <c r="C2231">
        <v>1265.719971</v>
      </c>
      <c r="D2231">
        <v>1272.5500489999999</v>
      </c>
      <c r="E2231">
        <v>1261.3000489999999</v>
      </c>
      <c r="F2231">
        <v>1271.8100589999999</v>
      </c>
      <c r="G2231">
        <v>2402190000</v>
      </c>
      <c r="H2231">
        <v>1271.8100589999999</v>
      </c>
    </row>
    <row r="2232" spans="1:8">
      <c r="A2232">
        <v>2230</v>
      </c>
      <c r="B2232" s="1">
        <v>38938</v>
      </c>
      <c r="C2232">
        <v>1271.130005</v>
      </c>
      <c r="D2232">
        <v>1283.73999</v>
      </c>
      <c r="E2232">
        <v>1264.7299800000001</v>
      </c>
      <c r="F2232">
        <v>1265.9499510000001</v>
      </c>
      <c r="G2232">
        <v>2555180000</v>
      </c>
      <c r="H2232">
        <v>1265.9499510000001</v>
      </c>
    </row>
    <row r="2233" spans="1:8">
      <c r="A2233">
        <v>2231</v>
      </c>
      <c r="B2233" s="1">
        <v>38937</v>
      </c>
      <c r="C2233">
        <v>1275.670044</v>
      </c>
      <c r="D2233">
        <v>1282.75</v>
      </c>
      <c r="E2233">
        <v>1268.369995</v>
      </c>
      <c r="F2233">
        <v>1271.4799800000001</v>
      </c>
      <c r="G2233">
        <v>2457840000</v>
      </c>
      <c r="H2233">
        <v>1271.4799800000001</v>
      </c>
    </row>
    <row r="2234" spans="1:8">
      <c r="A2234">
        <v>2232</v>
      </c>
      <c r="B2234" s="1">
        <v>38936</v>
      </c>
      <c r="C2234">
        <v>1279.3100589999999</v>
      </c>
      <c r="D2234">
        <v>1279.3100589999999</v>
      </c>
      <c r="E2234">
        <v>1273</v>
      </c>
      <c r="F2234">
        <v>1275.7700199999999</v>
      </c>
      <c r="G2234">
        <v>2045660000</v>
      </c>
      <c r="H2234">
        <v>1275.7700199999999</v>
      </c>
    </row>
    <row r="2235" spans="1:8">
      <c r="A2235">
        <v>2233</v>
      </c>
      <c r="B2235" s="1">
        <v>38933</v>
      </c>
      <c r="C2235">
        <v>1280.26001</v>
      </c>
      <c r="D2235">
        <v>1292.920044</v>
      </c>
      <c r="E2235">
        <v>1273.8199460000001</v>
      </c>
      <c r="F2235">
        <v>1279.3599850000001</v>
      </c>
      <c r="G2235">
        <v>2530970000</v>
      </c>
      <c r="H2235">
        <v>1279.3599850000001</v>
      </c>
    </row>
    <row r="2236" spans="1:8">
      <c r="A2236">
        <v>2234</v>
      </c>
      <c r="B2236" s="1">
        <v>38932</v>
      </c>
      <c r="C2236">
        <v>1278.219971</v>
      </c>
      <c r="D2236">
        <v>1283.959961</v>
      </c>
      <c r="E2236">
        <v>1271.25</v>
      </c>
      <c r="F2236">
        <v>1280.2700199999999</v>
      </c>
      <c r="G2236">
        <v>2728440000</v>
      </c>
      <c r="H2236">
        <v>1280.2700199999999</v>
      </c>
    </row>
    <row r="2237" spans="1:8">
      <c r="A2237">
        <v>2235</v>
      </c>
      <c r="B2237" s="1">
        <v>38931</v>
      </c>
      <c r="C2237">
        <v>1270.7299800000001</v>
      </c>
      <c r="D2237">
        <v>1283.420044</v>
      </c>
      <c r="E2237">
        <v>1270.7299800000001</v>
      </c>
      <c r="F2237">
        <v>1277.410034</v>
      </c>
      <c r="G2237">
        <v>2610750000</v>
      </c>
      <c r="H2237">
        <v>1277.410034</v>
      </c>
    </row>
    <row r="2238" spans="1:8">
      <c r="A2238">
        <v>2236</v>
      </c>
      <c r="B2238" s="1">
        <v>38930</v>
      </c>
      <c r="C2238">
        <v>1278.530029</v>
      </c>
      <c r="D2238">
        <v>1278.660034</v>
      </c>
      <c r="E2238">
        <v>1265.709961</v>
      </c>
      <c r="F2238">
        <v>1270.920044</v>
      </c>
      <c r="G2238">
        <v>2527690000</v>
      </c>
      <c r="H2238">
        <v>1270.920044</v>
      </c>
    </row>
    <row r="2239" spans="1:8">
      <c r="A2239">
        <v>2237</v>
      </c>
      <c r="B2239" s="1">
        <v>38929</v>
      </c>
      <c r="C2239">
        <v>1278.530029</v>
      </c>
      <c r="D2239">
        <v>1278.660034</v>
      </c>
      <c r="E2239">
        <v>1274.3100589999999</v>
      </c>
      <c r="F2239">
        <v>1276.660034</v>
      </c>
      <c r="G2239">
        <v>2461300000</v>
      </c>
      <c r="H2239">
        <v>1276.660034</v>
      </c>
    </row>
    <row r="2240" spans="1:8">
      <c r="A2240">
        <v>2238</v>
      </c>
      <c r="B2240" s="1">
        <v>38926</v>
      </c>
      <c r="C2240">
        <v>1263.150024</v>
      </c>
      <c r="D2240">
        <v>1280.420044</v>
      </c>
      <c r="E2240">
        <v>1263.150024</v>
      </c>
      <c r="F2240">
        <v>1278.5500489999999</v>
      </c>
      <c r="G2240">
        <v>2480420000</v>
      </c>
      <c r="H2240">
        <v>1278.5500489999999</v>
      </c>
    </row>
    <row r="2241" spans="1:8">
      <c r="A2241">
        <v>2239</v>
      </c>
      <c r="B2241" s="1">
        <v>38925</v>
      </c>
      <c r="C2241">
        <v>1268.1999510000001</v>
      </c>
      <c r="D2241">
        <v>1275.849976</v>
      </c>
      <c r="E2241">
        <v>1261.920044</v>
      </c>
      <c r="F2241">
        <v>1263.1999510000001</v>
      </c>
      <c r="G2241">
        <v>2776710000</v>
      </c>
      <c r="H2241">
        <v>1263.1999510000001</v>
      </c>
    </row>
    <row r="2242" spans="1:8">
      <c r="A2242">
        <v>2240</v>
      </c>
      <c r="B2242" s="1">
        <v>38924</v>
      </c>
      <c r="C2242">
        <v>1268.869995</v>
      </c>
      <c r="D2242">
        <v>1273.8900149999999</v>
      </c>
      <c r="E2242">
        <v>1261.9399410000001</v>
      </c>
      <c r="F2242">
        <v>1268.400024</v>
      </c>
      <c r="G2242">
        <v>2667710000</v>
      </c>
      <c r="H2242">
        <v>1268.400024</v>
      </c>
    </row>
    <row r="2243" spans="1:8">
      <c r="A2243">
        <v>2241</v>
      </c>
      <c r="B2243" s="1">
        <v>38923</v>
      </c>
      <c r="C2243">
        <v>1260.910034</v>
      </c>
      <c r="D2243">
        <v>1272.3900149999999</v>
      </c>
      <c r="E2243">
        <v>1257.1899410000001</v>
      </c>
      <c r="F2243">
        <v>1268.880005</v>
      </c>
      <c r="G2243">
        <v>2563930000</v>
      </c>
      <c r="H2243">
        <v>1268.880005</v>
      </c>
    </row>
    <row r="2244" spans="1:8">
      <c r="A2244">
        <v>2242</v>
      </c>
      <c r="B2244" s="1">
        <v>38922</v>
      </c>
      <c r="C2244">
        <v>1240.25</v>
      </c>
      <c r="D2244">
        <v>1262.5</v>
      </c>
      <c r="E2244">
        <v>1240.25</v>
      </c>
      <c r="F2244">
        <v>1260.910034</v>
      </c>
      <c r="G2244">
        <v>2312720000</v>
      </c>
      <c r="H2244">
        <v>1260.910034</v>
      </c>
    </row>
    <row r="2245" spans="1:8">
      <c r="A2245">
        <v>2243</v>
      </c>
      <c r="B2245" s="1">
        <v>38919</v>
      </c>
      <c r="C2245">
        <v>1249.119995</v>
      </c>
      <c r="D2245">
        <v>1250.959961</v>
      </c>
      <c r="E2245">
        <v>1238.719971</v>
      </c>
      <c r="F2245">
        <v>1240.290039</v>
      </c>
      <c r="G2245">
        <v>2704090000</v>
      </c>
      <c r="H2245">
        <v>1240.290039</v>
      </c>
    </row>
    <row r="2246" spans="1:8">
      <c r="A2246">
        <v>2244</v>
      </c>
      <c r="B2246" s="1">
        <v>38918</v>
      </c>
      <c r="C2246">
        <v>1259.8100589999999</v>
      </c>
      <c r="D2246">
        <v>1262.5600589999999</v>
      </c>
      <c r="E2246">
        <v>1249.130005</v>
      </c>
      <c r="F2246">
        <v>1249.130005</v>
      </c>
      <c r="G2246">
        <v>2345580000</v>
      </c>
      <c r="H2246">
        <v>1249.130005</v>
      </c>
    </row>
    <row r="2247" spans="1:8">
      <c r="A2247">
        <v>2245</v>
      </c>
      <c r="B2247" s="1">
        <v>38917</v>
      </c>
      <c r="C2247">
        <v>1236.73999</v>
      </c>
      <c r="D2247">
        <v>1261.8100589999999</v>
      </c>
      <c r="E2247">
        <v>1236.73999</v>
      </c>
      <c r="F2247">
        <v>1259.8100589999999</v>
      </c>
      <c r="G2247">
        <v>2701980000</v>
      </c>
      <c r="H2247">
        <v>1259.8100589999999</v>
      </c>
    </row>
    <row r="2248" spans="1:8">
      <c r="A2248">
        <v>2246</v>
      </c>
      <c r="B2248" s="1">
        <v>38916</v>
      </c>
      <c r="C2248">
        <v>1234.4799800000001</v>
      </c>
      <c r="D2248">
        <v>1239.8599850000001</v>
      </c>
      <c r="E2248">
        <v>1224.540039</v>
      </c>
      <c r="F2248">
        <v>1236.8599850000001</v>
      </c>
      <c r="G2248">
        <v>2481750000</v>
      </c>
      <c r="H2248">
        <v>1236.8599850000001</v>
      </c>
    </row>
    <row r="2249" spans="1:8">
      <c r="A2249">
        <v>2247</v>
      </c>
      <c r="B2249" s="1">
        <v>38915</v>
      </c>
      <c r="C2249">
        <v>1236.1999510000001</v>
      </c>
      <c r="D2249">
        <v>1240.0699460000001</v>
      </c>
      <c r="E2249">
        <v>1231.48999</v>
      </c>
      <c r="F2249">
        <v>1234.48999</v>
      </c>
      <c r="G2249">
        <v>2146410000</v>
      </c>
      <c r="H2249">
        <v>1234.48999</v>
      </c>
    </row>
    <row r="2250" spans="1:8">
      <c r="A2250">
        <v>2248</v>
      </c>
      <c r="B2250" s="1">
        <v>38912</v>
      </c>
      <c r="C2250">
        <v>1242.290039</v>
      </c>
      <c r="D2250">
        <v>1242.6999510000001</v>
      </c>
      <c r="E2250">
        <v>1228.4499510000001</v>
      </c>
      <c r="F2250">
        <v>1236.1999510000001</v>
      </c>
      <c r="G2250">
        <v>2467120000</v>
      </c>
      <c r="H2250">
        <v>1236.1999510000001</v>
      </c>
    </row>
    <row r="2251" spans="1:8">
      <c r="A2251">
        <v>2249</v>
      </c>
      <c r="B2251" s="1">
        <v>38911</v>
      </c>
      <c r="C2251">
        <v>1258.579956</v>
      </c>
      <c r="D2251">
        <v>1258.579956</v>
      </c>
      <c r="E2251">
        <v>1241.4300539999999</v>
      </c>
      <c r="F2251">
        <v>1242.280029</v>
      </c>
      <c r="G2251">
        <v>2545760000</v>
      </c>
      <c r="H2251">
        <v>1242.280029</v>
      </c>
    </row>
    <row r="2252" spans="1:8">
      <c r="A2252">
        <v>2250</v>
      </c>
      <c r="B2252" s="1">
        <v>38910</v>
      </c>
      <c r="C2252">
        <v>1272.3900149999999</v>
      </c>
      <c r="D2252">
        <v>1273.3100589999999</v>
      </c>
      <c r="E2252">
        <v>1257.290039</v>
      </c>
      <c r="F2252">
        <v>1258.599976</v>
      </c>
      <c r="G2252">
        <v>2250450000</v>
      </c>
      <c r="H2252">
        <v>1258.599976</v>
      </c>
    </row>
    <row r="2253" spans="1:8">
      <c r="A2253">
        <v>2251</v>
      </c>
      <c r="B2253" s="1">
        <v>38909</v>
      </c>
      <c r="C2253">
        <v>1267.26001</v>
      </c>
      <c r="D2253">
        <v>1273.6400149999999</v>
      </c>
      <c r="E2253">
        <v>1259.650024</v>
      </c>
      <c r="F2253">
        <v>1272.4300539999999</v>
      </c>
      <c r="G2253">
        <v>2310850000</v>
      </c>
      <c r="H2253">
        <v>1272.4300539999999</v>
      </c>
    </row>
    <row r="2254" spans="1:8">
      <c r="A2254">
        <v>2252</v>
      </c>
      <c r="B2254" s="1">
        <v>38908</v>
      </c>
      <c r="C2254">
        <v>1265.459961</v>
      </c>
      <c r="D2254">
        <v>1274.0600589999999</v>
      </c>
      <c r="E2254">
        <v>1264.459961</v>
      </c>
      <c r="F2254">
        <v>1267.339966</v>
      </c>
      <c r="G2254">
        <v>1854590000</v>
      </c>
      <c r="H2254">
        <v>1267.339966</v>
      </c>
    </row>
    <row r="2255" spans="1:8">
      <c r="A2255">
        <v>2253</v>
      </c>
      <c r="B2255" s="1">
        <v>38905</v>
      </c>
      <c r="C2255">
        <v>1274.079956</v>
      </c>
      <c r="D2255">
        <v>1275.380005</v>
      </c>
      <c r="E2255">
        <v>1263.130005</v>
      </c>
      <c r="F2255">
        <v>1265.4799800000001</v>
      </c>
      <c r="G2255">
        <v>1988150000</v>
      </c>
      <c r="H2255">
        <v>1265.4799800000001</v>
      </c>
    </row>
    <row r="2256" spans="1:8">
      <c r="A2256">
        <v>2254</v>
      </c>
      <c r="B2256" s="1">
        <v>38904</v>
      </c>
      <c r="C2256">
        <v>1270.579956</v>
      </c>
      <c r="D2256">
        <v>1278.3199460000001</v>
      </c>
      <c r="E2256">
        <v>1270.579956</v>
      </c>
      <c r="F2256">
        <v>1274.079956</v>
      </c>
      <c r="G2256">
        <v>2009160000</v>
      </c>
      <c r="H2256">
        <v>1274.079956</v>
      </c>
    </row>
    <row r="2257" spans="1:8">
      <c r="A2257">
        <v>2255</v>
      </c>
      <c r="B2257" s="1">
        <v>38903</v>
      </c>
      <c r="C2257">
        <v>1280.0500489999999</v>
      </c>
      <c r="D2257">
        <v>1280.0500489999999</v>
      </c>
      <c r="E2257">
        <v>1265.910034</v>
      </c>
      <c r="F2257">
        <v>1270.910034</v>
      </c>
      <c r="G2257">
        <v>2165070000</v>
      </c>
      <c r="H2257">
        <v>1270.910034</v>
      </c>
    </row>
    <row r="2258" spans="1:8">
      <c r="A2258">
        <v>2256</v>
      </c>
      <c r="B2258" s="1">
        <v>38901</v>
      </c>
      <c r="C2258">
        <v>1270.0600589999999</v>
      </c>
      <c r="D2258">
        <v>1280.380005</v>
      </c>
      <c r="E2258">
        <v>1270.0600589999999</v>
      </c>
      <c r="F2258">
        <v>1280.1899410000001</v>
      </c>
      <c r="G2258">
        <v>1114470000</v>
      </c>
      <c r="H2258">
        <v>1280.1899410000001</v>
      </c>
    </row>
    <row r="2259" spans="1:8">
      <c r="A2259">
        <v>2257</v>
      </c>
      <c r="B2259" s="1">
        <v>38898</v>
      </c>
      <c r="C2259">
        <v>1272.8599850000001</v>
      </c>
      <c r="D2259">
        <v>1276.3000489999999</v>
      </c>
      <c r="E2259">
        <v>1270.1999510000001</v>
      </c>
      <c r="F2259">
        <v>1270.1999510000001</v>
      </c>
      <c r="G2259">
        <v>3049560000</v>
      </c>
      <c r="H2259">
        <v>1270.1999510000001</v>
      </c>
    </row>
    <row r="2260" spans="1:8">
      <c r="A2260">
        <v>2258</v>
      </c>
      <c r="B2260" s="1">
        <v>38897</v>
      </c>
      <c r="C2260">
        <v>1245.9399410000001</v>
      </c>
      <c r="D2260">
        <v>1272.880005</v>
      </c>
      <c r="E2260">
        <v>1245.9399410000001</v>
      </c>
      <c r="F2260">
        <v>1272.869995</v>
      </c>
      <c r="G2260">
        <v>2621250000</v>
      </c>
      <c r="H2260">
        <v>1272.869995</v>
      </c>
    </row>
    <row r="2261" spans="1:8">
      <c r="A2261">
        <v>2259</v>
      </c>
      <c r="B2261" s="1">
        <v>38896</v>
      </c>
      <c r="C2261">
        <v>1238.98999</v>
      </c>
      <c r="D2261">
        <v>1247.0600589999999</v>
      </c>
      <c r="E2261">
        <v>1237.589966</v>
      </c>
      <c r="F2261">
        <v>1246</v>
      </c>
      <c r="G2261">
        <v>2085490000</v>
      </c>
      <c r="H2261">
        <v>1246</v>
      </c>
    </row>
    <row r="2262" spans="1:8">
      <c r="A2262">
        <v>2260</v>
      </c>
      <c r="B2262" s="1">
        <v>38895</v>
      </c>
      <c r="C2262">
        <v>1250.5500489999999</v>
      </c>
      <c r="D2262">
        <v>1253.369995</v>
      </c>
      <c r="E2262">
        <v>1238.9399410000001</v>
      </c>
      <c r="F2262">
        <v>1239.1999510000001</v>
      </c>
      <c r="G2262">
        <v>2203130000</v>
      </c>
      <c r="H2262">
        <v>1239.1999510000001</v>
      </c>
    </row>
    <row r="2263" spans="1:8">
      <c r="A2263">
        <v>2261</v>
      </c>
      <c r="B2263" s="1">
        <v>38894</v>
      </c>
      <c r="C2263">
        <v>1244.5</v>
      </c>
      <c r="D2263">
        <v>1250.920044</v>
      </c>
      <c r="E2263">
        <v>1243.6800539999999</v>
      </c>
      <c r="F2263">
        <v>1250.5600589999999</v>
      </c>
      <c r="G2263">
        <v>1878580000</v>
      </c>
      <c r="H2263">
        <v>1250.5600589999999</v>
      </c>
    </row>
    <row r="2264" spans="1:8">
      <c r="A2264">
        <v>2262</v>
      </c>
      <c r="B2264" s="1">
        <v>38891</v>
      </c>
      <c r="C2264">
        <v>1245.589966</v>
      </c>
      <c r="D2264">
        <v>1253.130005</v>
      </c>
      <c r="E2264">
        <v>1241.4300539999999</v>
      </c>
      <c r="F2264">
        <v>1244.5</v>
      </c>
      <c r="G2264">
        <v>2017270000</v>
      </c>
      <c r="H2264">
        <v>1244.5</v>
      </c>
    </row>
    <row r="2265" spans="1:8">
      <c r="A2265">
        <v>2263</v>
      </c>
      <c r="B2265" s="1">
        <v>38890</v>
      </c>
      <c r="C2265">
        <v>1251.920044</v>
      </c>
      <c r="D2265">
        <v>1251.920044</v>
      </c>
      <c r="E2265">
        <v>1241.530029</v>
      </c>
      <c r="F2265">
        <v>1245.599976</v>
      </c>
      <c r="G2265">
        <v>2148180000</v>
      </c>
      <c r="H2265">
        <v>1245.599976</v>
      </c>
    </row>
    <row r="2266" spans="1:8">
      <c r="A2266">
        <v>2264</v>
      </c>
      <c r="B2266" s="1">
        <v>38889</v>
      </c>
      <c r="C2266">
        <v>1240.089966</v>
      </c>
      <c r="D2266">
        <v>1257.959961</v>
      </c>
      <c r="E2266">
        <v>1240.089966</v>
      </c>
      <c r="F2266">
        <v>1252.1999510000001</v>
      </c>
      <c r="G2266">
        <v>2361230000</v>
      </c>
      <c r="H2266">
        <v>1252.1999510000001</v>
      </c>
    </row>
    <row r="2267" spans="1:8">
      <c r="A2267">
        <v>2265</v>
      </c>
      <c r="B2267" s="1">
        <v>38888</v>
      </c>
      <c r="C2267">
        <v>1240.119995</v>
      </c>
      <c r="D2267">
        <v>1249.01001</v>
      </c>
      <c r="E2267">
        <v>1238.869995</v>
      </c>
      <c r="F2267">
        <v>1240.119995</v>
      </c>
      <c r="G2267">
        <v>2232950000</v>
      </c>
      <c r="H2267">
        <v>1240.119995</v>
      </c>
    </row>
    <row r="2268" spans="1:8">
      <c r="A2268">
        <v>2266</v>
      </c>
      <c r="B2268" s="1">
        <v>38887</v>
      </c>
      <c r="C2268">
        <v>1251.540039</v>
      </c>
      <c r="D2268">
        <v>1255.9300539999999</v>
      </c>
      <c r="E2268">
        <v>1237.170044</v>
      </c>
      <c r="F2268">
        <v>1240.130005</v>
      </c>
      <c r="G2268">
        <v>2517200000</v>
      </c>
      <c r="H2268">
        <v>1240.130005</v>
      </c>
    </row>
    <row r="2269" spans="1:8">
      <c r="A2269">
        <v>2267</v>
      </c>
      <c r="B2269" s="1">
        <v>38884</v>
      </c>
      <c r="C2269">
        <v>1256.160034</v>
      </c>
      <c r="D2269">
        <v>1256.2700199999999</v>
      </c>
      <c r="E2269">
        <v>1246.329956</v>
      </c>
      <c r="F2269">
        <v>1251.540039</v>
      </c>
      <c r="G2269">
        <v>2783390000</v>
      </c>
      <c r="H2269">
        <v>1251.540039</v>
      </c>
    </row>
    <row r="2270" spans="1:8">
      <c r="A2270">
        <v>2268</v>
      </c>
      <c r="B2270" s="1">
        <v>38883</v>
      </c>
      <c r="C2270">
        <v>1230.01001</v>
      </c>
      <c r="D2270">
        <v>1258.6400149999999</v>
      </c>
      <c r="E2270">
        <v>1230.01001</v>
      </c>
      <c r="F2270">
        <v>1256.160034</v>
      </c>
      <c r="G2270">
        <v>2775480000</v>
      </c>
      <c r="H2270">
        <v>1256.160034</v>
      </c>
    </row>
    <row r="2271" spans="1:8">
      <c r="A2271">
        <v>2269</v>
      </c>
      <c r="B2271" s="1">
        <v>38882</v>
      </c>
      <c r="C2271">
        <v>1223.660034</v>
      </c>
      <c r="D2271">
        <v>1231.459961</v>
      </c>
      <c r="E2271">
        <v>1219.290039</v>
      </c>
      <c r="F2271">
        <v>1230.040039</v>
      </c>
      <c r="G2271">
        <v>2667990000</v>
      </c>
      <c r="H2271">
        <v>1230.040039</v>
      </c>
    </row>
    <row r="2272" spans="1:8">
      <c r="A2272">
        <v>2270</v>
      </c>
      <c r="B2272" s="1">
        <v>38881</v>
      </c>
      <c r="C2272">
        <v>1236.079956</v>
      </c>
      <c r="D2272">
        <v>1243.369995</v>
      </c>
      <c r="E2272">
        <v>1222.5200199999999</v>
      </c>
      <c r="F2272">
        <v>1223.6899410000001</v>
      </c>
      <c r="G2272">
        <v>3215770000</v>
      </c>
      <c r="H2272">
        <v>1223.6899410000001</v>
      </c>
    </row>
    <row r="2273" spans="1:8">
      <c r="A2273">
        <v>2271</v>
      </c>
      <c r="B2273" s="1">
        <v>38880</v>
      </c>
      <c r="C2273">
        <v>1252.2700199999999</v>
      </c>
      <c r="D2273">
        <v>1255.219971</v>
      </c>
      <c r="E2273">
        <v>1236.4300539999999</v>
      </c>
      <c r="F2273">
        <v>1237.4399410000001</v>
      </c>
      <c r="G2273">
        <v>2247010000</v>
      </c>
      <c r="H2273">
        <v>1237.4399410000001</v>
      </c>
    </row>
    <row r="2274" spans="1:8">
      <c r="A2274">
        <v>2272</v>
      </c>
      <c r="B2274" s="1">
        <v>38877</v>
      </c>
      <c r="C2274">
        <v>1257.9300539999999</v>
      </c>
      <c r="D2274">
        <v>1262.579956</v>
      </c>
      <c r="E2274">
        <v>1250.030029</v>
      </c>
      <c r="F2274">
        <v>1252.3000489999999</v>
      </c>
      <c r="G2274">
        <v>2214000000</v>
      </c>
      <c r="H2274">
        <v>1252.3000489999999</v>
      </c>
    </row>
    <row r="2275" spans="1:8">
      <c r="A2275">
        <v>2273</v>
      </c>
      <c r="B2275" s="1">
        <v>38876</v>
      </c>
      <c r="C2275">
        <v>1256.079956</v>
      </c>
      <c r="D2275">
        <v>1259.849976</v>
      </c>
      <c r="E2275">
        <v>1235.1800539999999</v>
      </c>
      <c r="F2275">
        <v>1257.9300539999999</v>
      </c>
      <c r="G2275">
        <v>3543790000</v>
      </c>
      <c r="H2275">
        <v>1257.9300539999999</v>
      </c>
    </row>
    <row r="2276" spans="1:8">
      <c r="A2276">
        <v>2274</v>
      </c>
      <c r="B2276" s="1">
        <v>38875</v>
      </c>
      <c r="C2276">
        <v>1263.6099850000001</v>
      </c>
      <c r="D2276">
        <v>1272.469971</v>
      </c>
      <c r="E2276">
        <v>1255.7700199999999</v>
      </c>
      <c r="F2276">
        <v>1256.150024</v>
      </c>
      <c r="G2276">
        <v>2644170000</v>
      </c>
      <c r="H2276">
        <v>1256.150024</v>
      </c>
    </row>
    <row r="2277" spans="1:8">
      <c r="A2277">
        <v>2275</v>
      </c>
      <c r="B2277" s="1">
        <v>38874</v>
      </c>
      <c r="C2277">
        <v>1265.2299800000001</v>
      </c>
      <c r="D2277">
        <v>1269.880005</v>
      </c>
      <c r="E2277">
        <v>1254.459961</v>
      </c>
      <c r="F2277">
        <v>1263.849976</v>
      </c>
      <c r="G2277">
        <v>2697650000</v>
      </c>
      <c r="H2277">
        <v>1263.849976</v>
      </c>
    </row>
    <row r="2278" spans="1:8">
      <c r="A2278">
        <v>2276</v>
      </c>
      <c r="B2278" s="1">
        <v>38873</v>
      </c>
      <c r="C2278">
        <v>1288.160034</v>
      </c>
      <c r="D2278">
        <v>1288.160034</v>
      </c>
      <c r="E2278">
        <v>1264.660034</v>
      </c>
      <c r="F2278">
        <v>1265.290039</v>
      </c>
      <c r="G2278">
        <v>2313470000</v>
      </c>
      <c r="H2278">
        <v>1265.290039</v>
      </c>
    </row>
    <row r="2279" spans="1:8">
      <c r="A2279">
        <v>2277</v>
      </c>
      <c r="B2279" s="1">
        <v>38870</v>
      </c>
      <c r="C2279">
        <v>1285.709961</v>
      </c>
      <c r="D2279">
        <v>1290.6800539999999</v>
      </c>
      <c r="E2279">
        <v>1280.219971</v>
      </c>
      <c r="F2279">
        <v>1288.219971</v>
      </c>
      <c r="G2279">
        <v>2295540000</v>
      </c>
      <c r="H2279">
        <v>1288.219971</v>
      </c>
    </row>
    <row r="2280" spans="1:8">
      <c r="A2280">
        <v>2278</v>
      </c>
      <c r="B2280" s="1">
        <v>38869</v>
      </c>
      <c r="C2280">
        <v>1270.0500489999999</v>
      </c>
      <c r="D2280">
        <v>1285.709961</v>
      </c>
      <c r="E2280">
        <v>1269.1899410000001</v>
      </c>
      <c r="F2280">
        <v>1285.709961</v>
      </c>
      <c r="G2280">
        <v>2360160000</v>
      </c>
      <c r="H2280">
        <v>1285.709961</v>
      </c>
    </row>
    <row r="2281" spans="1:8">
      <c r="A2281">
        <v>2279</v>
      </c>
      <c r="B2281" s="1">
        <v>38868</v>
      </c>
      <c r="C2281">
        <v>1259.380005</v>
      </c>
      <c r="D2281">
        <v>1270.089966</v>
      </c>
      <c r="E2281">
        <v>1259.380005</v>
      </c>
      <c r="F2281">
        <v>1270.089966</v>
      </c>
      <c r="G2281">
        <v>2692160000</v>
      </c>
      <c r="H2281">
        <v>1270.089966</v>
      </c>
    </row>
    <row r="2282" spans="1:8">
      <c r="A2282">
        <v>2280</v>
      </c>
      <c r="B2282" s="1">
        <v>38867</v>
      </c>
      <c r="C2282">
        <v>1280.040039</v>
      </c>
      <c r="D2282">
        <v>1280.040039</v>
      </c>
      <c r="E2282">
        <v>1259.869995</v>
      </c>
      <c r="F2282">
        <v>1259.869995</v>
      </c>
      <c r="G2282">
        <v>2176190000</v>
      </c>
      <c r="H2282">
        <v>1259.869995</v>
      </c>
    </row>
    <row r="2283" spans="1:8">
      <c r="A2283">
        <v>2281</v>
      </c>
      <c r="B2283" s="1">
        <v>38863</v>
      </c>
      <c r="C2283">
        <v>1272.709961</v>
      </c>
      <c r="D2283">
        <v>1280.540039</v>
      </c>
      <c r="E2283">
        <v>1272.5</v>
      </c>
      <c r="F2283">
        <v>1280.160034</v>
      </c>
      <c r="G2283">
        <v>1814020000</v>
      </c>
      <c r="H2283">
        <v>1280.160034</v>
      </c>
    </row>
    <row r="2284" spans="1:8">
      <c r="A2284">
        <v>2282</v>
      </c>
      <c r="B2284" s="1">
        <v>38862</v>
      </c>
      <c r="C2284">
        <v>1258.410034</v>
      </c>
      <c r="D2284">
        <v>1273.26001</v>
      </c>
      <c r="E2284">
        <v>1258.410034</v>
      </c>
      <c r="F2284">
        <v>1272.880005</v>
      </c>
      <c r="G2284">
        <v>2372730000</v>
      </c>
      <c r="H2284">
        <v>1272.880005</v>
      </c>
    </row>
    <row r="2285" spans="1:8">
      <c r="A2285">
        <v>2283</v>
      </c>
      <c r="B2285" s="1">
        <v>38861</v>
      </c>
      <c r="C2285">
        <v>1256.5600589999999</v>
      </c>
      <c r="D2285">
        <v>1264.530029</v>
      </c>
      <c r="E2285">
        <v>1245.339966</v>
      </c>
      <c r="F2285">
        <v>1258.5699460000001</v>
      </c>
      <c r="G2285">
        <v>2999030000</v>
      </c>
      <c r="H2285">
        <v>1258.5699460000001</v>
      </c>
    </row>
    <row r="2286" spans="1:8">
      <c r="A2286">
        <v>2284</v>
      </c>
      <c r="B2286" s="1">
        <v>38860</v>
      </c>
      <c r="C2286">
        <v>1262.0600589999999</v>
      </c>
      <c r="D2286">
        <v>1273.670044</v>
      </c>
      <c r="E2286">
        <v>1256.150024</v>
      </c>
      <c r="F2286">
        <v>1256.579956</v>
      </c>
      <c r="G2286">
        <v>2605250000</v>
      </c>
      <c r="H2286">
        <v>1256.579956</v>
      </c>
    </row>
    <row r="2287" spans="1:8">
      <c r="A2287">
        <v>2285</v>
      </c>
      <c r="B2287" s="1">
        <v>38859</v>
      </c>
      <c r="C2287">
        <v>1267.030029</v>
      </c>
      <c r="D2287">
        <v>1268.7700199999999</v>
      </c>
      <c r="E2287">
        <v>1252.9799800000001</v>
      </c>
      <c r="F2287">
        <v>1262.0699460000001</v>
      </c>
      <c r="G2287">
        <v>2773010000</v>
      </c>
      <c r="H2287">
        <v>1262.0699460000001</v>
      </c>
    </row>
    <row r="2288" spans="1:8">
      <c r="A2288">
        <v>2286</v>
      </c>
      <c r="B2288" s="1">
        <v>38856</v>
      </c>
      <c r="C2288">
        <v>1261.8100589999999</v>
      </c>
      <c r="D2288">
        <v>1272.150024</v>
      </c>
      <c r="E2288">
        <v>1256.280029</v>
      </c>
      <c r="F2288">
        <v>1267.030029</v>
      </c>
      <c r="G2288">
        <v>2982300000</v>
      </c>
      <c r="H2288">
        <v>1267.030029</v>
      </c>
    </row>
    <row r="2289" spans="1:8">
      <c r="A2289">
        <v>2287</v>
      </c>
      <c r="B2289" s="1">
        <v>38855</v>
      </c>
      <c r="C2289">
        <v>1270.25</v>
      </c>
      <c r="D2289">
        <v>1274.8900149999999</v>
      </c>
      <c r="E2289">
        <v>1261.75</v>
      </c>
      <c r="F2289">
        <v>1261.8100589999999</v>
      </c>
      <c r="G2289">
        <v>2537490000</v>
      </c>
      <c r="H2289">
        <v>1261.8100589999999</v>
      </c>
    </row>
    <row r="2290" spans="1:8">
      <c r="A2290">
        <v>2288</v>
      </c>
      <c r="B2290" s="1">
        <v>38854</v>
      </c>
      <c r="C2290">
        <v>1291.7299800000001</v>
      </c>
      <c r="D2290">
        <v>1291.7299800000001</v>
      </c>
      <c r="E2290">
        <v>1267.3100589999999</v>
      </c>
      <c r="F2290">
        <v>1270.3199460000001</v>
      </c>
      <c r="G2290">
        <v>2830200000</v>
      </c>
      <c r="H2290">
        <v>1270.3199460000001</v>
      </c>
    </row>
    <row r="2291" spans="1:8">
      <c r="A2291">
        <v>2289</v>
      </c>
      <c r="B2291" s="1">
        <v>38853</v>
      </c>
      <c r="C2291">
        <v>1294.5</v>
      </c>
      <c r="D2291">
        <v>1297.880005</v>
      </c>
      <c r="E2291">
        <v>1288.51001</v>
      </c>
      <c r="F2291">
        <v>1292.079956</v>
      </c>
      <c r="G2291">
        <v>2386210000</v>
      </c>
      <c r="H2291">
        <v>1292.079956</v>
      </c>
    </row>
    <row r="2292" spans="1:8">
      <c r="A2292">
        <v>2290</v>
      </c>
      <c r="B2292" s="1">
        <v>38852</v>
      </c>
      <c r="C2292">
        <v>1291.1899410000001</v>
      </c>
      <c r="D2292">
        <v>1294.8100589999999</v>
      </c>
      <c r="E2292">
        <v>1284.51001</v>
      </c>
      <c r="F2292">
        <v>1294.5</v>
      </c>
      <c r="G2292">
        <v>2505660000</v>
      </c>
      <c r="H2292">
        <v>1294.5</v>
      </c>
    </row>
    <row r="2293" spans="1:8">
      <c r="A2293">
        <v>2291</v>
      </c>
      <c r="B2293" s="1">
        <v>38849</v>
      </c>
      <c r="C2293">
        <v>1305.880005</v>
      </c>
      <c r="D2293">
        <v>1305.880005</v>
      </c>
      <c r="E2293">
        <v>1290.380005</v>
      </c>
      <c r="F2293">
        <v>1291.23999</v>
      </c>
      <c r="G2293">
        <v>2567970000</v>
      </c>
      <c r="H2293">
        <v>1291.23999</v>
      </c>
    </row>
    <row r="2294" spans="1:8">
      <c r="A2294">
        <v>2292</v>
      </c>
      <c r="B2294" s="1">
        <v>38848</v>
      </c>
      <c r="C2294">
        <v>1322.630005</v>
      </c>
      <c r="D2294">
        <v>1322.630005</v>
      </c>
      <c r="E2294">
        <v>1303.4499510000001</v>
      </c>
      <c r="F2294">
        <v>1305.920044</v>
      </c>
      <c r="G2294">
        <v>2531520000</v>
      </c>
      <c r="H2294">
        <v>1305.920044</v>
      </c>
    </row>
    <row r="2295" spans="1:8">
      <c r="A2295">
        <v>2293</v>
      </c>
      <c r="B2295" s="1">
        <v>38847</v>
      </c>
      <c r="C2295">
        <v>1324.5699460000001</v>
      </c>
      <c r="D2295">
        <v>1325.51001</v>
      </c>
      <c r="E2295">
        <v>1317.4399410000001</v>
      </c>
      <c r="F2295">
        <v>1322.849976</v>
      </c>
      <c r="G2295">
        <v>2268550000</v>
      </c>
      <c r="H2295">
        <v>1322.849976</v>
      </c>
    </row>
    <row r="2296" spans="1:8">
      <c r="A2296">
        <v>2294</v>
      </c>
      <c r="B2296" s="1">
        <v>38846</v>
      </c>
      <c r="C2296">
        <v>1324.660034</v>
      </c>
      <c r="D2296">
        <v>1326.599976</v>
      </c>
      <c r="E2296">
        <v>1322.4799800000001</v>
      </c>
      <c r="F2296">
        <v>1325.1400149999999</v>
      </c>
      <c r="G2296">
        <v>2157290000</v>
      </c>
      <c r="H2296">
        <v>1325.1400149999999</v>
      </c>
    </row>
    <row r="2297" spans="1:8">
      <c r="A2297">
        <v>2295</v>
      </c>
      <c r="B2297" s="1">
        <v>38845</v>
      </c>
      <c r="C2297">
        <v>1325.76001</v>
      </c>
      <c r="D2297">
        <v>1326.6999510000001</v>
      </c>
      <c r="E2297">
        <v>1322.869995</v>
      </c>
      <c r="F2297">
        <v>1324.660034</v>
      </c>
      <c r="G2297">
        <v>2151300000</v>
      </c>
      <c r="H2297">
        <v>1324.660034</v>
      </c>
    </row>
    <row r="2298" spans="1:8">
      <c r="A2298">
        <v>2296</v>
      </c>
      <c r="B2298" s="1">
        <v>38842</v>
      </c>
      <c r="C2298">
        <v>1312.25</v>
      </c>
      <c r="D2298">
        <v>1326.530029</v>
      </c>
      <c r="E2298">
        <v>1312.25</v>
      </c>
      <c r="F2298">
        <v>1325.76001</v>
      </c>
      <c r="G2298">
        <v>2294760000</v>
      </c>
      <c r="H2298">
        <v>1325.76001</v>
      </c>
    </row>
    <row r="2299" spans="1:8">
      <c r="A2299">
        <v>2297</v>
      </c>
      <c r="B2299" s="1">
        <v>38841</v>
      </c>
      <c r="C2299">
        <v>1307.849976</v>
      </c>
      <c r="D2299">
        <v>1315.1400149999999</v>
      </c>
      <c r="E2299">
        <v>1307.849976</v>
      </c>
      <c r="F2299">
        <v>1312.25</v>
      </c>
      <c r="G2299">
        <v>2431450000</v>
      </c>
      <c r="H2299">
        <v>1312.25</v>
      </c>
    </row>
    <row r="2300" spans="1:8">
      <c r="A2300">
        <v>2298</v>
      </c>
      <c r="B2300" s="1">
        <v>38840</v>
      </c>
      <c r="C2300">
        <v>1313.209961</v>
      </c>
      <c r="D2300">
        <v>1313.469971</v>
      </c>
      <c r="E2300">
        <v>1303.920044</v>
      </c>
      <c r="F2300">
        <v>1308.119995</v>
      </c>
      <c r="G2300">
        <v>2395230000</v>
      </c>
      <c r="H2300">
        <v>1308.119995</v>
      </c>
    </row>
    <row r="2301" spans="1:8">
      <c r="A2301">
        <v>2299</v>
      </c>
      <c r="B2301" s="1">
        <v>38839</v>
      </c>
      <c r="C2301">
        <v>1305.1899410000001</v>
      </c>
      <c r="D2301">
        <v>1313.660034</v>
      </c>
      <c r="E2301">
        <v>1305.1899410000001</v>
      </c>
      <c r="F2301">
        <v>1313.209961</v>
      </c>
      <c r="G2301">
        <v>2403470000</v>
      </c>
      <c r="H2301">
        <v>1313.209961</v>
      </c>
    </row>
    <row r="2302" spans="1:8">
      <c r="A2302">
        <v>2300</v>
      </c>
      <c r="B2302" s="1">
        <v>38838</v>
      </c>
      <c r="C2302">
        <v>1310.6099850000001</v>
      </c>
      <c r="D2302">
        <v>1317.209961</v>
      </c>
      <c r="E2302">
        <v>1303.459961</v>
      </c>
      <c r="F2302">
        <v>1305.1899410000001</v>
      </c>
      <c r="G2302">
        <v>2437040000</v>
      </c>
      <c r="H2302">
        <v>1305.1899410000001</v>
      </c>
    </row>
    <row r="2303" spans="1:8">
      <c r="A2303">
        <v>2301</v>
      </c>
      <c r="B2303" s="1">
        <v>38835</v>
      </c>
      <c r="C2303">
        <v>1309.719971</v>
      </c>
      <c r="D2303">
        <v>1316.040039</v>
      </c>
      <c r="E2303">
        <v>1306.160034</v>
      </c>
      <c r="F2303">
        <v>1310.6099850000001</v>
      </c>
      <c r="G2303">
        <v>2419920000</v>
      </c>
      <c r="H2303">
        <v>1310.6099850000001</v>
      </c>
    </row>
    <row r="2304" spans="1:8">
      <c r="A2304">
        <v>2302</v>
      </c>
      <c r="B2304" s="1">
        <v>38834</v>
      </c>
      <c r="C2304">
        <v>1305.410034</v>
      </c>
      <c r="D2304">
        <v>1315</v>
      </c>
      <c r="E2304">
        <v>1295.5699460000001</v>
      </c>
      <c r="F2304">
        <v>1309.719971</v>
      </c>
      <c r="G2304">
        <v>2772010000</v>
      </c>
      <c r="H2304">
        <v>1309.719971</v>
      </c>
    </row>
    <row r="2305" spans="1:8">
      <c r="A2305">
        <v>2303</v>
      </c>
      <c r="B2305" s="1">
        <v>38833</v>
      </c>
      <c r="C2305">
        <v>1301.73999</v>
      </c>
      <c r="D2305">
        <v>1310.969971</v>
      </c>
      <c r="E2305">
        <v>1301.73999</v>
      </c>
      <c r="F2305">
        <v>1305.410034</v>
      </c>
      <c r="G2305">
        <v>2502690000</v>
      </c>
      <c r="H2305">
        <v>1305.410034</v>
      </c>
    </row>
    <row r="2306" spans="1:8">
      <c r="A2306">
        <v>2304</v>
      </c>
      <c r="B2306" s="1">
        <v>38832</v>
      </c>
      <c r="C2306">
        <v>1308.1099850000001</v>
      </c>
      <c r="D2306">
        <v>1310.790039</v>
      </c>
      <c r="E2306">
        <v>1299.170044</v>
      </c>
      <c r="F2306">
        <v>1301.73999</v>
      </c>
      <c r="G2306">
        <v>2366380000</v>
      </c>
      <c r="H2306">
        <v>1301.73999</v>
      </c>
    </row>
    <row r="2307" spans="1:8">
      <c r="A2307">
        <v>2305</v>
      </c>
      <c r="B2307" s="1">
        <v>38831</v>
      </c>
      <c r="C2307">
        <v>1311.280029</v>
      </c>
      <c r="D2307">
        <v>1311.280029</v>
      </c>
      <c r="E2307">
        <v>1303.790039</v>
      </c>
      <c r="F2307">
        <v>1308.1099850000001</v>
      </c>
      <c r="G2307">
        <v>2117330000</v>
      </c>
      <c r="H2307">
        <v>1308.1099850000001</v>
      </c>
    </row>
    <row r="2308" spans="1:8">
      <c r="A2308">
        <v>2306</v>
      </c>
      <c r="B2308" s="1">
        <v>38828</v>
      </c>
      <c r="C2308">
        <v>1311.459961</v>
      </c>
      <c r="D2308">
        <v>1317.670044</v>
      </c>
      <c r="E2308">
        <v>1306.589966</v>
      </c>
      <c r="F2308">
        <v>1311.280029</v>
      </c>
      <c r="G2308">
        <v>2392630000</v>
      </c>
      <c r="H2308">
        <v>1311.280029</v>
      </c>
    </row>
    <row r="2309" spans="1:8">
      <c r="A2309">
        <v>2307</v>
      </c>
      <c r="B2309" s="1">
        <v>38827</v>
      </c>
      <c r="C2309">
        <v>1309.9300539999999</v>
      </c>
      <c r="D2309">
        <v>1318.160034</v>
      </c>
      <c r="E2309">
        <v>1306.380005</v>
      </c>
      <c r="F2309">
        <v>1311.459961</v>
      </c>
      <c r="G2309">
        <v>2512920000</v>
      </c>
      <c r="H2309">
        <v>1311.459961</v>
      </c>
    </row>
    <row r="2310" spans="1:8">
      <c r="A2310">
        <v>2308</v>
      </c>
      <c r="B2310" s="1">
        <v>38826</v>
      </c>
      <c r="C2310">
        <v>1307.650024</v>
      </c>
      <c r="D2310">
        <v>1310.3900149999999</v>
      </c>
      <c r="E2310">
        <v>1302.790039</v>
      </c>
      <c r="F2310">
        <v>1309.9300539999999</v>
      </c>
      <c r="G2310">
        <v>2447310000</v>
      </c>
      <c r="H2310">
        <v>1309.9300539999999</v>
      </c>
    </row>
    <row r="2311" spans="1:8">
      <c r="A2311">
        <v>2309</v>
      </c>
      <c r="B2311" s="1">
        <v>38825</v>
      </c>
      <c r="C2311">
        <v>1285.329956</v>
      </c>
      <c r="D2311">
        <v>1309.0200199999999</v>
      </c>
      <c r="E2311">
        <v>1285.329956</v>
      </c>
      <c r="F2311">
        <v>1307.280029</v>
      </c>
      <c r="G2311">
        <v>2595440000</v>
      </c>
      <c r="H2311">
        <v>1307.280029</v>
      </c>
    </row>
    <row r="2312" spans="1:8">
      <c r="A2312">
        <v>2310</v>
      </c>
      <c r="B2312" s="1">
        <v>38824</v>
      </c>
      <c r="C2312">
        <v>1289.119995</v>
      </c>
      <c r="D2312">
        <v>1292.4499510000001</v>
      </c>
      <c r="E2312">
        <v>1280.73999</v>
      </c>
      <c r="F2312">
        <v>1285.329956</v>
      </c>
      <c r="G2312">
        <v>1794650000</v>
      </c>
      <c r="H2312">
        <v>1285.329956</v>
      </c>
    </row>
    <row r="2313" spans="1:8">
      <c r="A2313">
        <v>2311</v>
      </c>
      <c r="B2313" s="1">
        <v>38820</v>
      </c>
      <c r="C2313">
        <v>1288.119995</v>
      </c>
      <c r="D2313">
        <v>1292.089966</v>
      </c>
      <c r="E2313">
        <v>1283.369995</v>
      </c>
      <c r="F2313">
        <v>1289.119995</v>
      </c>
      <c r="G2313">
        <v>1891940000</v>
      </c>
      <c r="H2313">
        <v>1289.119995</v>
      </c>
    </row>
    <row r="2314" spans="1:8">
      <c r="A2314">
        <v>2312</v>
      </c>
      <c r="B2314" s="1">
        <v>38819</v>
      </c>
      <c r="C2314">
        <v>1286.5699460000001</v>
      </c>
      <c r="D2314">
        <v>1290.9300539999999</v>
      </c>
      <c r="E2314">
        <v>1286.4499510000001</v>
      </c>
      <c r="F2314">
        <v>1288.119995</v>
      </c>
      <c r="G2314">
        <v>1938100000</v>
      </c>
      <c r="H2314">
        <v>1288.119995</v>
      </c>
    </row>
    <row r="2315" spans="1:8">
      <c r="A2315">
        <v>2313</v>
      </c>
      <c r="B2315" s="1">
        <v>38818</v>
      </c>
      <c r="C2315">
        <v>1296.599976</v>
      </c>
      <c r="D2315">
        <v>1300.709961</v>
      </c>
      <c r="E2315">
        <v>1282.959961</v>
      </c>
      <c r="F2315">
        <v>1286.5699460000001</v>
      </c>
      <c r="G2315">
        <v>2232880000</v>
      </c>
      <c r="H2315">
        <v>1286.5699460000001</v>
      </c>
    </row>
    <row r="2316" spans="1:8">
      <c r="A2316">
        <v>2314</v>
      </c>
      <c r="B2316" s="1">
        <v>38817</v>
      </c>
      <c r="C2316">
        <v>1295.51001</v>
      </c>
      <c r="D2316">
        <v>1300.73999</v>
      </c>
      <c r="E2316">
        <v>1293.170044</v>
      </c>
      <c r="F2316">
        <v>1296.619995</v>
      </c>
      <c r="G2316">
        <v>1898320000</v>
      </c>
      <c r="H2316">
        <v>1296.619995</v>
      </c>
    </row>
    <row r="2317" spans="1:8">
      <c r="A2317">
        <v>2315</v>
      </c>
      <c r="B2317" s="1">
        <v>38814</v>
      </c>
      <c r="C2317">
        <v>1309.040039</v>
      </c>
      <c r="D2317">
        <v>1314.0699460000001</v>
      </c>
      <c r="E2317">
        <v>1294.1800539999999</v>
      </c>
      <c r="F2317">
        <v>1295.5</v>
      </c>
      <c r="G2317">
        <v>2082470000</v>
      </c>
      <c r="H2317">
        <v>1295.5</v>
      </c>
    </row>
    <row r="2318" spans="1:8">
      <c r="A2318">
        <v>2316</v>
      </c>
      <c r="B2318" s="1">
        <v>38813</v>
      </c>
      <c r="C2318">
        <v>1311.5600589999999</v>
      </c>
      <c r="D2318">
        <v>1311.98999</v>
      </c>
      <c r="E2318">
        <v>1302.4399410000001</v>
      </c>
      <c r="F2318">
        <v>1309.040039</v>
      </c>
      <c r="G2318">
        <v>2281680000</v>
      </c>
      <c r="H2318">
        <v>1309.040039</v>
      </c>
    </row>
    <row r="2319" spans="1:8">
      <c r="A2319">
        <v>2317</v>
      </c>
      <c r="B2319" s="1">
        <v>38812</v>
      </c>
      <c r="C2319">
        <v>1305.9300539999999</v>
      </c>
      <c r="D2319">
        <v>1312.8100589999999</v>
      </c>
      <c r="E2319">
        <v>1304.8199460000001</v>
      </c>
      <c r="F2319">
        <v>1311.5600589999999</v>
      </c>
      <c r="G2319">
        <v>2420020000</v>
      </c>
      <c r="H2319">
        <v>1311.5600589999999</v>
      </c>
    </row>
    <row r="2320" spans="1:8">
      <c r="A2320">
        <v>2318</v>
      </c>
      <c r="B2320" s="1">
        <v>38811</v>
      </c>
      <c r="C2320">
        <v>1297.8100589999999</v>
      </c>
      <c r="D2320">
        <v>1307.5500489999999</v>
      </c>
      <c r="E2320">
        <v>1294.709961</v>
      </c>
      <c r="F2320">
        <v>1305.9300539999999</v>
      </c>
      <c r="G2320">
        <v>2147660000</v>
      </c>
      <c r="H2320">
        <v>1305.9300539999999</v>
      </c>
    </row>
    <row r="2321" spans="1:8">
      <c r="A2321">
        <v>2319</v>
      </c>
      <c r="B2321" s="1">
        <v>38810</v>
      </c>
      <c r="C2321">
        <v>1302.880005</v>
      </c>
      <c r="D2321">
        <v>1309.1899410000001</v>
      </c>
      <c r="E2321">
        <v>1296.650024</v>
      </c>
      <c r="F2321">
        <v>1297.8100589999999</v>
      </c>
      <c r="G2321">
        <v>2494080000</v>
      </c>
      <c r="H2321">
        <v>1297.8100589999999</v>
      </c>
    </row>
    <row r="2322" spans="1:8">
      <c r="A2322">
        <v>2320</v>
      </c>
      <c r="B2322" s="1">
        <v>38807</v>
      </c>
      <c r="C2322">
        <v>1300.25</v>
      </c>
      <c r="D2322">
        <v>1303</v>
      </c>
      <c r="E2322">
        <v>1294.869995</v>
      </c>
      <c r="F2322">
        <v>1294.869995</v>
      </c>
      <c r="G2322">
        <v>2236710000</v>
      </c>
      <c r="H2322">
        <v>1294.869995</v>
      </c>
    </row>
    <row r="2323" spans="1:8">
      <c r="A2323">
        <v>2321</v>
      </c>
      <c r="B2323" s="1">
        <v>38806</v>
      </c>
      <c r="C2323">
        <v>1302.8900149999999</v>
      </c>
      <c r="D2323">
        <v>1310.150024</v>
      </c>
      <c r="E2323">
        <v>1296.719971</v>
      </c>
      <c r="F2323">
        <v>1300.25</v>
      </c>
      <c r="G2323">
        <v>2294560000</v>
      </c>
      <c r="H2323">
        <v>1300.25</v>
      </c>
    </row>
    <row r="2324" spans="1:8">
      <c r="A2324">
        <v>2322</v>
      </c>
      <c r="B2324" s="1">
        <v>38805</v>
      </c>
      <c r="C2324">
        <v>1293.2299800000001</v>
      </c>
      <c r="D2324">
        <v>1305.599976</v>
      </c>
      <c r="E2324">
        <v>1293.2299800000001</v>
      </c>
      <c r="F2324">
        <v>1302.8900149999999</v>
      </c>
      <c r="G2324">
        <v>2143540000</v>
      </c>
      <c r="H2324">
        <v>1302.8900149999999</v>
      </c>
    </row>
    <row r="2325" spans="1:8">
      <c r="A2325">
        <v>2323</v>
      </c>
      <c r="B2325" s="1">
        <v>38804</v>
      </c>
      <c r="C2325">
        <v>1301.6099850000001</v>
      </c>
      <c r="D2325">
        <v>1306.23999</v>
      </c>
      <c r="E2325">
        <v>1291.839966</v>
      </c>
      <c r="F2325">
        <v>1293.2299800000001</v>
      </c>
      <c r="G2325">
        <v>2148580000</v>
      </c>
      <c r="H2325">
        <v>1293.2299800000001</v>
      </c>
    </row>
    <row r="2326" spans="1:8">
      <c r="A2326">
        <v>2324</v>
      </c>
      <c r="B2326" s="1">
        <v>38803</v>
      </c>
      <c r="C2326">
        <v>1302.9499510000001</v>
      </c>
      <c r="D2326">
        <v>1303.73999</v>
      </c>
      <c r="E2326">
        <v>1299.089966</v>
      </c>
      <c r="F2326">
        <v>1301.6099850000001</v>
      </c>
      <c r="G2326">
        <v>2029700000</v>
      </c>
      <c r="H2326">
        <v>1301.6099850000001</v>
      </c>
    </row>
    <row r="2327" spans="1:8">
      <c r="A2327">
        <v>2325</v>
      </c>
      <c r="B2327" s="1">
        <v>38800</v>
      </c>
      <c r="C2327">
        <v>1301.670044</v>
      </c>
      <c r="D2327">
        <v>1306.530029</v>
      </c>
      <c r="E2327">
        <v>1298.8900149999999</v>
      </c>
      <c r="F2327">
        <v>1302.9499510000001</v>
      </c>
      <c r="G2327">
        <v>2326070000</v>
      </c>
      <c r="H2327">
        <v>1302.9499510000001</v>
      </c>
    </row>
    <row r="2328" spans="1:8">
      <c r="A2328">
        <v>2326</v>
      </c>
      <c r="B2328" s="1">
        <v>38799</v>
      </c>
      <c r="C2328">
        <v>1305.040039</v>
      </c>
      <c r="D2328">
        <v>1305.040039</v>
      </c>
      <c r="E2328">
        <v>1298.1099850000001</v>
      </c>
      <c r="F2328">
        <v>1301.670044</v>
      </c>
      <c r="G2328">
        <v>1980940000</v>
      </c>
      <c r="H2328">
        <v>1301.670044</v>
      </c>
    </row>
    <row r="2329" spans="1:8">
      <c r="A2329">
        <v>2327</v>
      </c>
      <c r="B2329" s="1">
        <v>38798</v>
      </c>
      <c r="C2329">
        <v>1297.2299800000001</v>
      </c>
      <c r="D2329">
        <v>1305.969971</v>
      </c>
      <c r="E2329">
        <v>1295.8100589999999</v>
      </c>
      <c r="F2329">
        <v>1305.040039</v>
      </c>
      <c r="G2329">
        <v>2039810000</v>
      </c>
      <c r="H2329">
        <v>1305.040039</v>
      </c>
    </row>
    <row r="2330" spans="1:8">
      <c r="A2330">
        <v>2328</v>
      </c>
      <c r="B2330" s="1">
        <v>38797</v>
      </c>
      <c r="C2330">
        <v>1305.079956</v>
      </c>
      <c r="D2330">
        <v>1310.880005</v>
      </c>
      <c r="E2330">
        <v>1295.8199460000001</v>
      </c>
      <c r="F2330">
        <v>1297.2299800000001</v>
      </c>
      <c r="G2330">
        <v>2147370000</v>
      </c>
      <c r="H2330">
        <v>1297.2299800000001</v>
      </c>
    </row>
    <row r="2331" spans="1:8">
      <c r="A2331">
        <v>2329</v>
      </c>
      <c r="B2331" s="1">
        <v>38796</v>
      </c>
      <c r="C2331">
        <v>1307.25</v>
      </c>
      <c r="D2331">
        <v>1310</v>
      </c>
      <c r="E2331">
        <v>1303.589966</v>
      </c>
      <c r="F2331">
        <v>1305.079956</v>
      </c>
      <c r="G2331">
        <v>1976830000</v>
      </c>
      <c r="H2331">
        <v>1305.079956</v>
      </c>
    </row>
    <row r="2332" spans="1:8">
      <c r="A2332">
        <v>2330</v>
      </c>
      <c r="B2332" s="1">
        <v>38793</v>
      </c>
      <c r="C2332">
        <v>1305.329956</v>
      </c>
      <c r="D2332">
        <v>1309.790039</v>
      </c>
      <c r="E2332">
        <v>1305.3199460000001</v>
      </c>
      <c r="F2332">
        <v>1307.25</v>
      </c>
      <c r="G2332">
        <v>2549620000</v>
      </c>
      <c r="H2332">
        <v>1307.25</v>
      </c>
    </row>
    <row r="2333" spans="1:8">
      <c r="A2333">
        <v>2331</v>
      </c>
      <c r="B2333" s="1">
        <v>38792</v>
      </c>
      <c r="C2333">
        <v>1303.0200199999999</v>
      </c>
      <c r="D2333">
        <v>1310.4499510000001</v>
      </c>
      <c r="E2333">
        <v>1303.0200199999999</v>
      </c>
      <c r="F2333">
        <v>1305.329956</v>
      </c>
      <c r="G2333">
        <v>2292180000</v>
      </c>
      <c r="H2333">
        <v>1305.329956</v>
      </c>
    </row>
    <row r="2334" spans="1:8">
      <c r="A2334">
        <v>2332</v>
      </c>
      <c r="B2334" s="1">
        <v>38791</v>
      </c>
      <c r="C2334">
        <v>1297.4799800000001</v>
      </c>
      <c r="D2334">
        <v>1304.400024</v>
      </c>
      <c r="E2334">
        <v>1294.969971</v>
      </c>
      <c r="F2334">
        <v>1303.0200199999999</v>
      </c>
      <c r="G2334">
        <v>2293000000</v>
      </c>
      <c r="H2334">
        <v>1303.0200199999999</v>
      </c>
    </row>
    <row r="2335" spans="1:8">
      <c r="A2335">
        <v>2333</v>
      </c>
      <c r="B2335" s="1">
        <v>38790</v>
      </c>
      <c r="C2335">
        <v>1284.130005</v>
      </c>
      <c r="D2335">
        <v>1298.1400149999999</v>
      </c>
      <c r="E2335">
        <v>1282.670044</v>
      </c>
      <c r="F2335">
        <v>1297.4799800000001</v>
      </c>
      <c r="G2335">
        <v>2165270000</v>
      </c>
      <c r="H2335">
        <v>1297.4799800000001</v>
      </c>
    </row>
    <row r="2336" spans="1:8">
      <c r="A2336">
        <v>2334</v>
      </c>
      <c r="B2336" s="1">
        <v>38789</v>
      </c>
      <c r="C2336">
        <v>1281.579956</v>
      </c>
      <c r="D2336">
        <v>1287.369995</v>
      </c>
      <c r="E2336">
        <v>1281.579956</v>
      </c>
      <c r="F2336">
        <v>1284.130005</v>
      </c>
      <c r="G2336">
        <v>2070330000</v>
      </c>
      <c r="H2336">
        <v>1284.130005</v>
      </c>
    </row>
    <row r="2337" spans="1:8">
      <c r="A2337">
        <v>2335</v>
      </c>
      <c r="B2337" s="1">
        <v>38786</v>
      </c>
      <c r="C2337">
        <v>1272.2299800000001</v>
      </c>
      <c r="D2337">
        <v>1284.369995</v>
      </c>
      <c r="E2337">
        <v>1271.1099850000001</v>
      </c>
      <c r="F2337">
        <v>1281.420044</v>
      </c>
      <c r="G2337">
        <v>2123450000</v>
      </c>
      <c r="H2337">
        <v>1281.420044</v>
      </c>
    </row>
    <row r="2338" spans="1:8">
      <c r="A2338">
        <v>2336</v>
      </c>
      <c r="B2338" s="1">
        <v>38785</v>
      </c>
      <c r="C2338">
        <v>1278.469971</v>
      </c>
      <c r="D2338">
        <v>1282.73999</v>
      </c>
      <c r="E2338">
        <v>1272.2299800000001</v>
      </c>
      <c r="F2338">
        <v>1272.2299800000001</v>
      </c>
      <c r="G2338">
        <v>2140110000</v>
      </c>
      <c r="H2338">
        <v>1272.2299800000001</v>
      </c>
    </row>
    <row r="2339" spans="1:8">
      <c r="A2339">
        <v>2337</v>
      </c>
      <c r="B2339" s="1">
        <v>38784</v>
      </c>
      <c r="C2339">
        <v>1275.880005</v>
      </c>
      <c r="D2339">
        <v>1280.329956</v>
      </c>
      <c r="E2339">
        <v>1268.420044</v>
      </c>
      <c r="F2339">
        <v>1278.469971</v>
      </c>
      <c r="G2339">
        <v>2442870000</v>
      </c>
      <c r="H2339">
        <v>1278.469971</v>
      </c>
    </row>
    <row r="2340" spans="1:8">
      <c r="A2340">
        <v>2338</v>
      </c>
      <c r="B2340" s="1">
        <v>38783</v>
      </c>
      <c r="C2340">
        <v>1278.26001</v>
      </c>
      <c r="D2340">
        <v>1278.26001</v>
      </c>
      <c r="E2340">
        <v>1271.1099850000001</v>
      </c>
      <c r="F2340">
        <v>1275.880005</v>
      </c>
      <c r="G2340">
        <v>2268050000</v>
      </c>
      <c r="H2340">
        <v>1275.880005</v>
      </c>
    </row>
    <row r="2341" spans="1:8">
      <c r="A2341">
        <v>2339</v>
      </c>
      <c r="B2341" s="1">
        <v>38782</v>
      </c>
      <c r="C2341">
        <v>1287.2299800000001</v>
      </c>
      <c r="D2341">
        <v>1288.2299800000001</v>
      </c>
      <c r="E2341">
        <v>1275.670044</v>
      </c>
      <c r="F2341">
        <v>1278.26001</v>
      </c>
      <c r="G2341">
        <v>2280190000</v>
      </c>
      <c r="H2341">
        <v>1278.26001</v>
      </c>
    </row>
    <row r="2342" spans="1:8">
      <c r="A2342">
        <v>2340</v>
      </c>
      <c r="B2342" s="1">
        <v>38779</v>
      </c>
      <c r="C2342">
        <v>1289.1400149999999</v>
      </c>
      <c r="D2342">
        <v>1297.329956</v>
      </c>
      <c r="E2342">
        <v>1284.1999510000001</v>
      </c>
      <c r="F2342">
        <v>1287.2299800000001</v>
      </c>
      <c r="G2342">
        <v>2152950000</v>
      </c>
      <c r="H2342">
        <v>1287.2299800000001</v>
      </c>
    </row>
    <row r="2343" spans="1:8">
      <c r="A2343">
        <v>2341</v>
      </c>
      <c r="B2343" s="1">
        <v>38778</v>
      </c>
      <c r="C2343">
        <v>1291.23999</v>
      </c>
      <c r="D2343">
        <v>1291.23999</v>
      </c>
      <c r="E2343">
        <v>1283.209961</v>
      </c>
      <c r="F2343">
        <v>1289.1400149999999</v>
      </c>
      <c r="G2343">
        <v>2494590000</v>
      </c>
      <c r="H2343">
        <v>1289.1400149999999</v>
      </c>
    </row>
    <row r="2344" spans="1:8">
      <c r="A2344">
        <v>2342</v>
      </c>
      <c r="B2344" s="1">
        <v>38777</v>
      </c>
      <c r="C2344">
        <v>1280.660034</v>
      </c>
      <c r="D2344">
        <v>1291.8000489999999</v>
      </c>
      <c r="E2344">
        <v>1280.660034</v>
      </c>
      <c r="F2344">
        <v>1291.23999</v>
      </c>
      <c r="G2344">
        <v>2308320000</v>
      </c>
      <c r="H2344">
        <v>1291.23999</v>
      </c>
    </row>
    <row r="2345" spans="1:8">
      <c r="A2345">
        <v>2343</v>
      </c>
      <c r="B2345" s="1">
        <v>38776</v>
      </c>
      <c r="C2345">
        <v>1294.119995</v>
      </c>
      <c r="D2345">
        <v>1294.119995</v>
      </c>
      <c r="E2345">
        <v>1278.660034</v>
      </c>
      <c r="F2345">
        <v>1280.660034</v>
      </c>
      <c r="G2345">
        <v>2370860000</v>
      </c>
      <c r="H2345">
        <v>1280.660034</v>
      </c>
    </row>
    <row r="2346" spans="1:8">
      <c r="A2346">
        <v>2344</v>
      </c>
      <c r="B2346" s="1">
        <v>38775</v>
      </c>
      <c r="C2346">
        <v>1289.4300539999999</v>
      </c>
      <c r="D2346">
        <v>1297.5699460000001</v>
      </c>
      <c r="E2346">
        <v>1289.4300539999999</v>
      </c>
      <c r="F2346">
        <v>1294.119995</v>
      </c>
      <c r="G2346">
        <v>1975320000</v>
      </c>
      <c r="H2346">
        <v>1294.119995</v>
      </c>
    </row>
    <row r="2347" spans="1:8">
      <c r="A2347">
        <v>2345</v>
      </c>
      <c r="B2347" s="1">
        <v>38772</v>
      </c>
      <c r="C2347">
        <v>1287.790039</v>
      </c>
      <c r="D2347">
        <v>1292.1099850000001</v>
      </c>
      <c r="E2347">
        <v>1285.619995</v>
      </c>
      <c r="F2347">
        <v>1289.4300539999999</v>
      </c>
      <c r="G2347">
        <v>1933010000</v>
      </c>
      <c r="H2347">
        <v>1289.4300539999999</v>
      </c>
    </row>
    <row r="2348" spans="1:8">
      <c r="A2348">
        <v>2346</v>
      </c>
      <c r="B2348" s="1">
        <v>38771</v>
      </c>
      <c r="C2348">
        <v>1292.670044</v>
      </c>
      <c r="D2348">
        <v>1293.839966</v>
      </c>
      <c r="E2348">
        <v>1285.1400149999999</v>
      </c>
      <c r="F2348">
        <v>1287.790039</v>
      </c>
      <c r="G2348">
        <v>2144210000</v>
      </c>
      <c r="H2348">
        <v>1287.790039</v>
      </c>
    </row>
    <row r="2349" spans="1:8">
      <c r="A2349">
        <v>2347</v>
      </c>
      <c r="B2349" s="1">
        <v>38770</v>
      </c>
      <c r="C2349">
        <v>1283.030029</v>
      </c>
      <c r="D2349">
        <v>1294.170044</v>
      </c>
      <c r="E2349">
        <v>1283.030029</v>
      </c>
      <c r="F2349">
        <v>1292.670044</v>
      </c>
      <c r="G2349">
        <v>2222380000</v>
      </c>
      <c r="H2349">
        <v>1292.670044</v>
      </c>
    </row>
    <row r="2350" spans="1:8">
      <c r="A2350">
        <v>2348</v>
      </c>
      <c r="B2350" s="1">
        <v>38769</v>
      </c>
      <c r="C2350">
        <v>1287.23999</v>
      </c>
      <c r="D2350">
        <v>1291.920044</v>
      </c>
      <c r="E2350">
        <v>1281.329956</v>
      </c>
      <c r="F2350">
        <v>1283.030029</v>
      </c>
      <c r="G2350">
        <v>2104320000</v>
      </c>
      <c r="H2350">
        <v>1283.030029</v>
      </c>
    </row>
    <row r="2351" spans="1:8">
      <c r="A2351">
        <v>2349</v>
      </c>
      <c r="B2351" s="1">
        <v>38765</v>
      </c>
      <c r="C2351">
        <v>1289.380005</v>
      </c>
      <c r="D2351">
        <v>1289.469971</v>
      </c>
      <c r="E2351">
        <v>1284.0699460000001</v>
      </c>
      <c r="F2351">
        <v>1287.23999</v>
      </c>
      <c r="G2351">
        <v>2128260000</v>
      </c>
      <c r="H2351">
        <v>1287.23999</v>
      </c>
    </row>
    <row r="2352" spans="1:8">
      <c r="A2352">
        <v>2350</v>
      </c>
      <c r="B2352" s="1">
        <v>38764</v>
      </c>
      <c r="C2352">
        <v>1280</v>
      </c>
      <c r="D2352">
        <v>1289.3900149999999</v>
      </c>
      <c r="E2352">
        <v>1280</v>
      </c>
      <c r="F2352">
        <v>1289.380005</v>
      </c>
      <c r="G2352">
        <v>2251490000</v>
      </c>
      <c r="H2352">
        <v>1289.380005</v>
      </c>
    </row>
    <row r="2353" spans="1:8">
      <c r="A2353">
        <v>2351</v>
      </c>
      <c r="B2353" s="1">
        <v>38763</v>
      </c>
      <c r="C2353">
        <v>1275.530029</v>
      </c>
      <c r="D2353">
        <v>1281</v>
      </c>
      <c r="E2353">
        <v>1271.0600589999999</v>
      </c>
      <c r="F2353">
        <v>1280</v>
      </c>
      <c r="G2353">
        <v>2317590000</v>
      </c>
      <c r="H2353">
        <v>1280</v>
      </c>
    </row>
    <row r="2354" spans="1:8">
      <c r="A2354">
        <v>2352</v>
      </c>
      <c r="B2354" s="1">
        <v>38762</v>
      </c>
      <c r="C2354">
        <v>1262.8599850000001</v>
      </c>
      <c r="D2354">
        <v>1278.209961</v>
      </c>
      <c r="E2354">
        <v>1260.8000489999999</v>
      </c>
      <c r="F2354">
        <v>1275.530029</v>
      </c>
      <c r="G2354">
        <v>2437940000</v>
      </c>
      <c r="H2354">
        <v>1275.530029</v>
      </c>
    </row>
    <row r="2355" spans="1:8">
      <c r="A2355">
        <v>2353</v>
      </c>
      <c r="B2355" s="1">
        <v>38761</v>
      </c>
      <c r="C2355">
        <v>1266.98999</v>
      </c>
      <c r="D2355">
        <v>1266.98999</v>
      </c>
      <c r="E2355">
        <v>1258.339966</v>
      </c>
      <c r="F2355">
        <v>1262.8599850000001</v>
      </c>
      <c r="G2355">
        <v>1850080000</v>
      </c>
      <c r="H2355">
        <v>1262.8599850000001</v>
      </c>
    </row>
    <row r="2356" spans="1:8">
      <c r="A2356">
        <v>2354</v>
      </c>
      <c r="B2356" s="1">
        <v>38758</v>
      </c>
      <c r="C2356">
        <v>1263.8199460000001</v>
      </c>
      <c r="D2356">
        <v>1269.8900149999999</v>
      </c>
      <c r="E2356">
        <v>1254.9799800000001</v>
      </c>
      <c r="F2356">
        <v>1266.98999</v>
      </c>
      <c r="G2356">
        <v>2290050000</v>
      </c>
      <c r="H2356">
        <v>1266.98999</v>
      </c>
    </row>
    <row r="2357" spans="1:8">
      <c r="A2357">
        <v>2355</v>
      </c>
      <c r="B2357" s="1">
        <v>38757</v>
      </c>
      <c r="C2357">
        <v>1265.650024</v>
      </c>
      <c r="D2357">
        <v>1274.5600589999999</v>
      </c>
      <c r="E2357">
        <v>1262.8000489999999</v>
      </c>
      <c r="F2357">
        <v>1263.780029</v>
      </c>
      <c r="G2357">
        <v>2441920000</v>
      </c>
      <c r="H2357">
        <v>1263.780029</v>
      </c>
    </row>
    <row r="2358" spans="1:8">
      <c r="A2358">
        <v>2356</v>
      </c>
      <c r="B2358" s="1">
        <v>38756</v>
      </c>
      <c r="C2358">
        <v>1254.780029</v>
      </c>
      <c r="D2358">
        <v>1266.469971</v>
      </c>
      <c r="E2358">
        <v>1254.780029</v>
      </c>
      <c r="F2358">
        <v>1265.650024</v>
      </c>
      <c r="G2358">
        <v>2456860000</v>
      </c>
      <c r="H2358">
        <v>1265.650024</v>
      </c>
    </row>
    <row r="2359" spans="1:8">
      <c r="A2359">
        <v>2357</v>
      </c>
      <c r="B2359" s="1">
        <v>38755</v>
      </c>
      <c r="C2359">
        <v>1265.0200199999999</v>
      </c>
      <c r="D2359">
        <v>1265.780029</v>
      </c>
      <c r="E2359">
        <v>1253.6099850000001</v>
      </c>
      <c r="F2359">
        <v>1254.780029</v>
      </c>
      <c r="G2359">
        <v>2366370000</v>
      </c>
      <c r="H2359">
        <v>1254.780029</v>
      </c>
    </row>
    <row r="2360" spans="1:8">
      <c r="A2360">
        <v>2358</v>
      </c>
      <c r="B2360" s="1">
        <v>38754</v>
      </c>
      <c r="C2360">
        <v>1264.030029</v>
      </c>
      <c r="D2360">
        <v>1267.040039</v>
      </c>
      <c r="E2360">
        <v>1261.619995</v>
      </c>
      <c r="F2360">
        <v>1265.0200199999999</v>
      </c>
      <c r="G2360">
        <v>2132360000</v>
      </c>
      <c r="H2360">
        <v>1265.0200199999999</v>
      </c>
    </row>
    <row r="2361" spans="1:8">
      <c r="A2361">
        <v>2359</v>
      </c>
      <c r="B2361" s="1">
        <v>38751</v>
      </c>
      <c r="C2361">
        <v>1270.839966</v>
      </c>
      <c r="D2361">
        <v>1270.869995</v>
      </c>
      <c r="E2361">
        <v>1261.0200199999999</v>
      </c>
      <c r="F2361">
        <v>1264.030029</v>
      </c>
      <c r="G2361">
        <v>2282210000</v>
      </c>
      <c r="H2361">
        <v>1264.030029</v>
      </c>
    </row>
    <row r="2362" spans="1:8">
      <c r="A2362">
        <v>2360</v>
      </c>
      <c r="B2362" s="1">
        <v>38750</v>
      </c>
      <c r="C2362">
        <v>1282.459961</v>
      </c>
      <c r="D2362">
        <v>1282.459961</v>
      </c>
      <c r="E2362">
        <v>1267.719971</v>
      </c>
      <c r="F2362">
        <v>1270.839966</v>
      </c>
      <c r="G2362">
        <v>2565300000</v>
      </c>
      <c r="H2362">
        <v>1270.839966</v>
      </c>
    </row>
    <row r="2363" spans="1:8">
      <c r="A2363">
        <v>2361</v>
      </c>
      <c r="B2363" s="1">
        <v>38749</v>
      </c>
      <c r="C2363">
        <v>1280.079956</v>
      </c>
      <c r="D2363">
        <v>1283.329956</v>
      </c>
      <c r="E2363">
        <v>1277.5699460000001</v>
      </c>
      <c r="F2363">
        <v>1282.459961</v>
      </c>
      <c r="G2363">
        <v>2589410000</v>
      </c>
      <c r="H2363">
        <v>1282.459961</v>
      </c>
    </row>
    <row r="2364" spans="1:8">
      <c r="A2364">
        <v>2362</v>
      </c>
      <c r="B2364" s="1">
        <v>38748</v>
      </c>
      <c r="C2364">
        <v>1285.1999510000001</v>
      </c>
      <c r="D2364">
        <v>1285.1999510000001</v>
      </c>
      <c r="E2364">
        <v>1276.849976</v>
      </c>
      <c r="F2364">
        <v>1280.079956</v>
      </c>
      <c r="G2364">
        <v>2708310000</v>
      </c>
      <c r="H2364">
        <v>1280.079956</v>
      </c>
    </row>
    <row r="2365" spans="1:8">
      <c r="A2365">
        <v>2363</v>
      </c>
      <c r="B2365" s="1">
        <v>38747</v>
      </c>
      <c r="C2365">
        <v>1283.719971</v>
      </c>
      <c r="D2365">
        <v>1287.9399410000001</v>
      </c>
      <c r="E2365">
        <v>1283.51001</v>
      </c>
      <c r="F2365">
        <v>1285.1899410000001</v>
      </c>
      <c r="G2365">
        <v>2282730000</v>
      </c>
      <c r="H2365">
        <v>1285.1899410000001</v>
      </c>
    </row>
    <row r="2366" spans="1:8">
      <c r="A2366">
        <v>2364</v>
      </c>
      <c r="B2366" s="1">
        <v>38744</v>
      </c>
      <c r="C2366">
        <v>1273.829956</v>
      </c>
      <c r="D2366">
        <v>1286.380005</v>
      </c>
      <c r="E2366">
        <v>1273.829956</v>
      </c>
      <c r="F2366">
        <v>1283.719971</v>
      </c>
      <c r="G2366">
        <v>2623620000</v>
      </c>
      <c r="H2366">
        <v>1283.719971</v>
      </c>
    </row>
    <row r="2367" spans="1:8">
      <c r="A2367">
        <v>2365</v>
      </c>
      <c r="B2367" s="1">
        <v>38743</v>
      </c>
      <c r="C2367">
        <v>1264.6800539999999</v>
      </c>
      <c r="D2367">
        <v>1276.4399410000001</v>
      </c>
      <c r="E2367">
        <v>1264.6800539999999</v>
      </c>
      <c r="F2367">
        <v>1273.829956</v>
      </c>
      <c r="G2367">
        <v>2856780000</v>
      </c>
      <c r="H2367">
        <v>1273.829956</v>
      </c>
    </row>
    <row r="2368" spans="1:8">
      <c r="A2368">
        <v>2366</v>
      </c>
      <c r="B2368" s="1">
        <v>38742</v>
      </c>
      <c r="C2368">
        <v>1266.8599850000001</v>
      </c>
      <c r="D2368">
        <v>1271.869995</v>
      </c>
      <c r="E2368">
        <v>1259.420044</v>
      </c>
      <c r="F2368">
        <v>1264.6800539999999</v>
      </c>
      <c r="G2368">
        <v>2617060000</v>
      </c>
      <c r="H2368">
        <v>1264.6800539999999</v>
      </c>
    </row>
    <row r="2369" spans="1:8">
      <c r="A2369">
        <v>2367</v>
      </c>
      <c r="B2369" s="1">
        <v>38741</v>
      </c>
      <c r="C2369">
        <v>1263.8199460000001</v>
      </c>
      <c r="D2369">
        <v>1271.469971</v>
      </c>
      <c r="E2369">
        <v>1263.8199460000001</v>
      </c>
      <c r="F2369">
        <v>1266.8599850000001</v>
      </c>
      <c r="G2369">
        <v>2608720000</v>
      </c>
      <c r="H2369">
        <v>1266.8599850000001</v>
      </c>
    </row>
    <row r="2370" spans="1:8">
      <c r="A2370">
        <v>2368</v>
      </c>
      <c r="B2370" s="1">
        <v>38740</v>
      </c>
      <c r="C2370">
        <v>1261.48999</v>
      </c>
      <c r="D2370">
        <v>1268.1899410000001</v>
      </c>
      <c r="E2370">
        <v>1261.48999</v>
      </c>
      <c r="F2370">
        <v>1263.8199460000001</v>
      </c>
      <c r="G2370">
        <v>2256070000</v>
      </c>
      <c r="H2370">
        <v>1263.8199460000001</v>
      </c>
    </row>
    <row r="2371" spans="1:8">
      <c r="A2371">
        <v>2369</v>
      </c>
      <c r="B2371" s="1">
        <v>38737</v>
      </c>
      <c r="C2371">
        <v>1285.040039</v>
      </c>
      <c r="D2371">
        <v>1285.040039</v>
      </c>
      <c r="E2371">
        <v>1260.920044</v>
      </c>
      <c r="F2371">
        <v>1261.48999</v>
      </c>
      <c r="G2371">
        <v>2845810000</v>
      </c>
      <c r="H2371">
        <v>1261.48999</v>
      </c>
    </row>
    <row r="2372" spans="1:8">
      <c r="A2372">
        <v>2370</v>
      </c>
      <c r="B2372" s="1">
        <v>38736</v>
      </c>
      <c r="C2372">
        <v>1277.9300539999999</v>
      </c>
      <c r="D2372">
        <v>1287.790039</v>
      </c>
      <c r="E2372">
        <v>1277.9300539999999</v>
      </c>
      <c r="F2372">
        <v>1285.040039</v>
      </c>
      <c r="G2372">
        <v>2444020000</v>
      </c>
      <c r="H2372">
        <v>1285.040039</v>
      </c>
    </row>
    <row r="2373" spans="1:8">
      <c r="A2373">
        <v>2371</v>
      </c>
      <c r="B2373" s="1">
        <v>38735</v>
      </c>
      <c r="C2373">
        <v>1282.9300539999999</v>
      </c>
      <c r="D2373">
        <v>1282.9300539999999</v>
      </c>
      <c r="E2373">
        <v>1272.079956</v>
      </c>
      <c r="F2373">
        <v>1277.9300539999999</v>
      </c>
      <c r="G2373">
        <v>2233200000</v>
      </c>
      <c r="H2373">
        <v>1277.9300539999999</v>
      </c>
    </row>
    <row r="2374" spans="1:8">
      <c r="A2374">
        <v>2372</v>
      </c>
      <c r="B2374" s="1">
        <v>38734</v>
      </c>
      <c r="C2374">
        <v>1287.6099850000001</v>
      </c>
      <c r="D2374">
        <v>1287.6099850000001</v>
      </c>
      <c r="E2374">
        <v>1278.6099850000001</v>
      </c>
      <c r="F2374">
        <v>1282.9300539999999</v>
      </c>
      <c r="G2374">
        <v>2179970000</v>
      </c>
      <c r="H2374">
        <v>1282.9300539999999</v>
      </c>
    </row>
    <row r="2375" spans="1:8">
      <c r="A2375">
        <v>2373</v>
      </c>
      <c r="B2375" s="1">
        <v>38730</v>
      </c>
      <c r="C2375">
        <v>1286.0600589999999</v>
      </c>
      <c r="D2375">
        <v>1288.959961</v>
      </c>
      <c r="E2375">
        <v>1282.780029</v>
      </c>
      <c r="F2375">
        <v>1287.6099850000001</v>
      </c>
      <c r="G2375">
        <v>2206510000</v>
      </c>
      <c r="H2375">
        <v>1287.6099850000001</v>
      </c>
    </row>
    <row r="2376" spans="1:8">
      <c r="A2376">
        <v>2374</v>
      </c>
      <c r="B2376" s="1">
        <v>38729</v>
      </c>
      <c r="C2376">
        <v>1294.1800539999999</v>
      </c>
      <c r="D2376">
        <v>1294.1800539999999</v>
      </c>
      <c r="E2376">
        <v>1285.040039</v>
      </c>
      <c r="F2376">
        <v>1286.0600589999999</v>
      </c>
      <c r="G2376">
        <v>2318350000</v>
      </c>
      <c r="H2376">
        <v>1286.0600589999999</v>
      </c>
    </row>
    <row r="2377" spans="1:8">
      <c r="A2377">
        <v>2375</v>
      </c>
      <c r="B2377" s="1">
        <v>38728</v>
      </c>
      <c r="C2377">
        <v>1289.719971</v>
      </c>
      <c r="D2377">
        <v>1294.900024</v>
      </c>
      <c r="E2377">
        <v>1288.119995</v>
      </c>
      <c r="F2377">
        <v>1294.1800539999999</v>
      </c>
      <c r="G2377">
        <v>2406130000</v>
      </c>
      <c r="H2377">
        <v>1294.1800539999999</v>
      </c>
    </row>
    <row r="2378" spans="1:8">
      <c r="A2378">
        <v>2376</v>
      </c>
      <c r="B2378" s="1">
        <v>38727</v>
      </c>
      <c r="C2378">
        <v>1290.150024</v>
      </c>
      <c r="D2378">
        <v>1290.150024</v>
      </c>
      <c r="E2378">
        <v>1283.76001</v>
      </c>
      <c r="F2378">
        <v>1289.6899410000001</v>
      </c>
      <c r="G2378">
        <v>2373080000</v>
      </c>
      <c r="H2378">
        <v>1289.6899410000001</v>
      </c>
    </row>
    <row r="2379" spans="1:8">
      <c r="A2379">
        <v>2377</v>
      </c>
      <c r="B2379" s="1">
        <v>38726</v>
      </c>
      <c r="C2379">
        <v>1285.4499510000001</v>
      </c>
      <c r="D2379">
        <v>1290.780029</v>
      </c>
      <c r="E2379">
        <v>1284.8199460000001</v>
      </c>
      <c r="F2379">
        <v>1290.150024</v>
      </c>
      <c r="G2379">
        <v>2301490000</v>
      </c>
      <c r="H2379">
        <v>1290.150024</v>
      </c>
    </row>
    <row r="2380" spans="1:8">
      <c r="A2380">
        <v>2378</v>
      </c>
      <c r="B2380" s="1">
        <v>38723</v>
      </c>
      <c r="C2380">
        <v>1273.4799800000001</v>
      </c>
      <c r="D2380">
        <v>1286.089966</v>
      </c>
      <c r="E2380">
        <v>1273.4799800000001</v>
      </c>
      <c r="F2380">
        <v>1285.4499510000001</v>
      </c>
      <c r="G2380">
        <v>2446560000</v>
      </c>
      <c r="H2380">
        <v>1285.4499510000001</v>
      </c>
    </row>
    <row r="2381" spans="1:8">
      <c r="A2381">
        <v>2379</v>
      </c>
      <c r="B2381" s="1">
        <v>38722</v>
      </c>
      <c r="C2381">
        <v>1273.459961</v>
      </c>
      <c r="D2381">
        <v>1276.910034</v>
      </c>
      <c r="E2381">
        <v>1270.3000489999999</v>
      </c>
      <c r="F2381">
        <v>1273.4799800000001</v>
      </c>
      <c r="G2381">
        <v>2433340000</v>
      </c>
      <c r="H2381">
        <v>1273.4799800000001</v>
      </c>
    </row>
    <row r="2382" spans="1:8">
      <c r="A2382">
        <v>2380</v>
      </c>
      <c r="B2382" s="1">
        <v>38721</v>
      </c>
      <c r="C2382">
        <v>1268.8000489999999</v>
      </c>
      <c r="D2382">
        <v>1275.369995</v>
      </c>
      <c r="E2382">
        <v>1267.73999</v>
      </c>
      <c r="F2382">
        <v>1273.459961</v>
      </c>
      <c r="G2382">
        <v>2515330000</v>
      </c>
      <c r="H2382">
        <v>1273.459961</v>
      </c>
    </row>
    <row r="2383" spans="1:8">
      <c r="A2383">
        <v>2381</v>
      </c>
      <c r="B2383" s="1">
        <v>38720</v>
      </c>
      <c r="C2383">
        <v>1248.290039</v>
      </c>
      <c r="D2383">
        <v>1270.219971</v>
      </c>
      <c r="E2383">
        <v>1245.73999</v>
      </c>
      <c r="F2383">
        <v>1268.8000489999999</v>
      </c>
      <c r="G2383">
        <v>2554570000</v>
      </c>
      <c r="H2383">
        <v>1268.8000489999999</v>
      </c>
    </row>
    <row r="2384" spans="1:8">
      <c r="A2384">
        <v>2382</v>
      </c>
      <c r="B2384" s="1">
        <v>38716</v>
      </c>
      <c r="C2384">
        <v>1254.420044</v>
      </c>
      <c r="D2384">
        <v>1254.420044</v>
      </c>
      <c r="E2384">
        <v>1246.589966</v>
      </c>
      <c r="F2384">
        <v>1248.290039</v>
      </c>
      <c r="G2384">
        <v>1443500000</v>
      </c>
      <c r="H2384">
        <v>1248.290039</v>
      </c>
    </row>
    <row r="2385" spans="1:8">
      <c r="A2385">
        <v>2383</v>
      </c>
      <c r="B2385" s="1">
        <v>38715</v>
      </c>
      <c r="C2385">
        <v>1258.170044</v>
      </c>
      <c r="D2385">
        <v>1260.6099850000001</v>
      </c>
      <c r="E2385">
        <v>1254.1800539999999</v>
      </c>
      <c r="F2385">
        <v>1254.420044</v>
      </c>
      <c r="G2385">
        <v>1382540000</v>
      </c>
      <c r="H2385">
        <v>1254.420044</v>
      </c>
    </row>
    <row r="2386" spans="1:8">
      <c r="A2386">
        <v>2384</v>
      </c>
      <c r="B2386" s="1">
        <v>38714</v>
      </c>
      <c r="C2386">
        <v>1256.540039</v>
      </c>
      <c r="D2386">
        <v>1261.099976</v>
      </c>
      <c r="E2386">
        <v>1256.540039</v>
      </c>
      <c r="F2386">
        <v>1258.170044</v>
      </c>
      <c r="G2386">
        <v>1422360000</v>
      </c>
      <c r="H2386">
        <v>1258.170044</v>
      </c>
    </row>
    <row r="2387" spans="1:8">
      <c r="A2387">
        <v>2385</v>
      </c>
      <c r="B2387" s="1">
        <v>38713</v>
      </c>
      <c r="C2387">
        <v>1268.660034</v>
      </c>
      <c r="D2387">
        <v>1271.829956</v>
      </c>
      <c r="E2387">
        <v>1256.540039</v>
      </c>
      <c r="F2387">
        <v>1256.540039</v>
      </c>
      <c r="G2387">
        <v>1540470000</v>
      </c>
      <c r="H2387">
        <v>1256.540039</v>
      </c>
    </row>
    <row r="2388" spans="1:8">
      <c r="A2388">
        <v>2386</v>
      </c>
      <c r="B2388" s="1">
        <v>38709</v>
      </c>
      <c r="C2388">
        <v>1268.119995</v>
      </c>
      <c r="D2388">
        <v>1269.76001</v>
      </c>
      <c r="E2388">
        <v>1265.920044</v>
      </c>
      <c r="F2388">
        <v>1268.660034</v>
      </c>
      <c r="G2388">
        <v>1285810000</v>
      </c>
      <c r="H2388">
        <v>1268.660034</v>
      </c>
    </row>
    <row r="2389" spans="1:8">
      <c r="A2389">
        <v>2387</v>
      </c>
      <c r="B2389" s="1">
        <v>38708</v>
      </c>
      <c r="C2389">
        <v>1262.790039</v>
      </c>
      <c r="D2389">
        <v>1268.1899410000001</v>
      </c>
      <c r="E2389">
        <v>1262.5</v>
      </c>
      <c r="F2389">
        <v>1268.119995</v>
      </c>
      <c r="G2389">
        <v>1888500000</v>
      </c>
      <c r="H2389">
        <v>1268.119995</v>
      </c>
    </row>
    <row r="2390" spans="1:8">
      <c r="A2390">
        <v>2388</v>
      </c>
      <c r="B2390" s="1">
        <v>38707</v>
      </c>
      <c r="C2390">
        <v>1259.619995</v>
      </c>
      <c r="D2390">
        <v>1269.369995</v>
      </c>
      <c r="E2390">
        <v>1259.619995</v>
      </c>
      <c r="F2390">
        <v>1262.790039</v>
      </c>
      <c r="G2390">
        <v>2065170000</v>
      </c>
      <c r="H2390">
        <v>1262.790039</v>
      </c>
    </row>
    <row r="2391" spans="1:8">
      <c r="A2391">
        <v>2389</v>
      </c>
      <c r="B2391" s="1">
        <v>38706</v>
      </c>
      <c r="C2391">
        <v>1259.920044</v>
      </c>
      <c r="D2391">
        <v>1263.8599850000001</v>
      </c>
      <c r="E2391">
        <v>1257.209961</v>
      </c>
      <c r="F2391">
        <v>1259.619995</v>
      </c>
      <c r="G2391">
        <v>1996690000</v>
      </c>
      <c r="H2391">
        <v>1259.619995</v>
      </c>
    </row>
    <row r="2392" spans="1:8">
      <c r="A2392">
        <v>2390</v>
      </c>
      <c r="B2392" s="1">
        <v>38705</v>
      </c>
      <c r="C2392">
        <v>1267.3199460000001</v>
      </c>
      <c r="D2392">
        <v>1270.51001</v>
      </c>
      <c r="E2392">
        <v>1259.280029</v>
      </c>
      <c r="F2392">
        <v>1259.920044</v>
      </c>
      <c r="G2392">
        <v>2208810000</v>
      </c>
      <c r="H2392">
        <v>1259.920044</v>
      </c>
    </row>
    <row r="2393" spans="1:8">
      <c r="A2393">
        <v>2391</v>
      </c>
      <c r="B2393" s="1">
        <v>38702</v>
      </c>
      <c r="C2393">
        <v>1270.9399410000001</v>
      </c>
      <c r="D2393">
        <v>1275.23999</v>
      </c>
      <c r="E2393">
        <v>1267.3199460000001</v>
      </c>
      <c r="F2393">
        <v>1267.3199460000001</v>
      </c>
      <c r="G2393">
        <v>2584190000</v>
      </c>
      <c r="H2393">
        <v>1267.3199460000001</v>
      </c>
    </row>
    <row r="2394" spans="1:8">
      <c r="A2394">
        <v>2392</v>
      </c>
      <c r="B2394" s="1">
        <v>38701</v>
      </c>
      <c r="C2394">
        <v>1272.73999</v>
      </c>
      <c r="D2394">
        <v>1275.170044</v>
      </c>
      <c r="E2394">
        <v>1267.73999</v>
      </c>
      <c r="F2394">
        <v>1270.9399410000001</v>
      </c>
      <c r="G2394">
        <v>2180590000</v>
      </c>
      <c r="H2394">
        <v>1270.9399410000001</v>
      </c>
    </row>
    <row r="2395" spans="1:8">
      <c r="A2395">
        <v>2393</v>
      </c>
      <c r="B2395" s="1">
        <v>38700</v>
      </c>
      <c r="C2395">
        <v>1267.4300539999999</v>
      </c>
      <c r="D2395">
        <v>1275.8000489999999</v>
      </c>
      <c r="E2395">
        <v>1267.0699460000001</v>
      </c>
      <c r="F2395">
        <v>1272.73999</v>
      </c>
      <c r="G2395">
        <v>2145520000</v>
      </c>
      <c r="H2395">
        <v>1272.73999</v>
      </c>
    </row>
    <row r="2396" spans="1:8">
      <c r="A2396">
        <v>2394</v>
      </c>
      <c r="B2396" s="1">
        <v>38699</v>
      </c>
      <c r="C2396">
        <v>1260.4300539999999</v>
      </c>
      <c r="D2396">
        <v>1272.1099850000001</v>
      </c>
      <c r="E2396">
        <v>1258.5600589999999</v>
      </c>
      <c r="F2396">
        <v>1267.4300539999999</v>
      </c>
      <c r="G2396">
        <v>2390020000</v>
      </c>
      <c r="H2396">
        <v>1267.4300539999999</v>
      </c>
    </row>
    <row r="2397" spans="1:8">
      <c r="A2397">
        <v>2395</v>
      </c>
      <c r="B2397" s="1">
        <v>38698</v>
      </c>
      <c r="C2397">
        <v>1259.369995</v>
      </c>
      <c r="D2397">
        <v>1263.8599850000001</v>
      </c>
      <c r="E2397">
        <v>1255.5200199999999</v>
      </c>
      <c r="F2397">
        <v>1260.4300539999999</v>
      </c>
      <c r="G2397">
        <v>1876550000</v>
      </c>
      <c r="H2397">
        <v>1260.4300539999999</v>
      </c>
    </row>
    <row r="2398" spans="1:8">
      <c r="A2398">
        <v>2396</v>
      </c>
      <c r="B2398" s="1">
        <v>38695</v>
      </c>
      <c r="C2398">
        <v>1255.839966</v>
      </c>
      <c r="D2398">
        <v>1263.079956</v>
      </c>
      <c r="E2398">
        <v>1254.23999</v>
      </c>
      <c r="F2398">
        <v>1259.369995</v>
      </c>
      <c r="G2398">
        <v>1896290000</v>
      </c>
      <c r="H2398">
        <v>1259.369995</v>
      </c>
    </row>
    <row r="2399" spans="1:8">
      <c r="A2399">
        <v>2397</v>
      </c>
      <c r="B2399" s="1">
        <v>38694</v>
      </c>
      <c r="C2399">
        <v>1257.369995</v>
      </c>
      <c r="D2399">
        <v>1263.3599850000001</v>
      </c>
      <c r="E2399">
        <v>1250.910034</v>
      </c>
      <c r="F2399">
        <v>1255.839966</v>
      </c>
      <c r="G2399">
        <v>2178300000</v>
      </c>
      <c r="H2399">
        <v>1255.839966</v>
      </c>
    </row>
    <row r="2400" spans="1:8">
      <c r="A2400">
        <v>2398</v>
      </c>
      <c r="B2400" s="1">
        <v>38693</v>
      </c>
      <c r="C2400">
        <v>1263.6999510000001</v>
      </c>
      <c r="D2400">
        <v>1264.849976</v>
      </c>
      <c r="E2400">
        <v>1253.0200199999999</v>
      </c>
      <c r="F2400">
        <v>1257.369995</v>
      </c>
      <c r="G2400">
        <v>2093830000</v>
      </c>
      <c r="H2400">
        <v>1257.369995</v>
      </c>
    </row>
    <row r="2401" spans="1:8">
      <c r="A2401">
        <v>2399</v>
      </c>
      <c r="B2401" s="1">
        <v>38692</v>
      </c>
      <c r="C2401">
        <v>1262.089966</v>
      </c>
      <c r="D2401">
        <v>1272.8900149999999</v>
      </c>
      <c r="E2401">
        <v>1262.089966</v>
      </c>
      <c r="F2401">
        <v>1263.6999510000001</v>
      </c>
      <c r="G2401">
        <v>2110740000</v>
      </c>
      <c r="H2401">
        <v>1263.6999510000001</v>
      </c>
    </row>
    <row r="2402" spans="1:8">
      <c r="A2402">
        <v>2400</v>
      </c>
      <c r="B2402" s="1">
        <v>38691</v>
      </c>
      <c r="C2402">
        <v>1265.079956</v>
      </c>
      <c r="D2402">
        <v>1265.079956</v>
      </c>
      <c r="E2402">
        <v>1258.119995</v>
      </c>
      <c r="F2402">
        <v>1262.089966</v>
      </c>
      <c r="G2402">
        <v>2325840000</v>
      </c>
      <c r="H2402">
        <v>1262.089966</v>
      </c>
    </row>
    <row r="2403" spans="1:8">
      <c r="A2403">
        <v>2401</v>
      </c>
      <c r="B2403" s="1">
        <v>38688</v>
      </c>
      <c r="C2403">
        <v>1264.670044</v>
      </c>
      <c r="D2403">
        <v>1266.849976</v>
      </c>
      <c r="E2403">
        <v>1261.420044</v>
      </c>
      <c r="F2403">
        <v>1265.079956</v>
      </c>
      <c r="G2403">
        <v>2125580000</v>
      </c>
      <c r="H2403">
        <v>1265.079956</v>
      </c>
    </row>
    <row r="2404" spans="1:8">
      <c r="A2404">
        <v>2402</v>
      </c>
      <c r="B2404" s="1">
        <v>38687</v>
      </c>
      <c r="C2404">
        <v>1249.4799800000001</v>
      </c>
      <c r="D2404">
        <v>1266.170044</v>
      </c>
      <c r="E2404">
        <v>1249.4799800000001</v>
      </c>
      <c r="F2404">
        <v>1264.670044</v>
      </c>
      <c r="G2404">
        <v>2614830000</v>
      </c>
      <c r="H2404">
        <v>1264.670044</v>
      </c>
    </row>
    <row r="2405" spans="1:8">
      <c r="A2405">
        <v>2403</v>
      </c>
      <c r="B2405" s="1">
        <v>38686</v>
      </c>
      <c r="C2405">
        <v>1257.4799800000001</v>
      </c>
      <c r="D2405">
        <v>1260.9300539999999</v>
      </c>
      <c r="E2405">
        <v>1249.3900149999999</v>
      </c>
      <c r="F2405">
        <v>1249.4799800000001</v>
      </c>
      <c r="G2405">
        <v>2374690000</v>
      </c>
      <c r="H2405">
        <v>1249.4799800000001</v>
      </c>
    </row>
    <row r="2406" spans="1:8">
      <c r="A2406">
        <v>2404</v>
      </c>
      <c r="B2406" s="1">
        <v>38685</v>
      </c>
      <c r="C2406">
        <v>1257.459961</v>
      </c>
      <c r="D2406">
        <v>1266.1800539999999</v>
      </c>
      <c r="E2406">
        <v>1257.459961</v>
      </c>
      <c r="F2406">
        <v>1257.4799800000001</v>
      </c>
      <c r="G2406">
        <v>2268340000</v>
      </c>
      <c r="H2406">
        <v>1257.4799800000001</v>
      </c>
    </row>
    <row r="2407" spans="1:8">
      <c r="A2407">
        <v>2405</v>
      </c>
      <c r="B2407" s="1">
        <v>38684</v>
      </c>
      <c r="C2407">
        <v>1268.25</v>
      </c>
      <c r="D2407">
        <v>1268.4399410000001</v>
      </c>
      <c r="E2407">
        <v>1257.170044</v>
      </c>
      <c r="F2407">
        <v>1257.459961</v>
      </c>
      <c r="G2407">
        <v>2016900000</v>
      </c>
      <c r="H2407">
        <v>1257.459961</v>
      </c>
    </row>
    <row r="2408" spans="1:8">
      <c r="A2408">
        <v>2406</v>
      </c>
      <c r="B2408" s="1">
        <v>38681</v>
      </c>
      <c r="C2408">
        <v>1265.6099850000001</v>
      </c>
      <c r="D2408">
        <v>1268.780029</v>
      </c>
      <c r="E2408">
        <v>1265.540039</v>
      </c>
      <c r="F2408">
        <v>1268.25</v>
      </c>
      <c r="G2408">
        <v>724940000</v>
      </c>
      <c r="H2408">
        <v>1268.25</v>
      </c>
    </row>
    <row r="2409" spans="1:8">
      <c r="A2409">
        <v>2407</v>
      </c>
      <c r="B2409" s="1">
        <v>38679</v>
      </c>
      <c r="C2409">
        <v>1261.2299800000001</v>
      </c>
      <c r="D2409">
        <v>1270.6400149999999</v>
      </c>
      <c r="E2409">
        <v>1259.51001</v>
      </c>
      <c r="F2409">
        <v>1265.6099850000001</v>
      </c>
      <c r="G2409">
        <v>1985400000</v>
      </c>
      <c r="H2409">
        <v>1265.6099850000001</v>
      </c>
    </row>
    <row r="2410" spans="1:8">
      <c r="A2410">
        <v>2408</v>
      </c>
      <c r="B2410" s="1">
        <v>38678</v>
      </c>
      <c r="C2410">
        <v>1254.849976</v>
      </c>
      <c r="D2410">
        <v>1261.900024</v>
      </c>
      <c r="E2410">
        <v>1251.400024</v>
      </c>
      <c r="F2410">
        <v>1261.2299800000001</v>
      </c>
      <c r="G2410">
        <v>2291420000</v>
      </c>
      <c r="H2410">
        <v>1261.2299800000001</v>
      </c>
    </row>
    <row r="2411" spans="1:8">
      <c r="A2411">
        <v>2409</v>
      </c>
      <c r="B2411" s="1">
        <v>38677</v>
      </c>
      <c r="C2411">
        <v>1248.2700199999999</v>
      </c>
      <c r="D2411">
        <v>1255.8900149999999</v>
      </c>
      <c r="E2411">
        <v>1246.900024</v>
      </c>
      <c r="F2411">
        <v>1254.849976</v>
      </c>
      <c r="G2411">
        <v>2117350000</v>
      </c>
      <c r="H2411">
        <v>1254.849976</v>
      </c>
    </row>
    <row r="2412" spans="1:8">
      <c r="A2412">
        <v>2410</v>
      </c>
      <c r="B2412" s="1">
        <v>38674</v>
      </c>
      <c r="C2412">
        <v>1242.8000489999999</v>
      </c>
      <c r="D2412">
        <v>1249.579956</v>
      </c>
      <c r="E2412">
        <v>1240.709961</v>
      </c>
      <c r="F2412">
        <v>1248.2700199999999</v>
      </c>
      <c r="G2412">
        <v>2453290000</v>
      </c>
      <c r="H2412">
        <v>1248.2700199999999</v>
      </c>
    </row>
    <row r="2413" spans="1:8">
      <c r="A2413">
        <v>2411</v>
      </c>
      <c r="B2413" s="1">
        <v>38673</v>
      </c>
      <c r="C2413">
        <v>1231.209961</v>
      </c>
      <c r="D2413">
        <v>1242.959961</v>
      </c>
      <c r="E2413">
        <v>1231.209961</v>
      </c>
      <c r="F2413">
        <v>1242.8000489999999</v>
      </c>
      <c r="G2413">
        <v>2298040000</v>
      </c>
      <c r="H2413">
        <v>1242.8000489999999</v>
      </c>
    </row>
    <row r="2414" spans="1:8">
      <c r="A2414">
        <v>2412</v>
      </c>
      <c r="B2414" s="1">
        <v>38672</v>
      </c>
      <c r="C2414">
        <v>1229.01001</v>
      </c>
      <c r="D2414">
        <v>1232.23999</v>
      </c>
      <c r="E2414">
        <v>1227.1800539999999</v>
      </c>
      <c r="F2414">
        <v>1231.209961</v>
      </c>
      <c r="G2414">
        <v>2121580000</v>
      </c>
      <c r="H2414">
        <v>1231.209961</v>
      </c>
    </row>
    <row r="2415" spans="1:8">
      <c r="A2415">
        <v>2413</v>
      </c>
      <c r="B2415" s="1">
        <v>38671</v>
      </c>
      <c r="C2415">
        <v>1233.76001</v>
      </c>
      <c r="D2415">
        <v>1237.9399410000001</v>
      </c>
      <c r="E2415">
        <v>1226.410034</v>
      </c>
      <c r="F2415">
        <v>1229.01001</v>
      </c>
      <c r="G2415">
        <v>2359370000</v>
      </c>
      <c r="H2415">
        <v>1229.01001</v>
      </c>
    </row>
    <row r="2416" spans="1:8">
      <c r="A2416">
        <v>2414</v>
      </c>
      <c r="B2416" s="1">
        <v>38670</v>
      </c>
      <c r="C2416">
        <v>1234.719971</v>
      </c>
      <c r="D2416">
        <v>1237.1999510000001</v>
      </c>
      <c r="E2416">
        <v>1231.780029</v>
      </c>
      <c r="F2416">
        <v>1233.76001</v>
      </c>
      <c r="G2416">
        <v>1899780000</v>
      </c>
      <c r="H2416">
        <v>1233.76001</v>
      </c>
    </row>
    <row r="2417" spans="1:8">
      <c r="A2417">
        <v>2415</v>
      </c>
      <c r="B2417" s="1">
        <v>38667</v>
      </c>
      <c r="C2417">
        <v>1230.959961</v>
      </c>
      <c r="D2417">
        <v>1235.6999510000001</v>
      </c>
      <c r="E2417">
        <v>1230.719971</v>
      </c>
      <c r="F2417">
        <v>1234.719971</v>
      </c>
      <c r="G2417">
        <v>1773140000</v>
      </c>
      <c r="H2417">
        <v>1234.719971</v>
      </c>
    </row>
    <row r="2418" spans="1:8">
      <c r="A2418">
        <v>2416</v>
      </c>
      <c r="B2418" s="1">
        <v>38666</v>
      </c>
      <c r="C2418">
        <v>1220.650024</v>
      </c>
      <c r="D2418">
        <v>1232.410034</v>
      </c>
      <c r="E2418">
        <v>1215.0500489999999</v>
      </c>
      <c r="F2418">
        <v>1230.959961</v>
      </c>
      <c r="G2418">
        <v>2378460000</v>
      </c>
      <c r="H2418">
        <v>1230.959961</v>
      </c>
    </row>
    <row r="2419" spans="1:8">
      <c r="A2419">
        <v>2417</v>
      </c>
      <c r="B2419" s="1">
        <v>38665</v>
      </c>
      <c r="C2419">
        <v>1218.589966</v>
      </c>
      <c r="D2419">
        <v>1226.589966</v>
      </c>
      <c r="E2419">
        <v>1216.530029</v>
      </c>
      <c r="F2419">
        <v>1220.650024</v>
      </c>
      <c r="G2419">
        <v>2214460000</v>
      </c>
      <c r="H2419">
        <v>1220.650024</v>
      </c>
    </row>
    <row r="2420" spans="1:8">
      <c r="A2420">
        <v>2418</v>
      </c>
      <c r="B2420" s="1">
        <v>38664</v>
      </c>
      <c r="C2420">
        <v>1222.8100589999999</v>
      </c>
      <c r="D2420">
        <v>1222.8100589999999</v>
      </c>
      <c r="E2420">
        <v>1216.079956</v>
      </c>
      <c r="F2420">
        <v>1218.589966</v>
      </c>
      <c r="G2420">
        <v>1965050000</v>
      </c>
      <c r="H2420">
        <v>1218.589966</v>
      </c>
    </row>
    <row r="2421" spans="1:8">
      <c r="A2421">
        <v>2419</v>
      </c>
      <c r="B2421" s="1">
        <v>38663</v>
      </c>
      <c r="C2421">
        <v>1220.1400149999999</v>
      </c>
      <c r="D2421">
        <v>1224.1800539999999</v>
      </c>
      <c r="E2421">
        <v>1217.290039</v>
      </c>
      <c r="F2421">
        <v>1222.8100589999999</v>
      </c>
      <c r="G2421">
        <v>1987580000</v>
      </c>
      <c r="H2421">
        <v>1222.8100589999999</v>
      </c>
    </row>
    <row r="2422" spans="1:8">
      <c r="A2422">
        <v>2420</v>
      </c>
      <c r="B2422" s="1">
        <v>38660</v>
      </c>
      <c r="C2422">
        <v>1219.9399410000001</v>
      </c>
      <c r="D2422">
        <v>1222.5200199999999</v>
      </c>
      <c r="E2422">
        <v>1214.4499510000001</v>
      </c>
      <c r="F2422">
        <v>1220.1400149999999</v>
      </c>
      <c r="G2422">
        <v>2050510000</v>
      </c>
      <c r="H2422">
        <v>1220.1400149999999</v>
      </c>
    </row>
    <row r="2423" spans="1:8">
      <c r="A2423">
        <v>2421</v>
      </c>
      <c r="B2423" s="1">
        <v>38659</v>
      </c>
      <c r="C2423">
        <v>1214.76001</v>
      </c>
      <c r="D2423">
        <v>1224.6999510000001</v>
      </c>
      <c r="E2423">
        <v>1214.76001</v>
      </c>
      <c r="F2423">
        <v>1219.9399410000001</v>
      </c>
      <c r="G2423">
        <v>2716630000</v>
      </c>
      <c r="H2423">
        <v>1219.9399410000001</v>
      </c>
    </row>
    <row r="2424" spans="1:8">
      <c r="A2424">
        <v>2422</v>
      </c>
      <c r="B2424" s="1">
        <v>38658</v>
      </c>
      <c r="C2424">
        <v>1202.76001</v>
      </c>
      <c r="D2424">
        <v>1215.170044</v>
      </c>
      <c r="E2424">
        <v>1201.0699460000001</v>
      </c>
      <c r="F2424">
        <v>1214.76001</v>
      </c>
      <c r="G2424">
        <v>2648090000</v>
      </c>
      <c r="H2424">
        <v>1214.76001</v>
      </c>
    </row>
    <row r="2425" spans="1:8">
      <c r="A2425">
        <v>2423</v>
      </c>
      <c r="B2425" s="1">
        <v>38657</v>
      </c>
      <c r="C2425">
        <v>1207.01001</v>
      </c>
      <c r="D2425">
        <v>1207.339966</v>
      </c>
      <c r="E2425">
        <v>1201.660034</v>
      </c>
      <c r="F2425">
        <v>1202.76001</v>
      </c>
      <c r="G2425">
        <v>2457850000</v>
      </c>
      <c r="H2425">
        <v>1202.76001</v>
      </c>
    </row>
    <row r="2426" spans="1:8">
      <c r="A2426">
        <v>2424</v>
      </c>
      <c r="B2426" s="1">
        <v>38656</v>
      </c>
      <c r="C2426">
        <v>1198.410034</v>
      </c>
      <c r="D2426">
        <v>1211.4300539999999</v>
      </c>
      <c r="E2426">
        <v>1198.410034</v>
      </c>
      <c r="F2426">
        <v>1207.01001</v>
      </c>
      <c r="G2426">
        <v>2567470000</v>
      </c>
      <c r="H2426">
        <v>1207.01001</v>
      </c>
    </row>
    <row r="2427" spans="1:8">
      <c r="A2427">
        <v>2425</v>
      </c>
      <c r="B2427" s="1">
        <v>38653</v>
      </c>
      <c r="C2427">
        <v>1178.900024</v>
      </c>
      <c r="D2427">
        <v>1198.410034</v>
      </c>
      <c r="E2427">
        <v>1178.900024</v>
      </c>
      <c r="F2427">
        <v>1198.410034</v>
      </c>
      <c r="G2427">
        <v>2379400000</v>
      </c>
      <c r="H2427">
        <v>1198.410034</v>
      </c>
    </row>
    <row r="2428" spans="1:8">
      <c r="A2428">
        <v>2426</v>
      </c>
      <c r="B2428" s="1">
        <v>38652</v>
      </c>
      <c r="C2428">
        <v>1191.380005</v>
      </c>
      <c r="D2428">
        <v>1192.650024</v>
      </c>
      <c r="E2428">
        <v>1178.8900149999999</v>
      </c>
      <c r="F2428">
        <v>1178.900024</v>
      </c>
      <c r="G2428">
        <v>2395370000</v>
      </c>
      <c r="H2428">
        <v>1178.900024</v>
      </c>
    </row>
    <row r="2429" spans="1:8">
      <c r="A2429">
        <v>2427</v>
      </c>
      <c r="B2429" s="1">
        <v>38651</v>
      </c>
      <c r="C2429">
        <v>1196.540039</v>
      </c>
      <c r="D2429">
        <v>1204.01001</v>
      </c>
      <c r="E2429">
        <v>1191.380005</v>
      </c>
      <c r="F2429">
        <v>1191.380005</v>
      </c>
      <c r="G2429">
        <v>2467750000</v>
      </c>
      <c r="H2429">
        <v>1191.380005</v>
      </c>
    </row>
    <row r="2430" spans="1:8">
      <c r="A2430">
        <v>2428</v>
      </c>
      <c r="B2430" s="1">
        <v>38650</v>
      </c>
      <c r="C2430">
        <v>1199.380005</v>
      </c>
      <c r="D2430">
        <v>1201.3000489999999</v>
      </c>
      <c r="E2430">
        <v>1189.290039</v>
      </c>
      <c r="F2430">
        <v>1196.540039</v>
      </c>
      <c r="G2430">
        <v>2312470000</v>
      </c>
      <c r="H2430">
        <v>1196.540039</v>
      </c>
    </row>
    <row r="2431" spans="1:8">
      <c r="A2431">
        <v>2429</v>
      </c>
      <c r="B2431" s="1">
        <v>38649</v>
      </c>
      <c r="C2431">
        <v>1179.589966</v>
      </c>
      <c r="D2431">
        <v>1199.3900149999999</v>
      </c>
      <c r="E2431">
        <v>1179.589966</v>
      </c>
      <c r="F2431">
        <v>1199.380005</v>
      </c>
      <c r="G2431">
        <v>2197790000</v>
      </c>
      <c r="H2431">
        <v>1199.380005</v>
      </c>
    </row>
    <row r="2432" spans="1:8">
      <c r="A2432">
        <v>2430</v>
      </c>
      <c r="B2432" s="1">
        <v>38646</v>
      </c>
      <c r="C2432">
        <v>1177.8000489999999</v>
      </c>
      <c r="D2432">
        <v>1186.459961</v>
      </c>
      <c r="E2432">
        <v>1174.920044</v>
      </c>
      <c r="F2432">
        <v>1179.589966</v>
      </c>
      <c r="G2432">
        <v>2470920000</v>
      </c>
      <c r="H2432">
        <v>1179.589966</v>
      </c>
    </row>
    <row r="2433" spans="1:8">
      <c r="A2433">
        <v>2431</v>
      </c>
      <c r="B2433" s="1">
        <v>38645</v>
      </c>
      <c r="C2433">
        <v>1195.76001</v>
      </c>
      <c r="D2433">
        <v>1197.3000489999999</v>
      </c>
      <c r="E2433">
        <v>1173.3000489999999</v>
      </c>
      <c r="F2433">
        <v>1177.8000489999999</v>
      </c>
      <c r="G2433">
        <v>2617250000</v>
      </c>
      <c r="H2433">
        <v>1177.8000489999999</v>
      </c>
    </row>
    <row r="2434" spans="1:8">
      <c r="A2434">
        <v>2432</v>
      </c>
      <c r="B2434" s="1">
        <v>38644</v>
      </c>
      <c r="C2434">
        <v>1178.1400149999999</v>
      </c>
      <c r="D2434">
        <v>1195.76001</v>
      </c>
      <c r="E2434">
        <v>1170.5500489999999</v>
      </c>
      <c r="F2434">
        <v>1195.76001</v>
      </c>
      <c r="G2434">
        <v>2703590000</v>
      </c>
      <c r="H2434">
        <v>1195.76001</v>
      </c>
    </row>
    <row r="2435" spans="1:8">
      <c r="A2435">
        <v>2433</v>
      </c>
      <c r="B2435" s="1">
        <v>38643</v>
      </c>
      <c r="C2435">
        <v>1190.099976</v>
      </c>
      <c r="D2435">
        <v>1190.099976</v>
      </c>
      <c r="E2435">
        <v>1178.130005</v>
      </c>
      <c r="F2435">
        <v>1178.1400149999999</v>
      </c>
      <c r="G2435">
        <v>2197010000</v>
      </c>
      <c r="H2435">
        <v>1178.1400149999999</v>
      </c>
    </row>
    <row r="2436" spans="1:8">
      <c r="A2436">
        <v>2434</v>
      </c>
      <c r="B2436" s="1">
        <v>38642</v>
      </c>
      <c r="C2436">
        <v>1186.5699460000001</v>
      </c>
      <c r="D2436">
        <v>1191.209961</v>
      </c>
      <c r="E2436">
        <v>1184.4799800000001</v>
      </c>
      <c r="F2436">
        <v>1190.099976</v>
      </c>
      <c r="G2436">
        <v>2054570000</v>
      </c>
      <c r="H2436">
        <v>1190.099976</v>
      </c>
    </row>
    <row r="2437" spans="1:8">
      <c r="A2437">
        <v>2435</v>
      </c>
      <c r="B2437" s="1">
        <v>38639</v>
      </c>
      <c r="C2437">
        <v>1176.839966</v>
      </c>
      <c r="D2437">
        <v>1187.130005</v>
      </c>
      <c r="E2437">
        <v>1175.4399410000001</v>
      </c>
      <c r="F2437">
        <v>1186.5699460000001</v>
      </c>
      <c r="G2437">
        <v>2188940000</v>
      </c>
      <c r="H2437">
        <v>1186.5699460000001</v>
      </c>
    </row>
    <row r="2438" spans="1:8">
      <c r="A2438">
        <v>2436</v>
      </c>
      <c r="B2438" s="1">
        <v>38638</v>
      </c>
      <c r="C2438">
        <v>1177.6800539999999</v>
      </c>
      <c r="D2438">
        <v>1179.5600589999999</v>
      </c>
      <c r="E2438">
        <v>1168.1999510000001</v>
      </c>
      <c r="F2438">
        <v>1176.839966</v>
      </c>
      <c r="G2438">
        <v>2351150000</v>
      </c>
      <c r="H2438">
        <v>1176.839966</v>
      </c>
    </row>
    <row r="2439" spans="1:8">
      <c r="A2439">
        <v>2437</v>
      </c>
      <c r="B2439" s="1">
        <v>38637</v>
      </c>
      <c r="C2439">
        <v>1184.869995</v>
      </c>
      <c r="D2439">
        <v>1190.0200199999999</v>
      </c>
      <c r="E2439">
        <v>1173.650024</v>
      </c>
      <c r="F2439">
        <v>1177.6800539999999</v>
      </c>
      <c r="G2439">
        <v>2491280000</v>
      </c>
      <c r="H2439">
        <v>1177.6800539999999</v>
      </c>
    </row>
    <row r="2440" spans="1:8">
      <c r="A2440">
        <v>2438</v>
      </c>
      <c r="B2440" s="1">
        <v>38636</v>
      </c>
      <c r="C2440">
        <v>1187.329956</v>
      </c>
      <c r="D2440">
        <v>1193.099976</v>
      </c>
      <c r="E2440">
        <v>1183.160034</v>
      </c>
      <c r="F2440">
        <v>1184.869995</v>
      </c>
      <c r="G2440">
        <v>2299040000</v>
      </c>
      <c r="H2440">
        <v>1184.869995</v>
      </c>
    </row>
    <row r="2441" spans="1:8">
      <c r="A2441">
        <v>2439</v>
      </c>
      <c r="B2441" s="1">
        <v>38635</v>
      </c>
      <c r="C2441">
        <v>1195.900024</v>
      </c>
      <c r="D2441">
        <v>1196.5200199999999</v>
      </c>
      <c r="E2441">
        <v>1186.119995</v>
      </c>
      <c r="F2441">
        <v>1187.329956</v>
      </c>
      <c r="G2441">
        <v>2195990000</v>
      </c>
      <c r="H2441">
        <v>1187.329956</v>
      </c>
    </row>
    <row r="2442" spans="1:8">
      <c r="A2442">
        <v>2440</v>
      </c>
      <c r="B2442" s="1">
        <v>38632</v>
      </c>
      <c r="C2442">
        <v>1191.48999</v>
      </c>
      <c r="D2442">
        <v>1199.709961</v>
      </c>
      <c r="E2442">
        <v>1191.459961</v>
      </c>
      <c r="F2442">
        <v>1195.900024</v>
      </c>
      <c r="G2442">
        <v>2126080000</v>
      </c>
      <c r="H2442">
        <v>1195.900024</v>
      </c>
    </row>
    <row r="2443" spans="1:8">
      <c r="A2443">
        <v>2441</v>
      </c>
      <c r="B2443" s="1">
        <v>38631</v>
      </c>
      <c r="C2443">
        <v>1196.3900149999999</v>
      </c>
      <c r="D2443">
        <v>1202.1400149999999</v>
      </c>
      <c r="E2443">
        <v>1181.920044</v>
      </c>
      <c r="F2443">
        <v>1191.48999</v>
      </c>
      <c r="G2443">
        <v>2792030000</v>
      </c>
      <c r="H2443">
        <v>1191.48999</v>
      </c>
    </row>
    <row r="2444" spans="1:8">
      <c r="A2444">
        <v>2442</v>
      </c>
      <c r="B2444" s="1">
        <v>38630</v>
      </c>
      <c r="C2444">
        <v>1214.469971</v>
      </c>
      <c r="D2444">
        <v>1214.469971</v>
      </c>
      <c r="E2444">
        <v>1196.25</v>
      </c>
      <c r="F2444">
        <v>1196.3900149999999</v>
      </c>
      <c r="G2444">
        <v>2546780000</v>
      </c>
      <c r="H2444">
        <v>1196.3900149999999</v>
      </c>
    </row>
    <row r="2445" spans="1:8">
      <c r="A2445">
        <v>2443</v>
      </c>
      <c r="B2445" s="1">
        <v>38629</v>
      </c>
      <c r="C2445">
        <v>1226.6999510000001</v>
      </c>
      <c r="D2445">
        <v>1229.880005</v>
      </c>
      <c r="E2445">
        <v>1214.0200199999999</v>
      </c>
      <c r="F2445">
        <v>1214.469971</v>
      </c>
      <c r="G2445">
        <v>2341420000</v>
      </c>
      <c r="H2445">
        <v>1214.469971</v>
      </c>
    </row>
    <row r="2446" spans="1:8">
      <c r="A2446">
        <v>2444</v>
      </c>
      <c r="B2446" s="1">
        <v>38628</v>
      </c>
      <c r="C2446">
        <v>1228.8100589999999</v>
      </c>
      <c r="D2446">
        <v>1233.339966</v>
      </c>
      <c r="E2446">
        <v>1225.150024</v>
      </c>
      <c r="F2446">
        <v>1226.6999510000001</v>
      </c>
      <c r="G2446">
        <v>2097490000</v>
      </c>
      <c r="H2446">
        <v>1226.6999510000001</v>
      </c>
    </row>
    <row r="2447" spans="1:8">
      <c r="A2447">
        <v>2445</v>
      </c>
      <c r="B2447" s="1">
        <v>38625</v>
      </c>
      <c r="C2447">
        <v>1227.6800539999999</v>
      </c>
      <c r="D2447">
        <v>1229.5699460000001</v>
      </c>
      <c r="E2447">
        <v>1225.219971</v>
      </c>
      <c r="F2447">
        <v>1228.8100589999999</v>
      </c>
      <c r="G2447">
        <v>2097520000</v>
      </c>
      <c r="H2447">
        <v>1228.8100589999999</v>
      </c>
    </row>
    <row r="2448" spans="1:8">
      <c r="A2448">
        <v>2446</v>
      </c>
      <c r="B2448" s="1">
        <v>38624</v>
      </c>
      <c r="C2448">
        <v>1216.8900149999999</v>
      </c>
      <c r="D2448">
        <v>1228.6999510000001</v>
      </c>
      <c r="E2448">
        <v>1211.540039</v>
      </c>
      <c r="F2448">
        <v>1227.6800539999999</v>
      </c>
      <c r="G2448">
        <v>2176120000</v>
      </c>
      <c r="H2448">
        <v>1227.6800539999999</v>
      </c>
    </row>
    <row r="2449" spans="1:8">
      <c r="A2449">
        <v>2447</v>
      </c>
      <c r="B2449" s="1">
        <v>38623</v>
      </c>
      <c r="C2449">
        <v>1215.660034</v>
      </c>
      <c r="D2449">
        <v>1220.9799800000001</v>
      </c>
      <c r="E2449">
        <v>1212.719971</v>
      </c>
      <c r="F2449">
        <v>1216.8900149999999</v>
      </c>
      <c r="G2449">
        <v>2106980000</v>
      </c>
      <c r="H2449">
        <v>1216.8900149999999</v>
      </c>
    </row>
    <row r="2450" spans="1:8">
      <c r="A2450">
        <v>2448</v>
      </c>
      <c r="B2450" s="1">
        <v>38622</v>
      </c>
      <c r="C2450">
        <v>1215.630005</v>
      </c>
      <c r="D2450">
        <v>1220.170044</v>
      </c>
      <c r="E2450">
        <v>1211.1099850000001</v>
      </c>
      <c r="F2450">
        <v>1215.660034</v>
      </c>
      <c r="G2450">
        <v>1976270000</v>
      </c>
      <c r="H2450">
        <v>1215.660034</v>
      </c>
    </row>
    <row r="2451" spans="1:8">
      <c r="A2451">
        <v>2449</v>
      </c>
      <c r="B2451" s="1">
        <v>38621</v>
      </c>
      <c r="C2451">
        <v>1215.290039</v>
      </c>
      <c r="D2451">
        <v>1222.5600589999999</v>
      </c>
      <c r="E2451">
        <v>1211.839966</v>
      </c>
      <c r="F2451">
        <v>1215.630005</v>
      </c>
      <c r="G2451">
        <v>2022220000</v>
      </c>
      <c r="H2451">
        <v>1215.630005</v>
      </c>
    </row>
    <row r="2452" spans="1:8">
      <c r="A2452">
        <v>2450</v>
      </c>
      <c r="B2452" s="1">
        <v>38618</v>
      </c>
      <c r="C2452">
        <v>1214.619995</v>
      </c>
      <c r="D2452">
        <v>1218.829956</v>
      </c>
      <c r="E2452">
        <v>1209.8000489999999</v>
      </c>
      <c r="F2452">
        <v>1215.290039</v>
      </c>
      <c r="G2452">
        <v>1973020000</v>
      </c>
      <c r="H2452">
        <v>1215.290039</v>
      </c>
    </row>
    <row r="2453" spans="1:8">
      <c r="A2453">
        <v>2451</v>
      </c>
      <c r="B2453" s="1">
        <v>38617</v>
      </c>
      <c r="C2453">
        <v>1210.1999510000001</v>
      </c>
      <c r="D2453">
        <v>1216.6400149999999</v>
      </c>
      <c r="E2453">
        <v>1205.349976</v>
      </c>
      <c r="F2453">
        <v>1214.619995</v>
      </c>
      <c r="G2453">
        <v>2424720000</v>
      </c>
      <c r="H2453">
        <v>1214.619995</v>
      </c>
    </row>
    <row r="2454" spans="1:8">
      <c r="A2454">
        <v>2452</v>
      </c>
      <c r="B2454" s="1">
        <v>38616</v>
      </c>
      <c r="C2454">
        <v>1221.339966</v>
      </c>
      <c r="D2454">
        <v>1221.5200199999999</v>
      </c>
      <c r="E2454">
        <v>1209.8900149999999</v>
      </c>
      <c r="F2454">
        <v>1210.1999510000001</v>
      </c>
      <c r="G2454">
        <v>2548150000</v>
      </c>
      <c r="H2454">
        <v>1210.1999510000001</v>
      </c>
    </row>
    <row r="2455" spans="1:8">
      <c r="A2455">
        <v>2453</v>
      </c>
      <c r="B2455" s="1">
        <v>38615</v>
      </c>
      <c r="C2455">
        <v>1231.0200199999999</v>
      </c>
      <c r="D2455">
        <v>1236.48999</v>
      </c>
      <c r="E2455">
        <v>1220.0699460000001</v>
      </c>
      <c r="F2455">
        <v>1221.339966</v>
      </c>
      <c r="G2455">
        <v>2319250000</v>
      </c>
      <c r="H2455">
        <v>1221.339966</v>
      </c>
    </row>
    <row r="2456" spans="1:8">
      <c r="A2456">
        <v>2454</v>
      </c>
      <c r="B2456" s="1">
        <v>38614</v>
      </c>
      <c r="C2456">
        <v>1237.910034</v>
      </c>
      <c r="D2456">
        <v>1237.910034</v>
      </c>
      <c r="E2456">
        <v>1227.650024</v>
      </c>
      <c r="F2456">
        <v>1231.0200199999999</v>
      </c>
      <c r="G2456">
        <v>2076540000</v>
      </c>
      <c r="H2456">
        <v>1231.0200199999999</v>
      </c>
    </row>
    <row r="2457" spans="1:8">
      <c r="A2457">
        <v>2455</v>
      </c>
      <c r="B2457" s="1">
        <v>38611</v>
      </c>
      <c r="C2457">
        <v>1228.420044</v>
      </c>
      <c r="D2457">
        <v>1237.9499510000001</v>
      </c>
      <c r="E2457">
        <v>1228.420044</v>
      </c>
      <c r="F2457">
        <v>1237.910034</v>
      </c>
      <c r="G2457">
        <v>3152470000</v>
      </c>
      <c r="H2457">
        <v>1237.910034</v>
      </c>
    </row>
    <row r="2458" spans="1:8">
      <c r="A2458">
        <v>2456</v>
      </c>
      <c r="B2458" s="1">
        <v>38610</v>
      </c>
      <c r="C2458">
        <v>1227.160034</v>
      </c>
      <c r="D2458">
        <v>1231.880005</v>
      </c>
      <c r="E2458">
        <v>1224.849976</v>
      </c>
      <c r="F2458">
        <v>1227.7299800000001</v>
      </c>
      <c r="G2458">
        <v>2079340000</v>
      </c>
      <c r="H2458">
        <v>1227.7299800000001</v>
      </c>
    </row>
    <row r="2459" spans="1:8">
      <c r="A2459">
        <v>2457</v>
      </c>
      <c r="B2459" s="1">
        <v>38609</v>
      </c>
      <c r="C2459">
        <v>1231.1999510000001</v>
      </c>
      <c r="D2459">
        <v>1234.73999</v>
      </c>
      <c r="E2459">
        <v>1226.160034</v>
      </c>
      <c r="F2459">
        <v>1227.160034</v>
      </c>
      <c r="G2459">
        <v>1986750000</v>
      </c>
      <c r="H2459">
        <v>1227.160034</v>
      </c>
    </row>
    <row r="2460" spans="1:8">
      <c r="A2460">
        <v>2458</v>
      </c>
      <c r="B2460" s="1">
        <v>38608</v>
      </c>
      <c r="C2460">
        <v>1240.5699460000001</v>
      </c>
      <c r="D2460">
        <v>1240.5699460000001</v>
      </c>
      <c r="E2460">
        <v>1231.1999510000001</v>
      </c>
      <c r="F2460">
        <v>1231.1999510000001</v>
      </c>
      <c r="G2460">
        <v>2082360000</v>
      </c>
      <c r="H2460">
        <v>1231.1999510000001</v>
      </c>
    </row>
    <row r="2461" spans="1:8">
      <c r="A2461">
        <v>2459</v>
      </c>
      <c r="B2461" s="1">
        <v>38607</v>
      </c>
      <c r="C2461">
        <v>1241.4799800000001</v>
      </c>
      <c r="D2461">
        <v>1242.599976</v>
      </c>
      <c r="E2461">
        <v>1239.150024</v>
      </c>
      <c r="F2461">
        <v>1240.5600589999999</v>
      </c>
      <c r="G2461">
        <v>1938050000</v>
      </c>
      <c r="H2461">
        <v>1240.5600589999999</v>
      </c>
    </row>
    <row r="2462" spans="1:8">
      <c r="A2462">
        <v>2460</v>
      </c>
      <c r="B2462" s="1">
        <v>38604</v>
      </c>
      <c r="C2462">
        <v>1231.670044</v>
      </c>
      <c r="D2462">
        <v>1243.130005</v>
      </c>
      <c r="E2462">
        <v>1231.670044</v>
      </c>
      <c r="F2462">
        <v>1241.4799800000001</v>
      </c>
      <c r="G2462">
        <v>1992560000</v>
      </c>
      <c r="H2462">
        <v>1241.4799800000001</v>
      </c>
    </row>
    <row r="2463" spans="1:8">
      <c r="A2463">
        <v>2461</v>
      </c>
      <c r="B2463" s="1">
        <v>38603</v>
      </c>
      <c r="C2463">
        <v>1236.3599850000001</v>
      </c>
      <c r="D2463">
        <v>1236.3599850000001</v>
      </c>
      <c r="E2463">
        <v>1229.51001</v>
      </c>
      <c r="F2463">
        <v>1231.670044</v>
      </c>
      <c r="G2463">
        <v>1955380000</v>
      </c>
      <c r="H2463">
        <v>1231.670044</v>
      </c>
    </row>
    <row r="2464" spans="1:8">
      <c r="A2464">
        <v>2462</v>
      </c>
      <c r="B2464" s="1">
        <v>38602</v>
      </c>
      <c r="C2464">
        <v>1233.3900149999999</v>
      </c>
      <c r="D2464">
        <v>1237.0600589999999</v>
      </c>
      <c r="E2464">
        <v>1230.9300539999999</v>
      </c>
      <c r="F2464">
        <v>1236.3599850000001</v>
      </c>
      <c r="G2464">
        <v>2067700000</v>
      </c>
      <c r="H2464">
        <v>1236.3599850000001</v>
      </c>
    </row>
    <row r="2465" spans="1:8">
      <c r="A2465">
        <v>2463</v>
      </c>
      <c r="B2465" s="1">
        <v>38601</v>
      </c>
      <c r="C2465">
        <v>1218.0200199999999</v>
      </c>
      <c r="D2465">
        <v>1233.6099850000001</v>
      </c>
      <c r="E2465">
        <v>1218.0200199999999</v>
      </c>
      <c r="F2465">
        <v>1233.3900149999999</v>
      </c>
      <c r="G2465">
        <v>1932090000</v>
      </c>
      <c r="H2465">
        <v>1233.3900149999999</v>
      </c>
    </row>
    <row r="2466" spans="1:8">
      <c r="A2466">
        <v>2464</v>
      </c>
      <c r="B2466" s="1">
        <v>38597</v>
      </c>
      <c r="C2466">
        <v>1221.589966</v>
      </c>
      <c r="D2466">
        <v>1224.4499510000001</v>
      </c>
      <c r="E2466">
        <v>1217.75</v>
      </c>
      <c r="F2466">
        <v>1218.0200199999999</v>
      </c>
      <c r="G2466">
        <v>1640160000</v>
      </c>
      <c r="H2466">
        <v>1218.0200199999999</v>
      </c>
    </row>
    <row r="2467" spans="1:8">
      <c r="A2467">
        <v>2465</v>
      </c>
      <c r="B2467" s="1">
        <v>38596</v>
      </c>
      <c r="C2467">
        <v>1220.329956</v>
      </c>
      <c r="D2467">
        <v>1227.290039</v>
      </c>
      <c r="E2467">
        <v>1216.1800539999999</v>
      </c>
      <c r="F2467">
        <v>1221.589966</v>
      </c>
      <c r="G2467">
        <v>2229860000</v>
      </c>
      <c r="H2467">
        <v>1221.589966</v>
      </c>
    </row>
    <row r="2468" spans="1:8">
      <c r="A2468">
        <v>2466</v>
      </c>
      <c r="B2468" s="1">
        <v>38595</v>
      </c>
      <c r="C2468">
        <v>1208.410034</v>
      </c>
      <c r="D2468">
        <v>1220.3599850000001</v>
      </c>
      <c r="E2468">
        <v>1204.400024</v>
      </c>
      <c r="F2468">
        <v>1220.329956</v>
      </c>
      <c r="G2468">
        <v>2365510000</v>
      </c>
      <c r="H2468">
        <v>1220.329956</v>
      </c>
    </row>
    <row r="2469" spans="1:8">
      <c r="A2469">
        <v>2467</v>
      </c>
      <c r="B2469" s="1">
        <v>38594</v>
      </c>
      <c r="C2469">
        <v>1212.280029</v>
      </c>
      <c r="D2469">
        <v>1212.280029</v>
      </c>
      <c r="E2469">
        <v>1201.0699460000001</v>
      </c>
      <c r="F2469">
        <v>1208.410034</v>
      </c>
      <c r="G2469">
        <v>1916470000</v>
      </c>
      <c r="H2469">
        <v>1208.410034</v>
      </c>
    </row>
    <row r="2470" spans="1:8">
      <c r="A2470">
        <v>2468</v>
      </c>
      <c r="B2470" s="1">
        <v>38593</v>
      </c>
      <c r="C2470">
        <v>1205.099976</v>
      </c>
      <c r="D2470">
        <v>1214.280029</v>
      </c>
      <c r="E2470">
        <v>1201.530029</v>
      </c>
      <c r="F2470">
        <v>1212.280029</v>
      </c>
      <c r="G2470">
        <v>1599450000</v>
      </c>
      <c r="H2470">
        <v>1212.280029</v>
      </c>
    </row>
    <row r="2471" spans="1:8">
      <c r="A2471">
        <v>2469</v>
      </c>
      <c r="B2471" s="1">
        <v>38590</v>
      </c>
      <c r="C2471">
        <v>1212.400024</v>
      </c>
      <c r="D2471">
        <v>1212.400024</v>
      </c>
      <c r="E2471">
        <v>1204.2299800000001</v>
      </c>
      <c r="F2471">
        <v>1205.099976</v>
      </c>
      <c r="G2471">
        <v>1541090000</v>
      </c>
      <c r="H2471">
        <v>1205.099976</v>
      </c>
    </row>
    <row r="2472" spans="1:8">
      <c r="A2472">
        <v>2470</v>
      </c>
      <c r="B2472" s="1">
        <v>38589</v>
      </c>
      <c r="C2472">
        <v>1209.589966</v>
      </c>
      <c r="D2472">
        <v>1213.7299800000001</v>
      </c>
      <c r="E2472">
        <v>1209.5699460000001</v>
      </c>
      <c r="F2472">
        <v>1212.369995</v>
      </c>
      <c r="G2472">
        <v>1571110000</v>
      </c>
      <c r="H2472">
        <v>1212.369995</v>
      </c>
    </row>
    <row r="2473" spans="1:8">
      <c r="A2473">
        <v>2471</v>
      </c>
      <c r="B2473" s="1">
        <v>38588</v>
      </c>
      <c r="C2473">
        <v>1217.5699460000001</v>
      </c>
      <c r="D2473">
        <v>1224.150024</v>
      </c>
      <c r="E2473">
        <v>1209.369995</v>
      </c>
      <c r="F2473">
        <v>1209.589966</v>
      </c>
      <c r="G2473">
        <v>1930800000</v>
      </c>
      <c r="H2473">
        <v>1209.589966</v>
      </c>
    </row>
    <row r="2474" spans="1:8">
      <c r="A2474">
        <v>2472</v>
      </c>
      <c r="B2474" s="1">
        <v>38587</v>
      </c>
      <c r="C2474">
        <v>1221.7299800000001</v>
      </c>
      <c r="D2474">
        <v>1223.040039</v>
      </c>
      <c r="E2474">
        <v>1214.4399410000001</v>
      </c>
      <c r="F2474">
        <v>1217.589966</v>
      </c>
      <c r="G2474">
        <v>1678620000</v>
      </c>
      <c r="H2474">
        <v>1217.589966</v>
      </c>
    </row>
    <row r="2475" spans="1:8">
      <c r="A2475">
        <v>2473</v>
      </c>
      <c r="B2475" s="1">
        <v>38586</v>
      </c>
      <c r="C2475">
        <v>1219.709961</v>
      </c>
      <c r="D2475">
        <v>1228.959961</v>
      </c>
      <c r="E2475">
        <v>1216.469971</v>
      </c>
      <c r="F2475">
        <v>1221.7299800000001</v>
      </c>
      <c r="G2475">
        <v>1621330000</v>
      </c>
      <c r="H2475">
        <v>1221.7299800000001</v>
      </c>
    </row>
    <row r="2476" spans="1:8">
      <c r="A2476">
        <v>2474</v>
      </c>
      <c r="B2476" s="1">
        <v>38583</v>
      </c>
      <c r="C2476">
        <v>1219.0200199999999</v>
      </c>
      <c r="D2476">
        <v>1225.079956</v>
      </c>
      <c r="E2476">
        <v>1219.0200199999999</v>
      </c>
      <c r="F2476">
        <v>1219.709961</v>
      </c>
      <c r="G2476">
        <v>1558790000</v>
      </c>
      <c r="H2476">
        <v>1219.709961</v>
      </c>
    </row>
    <row r="2477" spans="1:8">
      <c r="A2477">
        <v>2475</v>
      </c>
      <c r="B2477" s="1">
        <v>38582</v>
      </c>
      <c r="C2477">
        <v>1220.23999</v>
      </c>
      <c r="D2477">
        <v>1222.6400149999999</v>
      </c>
      <c r="E2477">
        <v>1215.9300539999999</v>
      </c>
      <c r="F2477">
        <v>1219.0200199999999</v>
      </c>
      <c r="G2477">
        <v>1808170000</v>
      </c>
      <c r="H2477">
        <v>1219.0200199999999</v>
      </c>
    </row>
    <row r="2478" spans="1:8">
      <c r="A2478">
        <v>2476</v>
      </c>
      <c r="B2478" s="1">
        <v>38581</v>
      </c>
      <c r="C2478">
        <v>1219.339966</v>
      </c>
      <c r="D2478">
        <v>1225.630005</v>
      </c>
      <c r="E2478">
        <v>1218.0699460000001</v>
      </c>
      <c r="F2478">
        <v>1220.23999</v>
      </c>
      <c r="G2478">
        <v>1859150000</v>
      </c>
      <c r="H2478">
        <v>1220.23999</v>
      </c>
    </row>
    <row r="2479" spans="1:8">
      <c r="A2479">
        <v>2477</v>
      </c>
      <c r="B2479" s="1">
        <v>38580</v>
      </c>
      <c r="C2479">
        <v>1233.869995</v>
      </c>
      <c r="D2479">
        <v>1233.869995</v>
      </c>
      <c r="E2479">
        <v>1219.0500489999999</v>
      </c>
      <c r="F2479">
        <v>1219.339966</v>
      </c>
      <c r="G2479">
        <v>1820410000</v>
      </c>
      <c r="H2479">
        <v>1219.339966</v>
      </c>
    </row>
    <row r="2480" spans="1:8">
      <c r="A2480">
        <v>2478</v>
      </c>
      <c r="B2480" s="1">
        <v>38579</v>
      </c>
      <c r="C2480">
        <v>1230.400024</v>
      </c>
      <c r="D2480">
        <v>1236.23999</v>
      </c>
      <c r="E2480">
        <v>1226.1999510000001</v>
      </c>
      <c r="F2480">
        <v>1233.869995</v>
      </c>
      <c r="G2480">
        <v>1562880000</v>
      </c>
      <c r="H2480">
        <v>1233.869995</v>
      </c>
    </row>
    <row r="2481" spans="1:8">
      <c r="A2481">
        <v>2479</v>
      </c>
      <c r="B2481" s="1">
        <v>38576</v>
      </c>
      <c r="C2481">
        <v>1237.8100589999999</v>
      </c>
      <c r="D2481">
        <v>1237.8100589999999</v>
      </c>
      <c r="E2481">
        <v>1225.869995</v>
      </c>
      <c r="F2481">
        <v>1230.3900149999999</v>
      </c>
      <c r="G2481">
        <v>1709300000</v>
      </c>
      <c r="H2481">
        <v>1230.3900149999999</v>
      </c>
    </row>
    <row r="2482" spans="1:8">
      <c r="A2482">
        <v>2480</v>
      </c>
      <c r="B2482" s="1">
        <v>38575</v>
      </c>
      <c r="C2482">
        <v>1229.130005</v>
      </c>
      <c r="D2482">
        <v>1237.8100589999999</v>
      </c>
      <c r="E2482">
        <v>1228.329956</v>
      </c>
      <c r="F2482">
        <v>1237.8100589999999</v>
      </c>
      <c r="G2482">
        <v>1941560000</v>
      </c>
      <c r="H2482">
        <v>1237.8100589999999</v>
      </c>
    </row>
    <row r="2483" spans="1:8">
      <c r="A2483">
        <v>2481</v>
      </c>
      <c r="B2483" s="1">
        <v>38574</v>
      </c>
      <c r="C2483">
        <v>1231.380005</v>
      </c>
      <c r="D2483">
        <v>1242.6899410000001</v>
      </c>
      <c r="E2483">
        <v>1226.579956</v>
      </c>
      <c r="F2483">
        <v>1229.130005</v>
      </c>
      <c r="G2483">
        <v>2172320000</v>
      </c>
      <c r="H2483">
        <v>1229.130005</v>
      </c>
    </row>
    <row r="2484" spans="1:8">
      <c r="A2484">
        <v>2482</v>
      </c>
      <c r="B2484" s="1">
        <v>38573</v>
      </c>
      <c r="C2484">
        <v>1223.130005</v>
      </c>
      <c r="D2484">
        <v>1234.1099850000001</v>
      </c>
      <c r="E2484">
        <v>1223.130005</v>
      </c>
      <c r="F2484">
        <v>1231.380005</v>
      </c>
      <c r="G2484">
        <v>1897520000</v>
      </c>
      <c r="H2484">
        <v>1231.380005</v>
      </c>
    </row>
    <row r="2485" spans="1:8">
      <c r="A2485">
        <v>2483</v>
      </c>
      <c r="B2485" s="1">
        <v>38572</v>
      </c>
      <c r="C2485">
        <v>1226.420044</v>
      </c>
      <c r="D2485">
        <v>1232.280029</v>
      </c>
      <c r="E2485">
        <v>1222.670044</v>
      </c>
      <c r="F2485">
        <v>1223.130005</v>
      </c>
      <c r="G2485">
        <v>1804140000</v>
      </c>
      <c r="H2485">
        <v>1223.130005</v>
      </c>
    </row>
    <row r="2486" spans="1:8">
      <c r="A2486">
        <v>2484</v>
      </c>
      <c r="B2486" s="1">
        <v>38569</v>
      </c>
      <c r="C2486">
        <v>1235.8599850000001</v>
      </c>
      <c r="D2486">
        <v>1235.8599850000001</v>
      </c>
      <c r="E2486">
        <v>1225.619995</v>
      </c>
      <c r="F2486">
        <v>1226.420044</v>
      </c>
      <c r="G2486">
        <v>1930280000</v>
      </c>
      <c r="H2486">
        <v>1226.420044</v>
      </c>
    </row>
    <row r="2487" spans="1:8">
      <c r="A2487">
        <v>2485</v>
      </c>
      <c r="B2487" s="1">
        <v>38568</v>
      </c>
      <c r="C2487">
        <v>1245.040039</v>
      </c>
      <c r="D2487">
        <v>1245.040039</v>
      </c>
      <c r="E2487">
        <v>1235.150024</v>
      </c>
      <c r="F2487">
        <v>1235.8599850000001</v>
      </c>
      <c r="G2487">
        <v>1981220000</v>
      </c>
      <c r="H2487">
        <v>1235.8599850000001</v>
      </c>
    </row>
    <row r="2488" spans="1:8">
      <c r="A2488">
        <v>2486</v>
      </c>
      <c r="B2488" s="1">
        <v>38567</v>
      </c>
      <c r="C2488">
        <v>1244.119995</v>
      </c>
      <c r="D2488">
        <v>1245.8599850000001</v>
      </c>
      <c r="E2488">
        <v>1240.5699460000001</v>
      </c>
      <c r="F2488">
        <v>1245.040039</v>
      </c>
      <c r="G2488">
        <v>1999980000</v>
      </c>
      <c r="H2488">
        <v>1245.040039</v>
      </c>
    </row>
    <row r="2489" spans="1:8">
      <c r="A2489">
        <v>2487</v>
      </c>
      <c r="B2489" s="1">
        <v>38566</v>
      </c>
      <c r="C2489">
        <v>1235.349976</v>
      </c>
      <c r="D2489">
        <v>1244.6899410000001</v>
      </c>
      <c r="E2489">
        <v>1235.349976</v>
      </c>
      <c r="F2489">
        <v>1244.119995</v>
      </c>
      <c r="G2489">
        <v>2043120000</v>
      </c>
      <c r="H2489">
        <v>1244.119995</v>
      </c>
    </row>
    <row r="2490" spans="1:8">
      <c r="A2490">
        <v>2488</v>
      </c>
      <c r="B2490" s="1">
        <v>38565</v>
      </c>
      <c r="C2490">
        <v>1234.1800539999999</v>
      </c>
      <c r="D2490">
        <v>1239.099976</v>
      </c>
      <c r="E2490">
        <v>1233.8000489999999</v>
      </c>
      <c r="F2490">
        <v>1235.349976</v>
      </c>
      <c r="G2490">
        <v>1716870000</v>
      </c>
      <c r="H2490">
        <v>1235.349976</v>
      </c>
    </row>
    <row r="2491" spans="1:8">
      <c r="A2491">
        <v>2489</v>
      </c>
      <c r="B2491" s="1">
        <v>38562</v>
      </c>
      <c r="C2491">
        <v>1243.719971</v>
      </c>
      <c r="D2491">
        <v>1245.040039</v>
      </c>
      <c r="E2491">
        <v>1234.1800539999999</v>
      </c>
      <c r="F2491">
        <v>1234.1800539999999</v>
      </c>
      <c r="G2491">
        <v>1789600000</v>
      </c>
      <c r="H2491">
        <v>1234.1800539999999</v>
      </c>
    </row>
    <row r="2492" spans="1:8">
      <c r="A2492">
        <v>2490</v>
      </c>
      <c r="B2492" s="1">
        <v>38561</v>
      </c>
      <c r="C2492">
        <v>1236.790039</v>
      </c>
      <c r="D2492">
        <v>1245.150024</v>
      </c>
      <c r="E2492">
        <v>1235.8100589999999</v>
      </c>
      <c r="F2492">
        <v>1243.719971</v>
      </c>
      <c r="G2492">
        <v>2001680000</v>
      </c>
      <c r="H2492">
        <v>1243.719971</v>
      </c>
    </row>
    <row r="2493" spans="1:8">
      <c r="A2493">
        <v>2491</v>
      </c>
      <c r="B2493" s="1">
        <v>38560</v>
      </c>
      <c r="C2493">
        <v>1231.160034</v>
      </c>
      <c r="D2493">
        <v>1237.6400149999999</v>
      </c>
      <c r="E2493">
        <v>1230.150024</v>
      </c>
      <c r="F2493">
        <v>1236.790039</v>
      </c>
      <c r="G2493">
        <v>1945800000</v>
      </c>
      <c r="H2493">
        <v>1236.790039</v>
      </c>
    </row>
    <row r="2494" spans="1:8">
      <c r="A2494">
        <v>2492</v>
      </c>
      <c r="B2494" s="1">
        <v>38559</v>
      </c>
      <c r="C2494">
        <v>1229.030029</v>
      </c>
      <c r="D2494">
        <v>1234.420044</v>
      </c>
      <c r="E2494">
        <v>1229.030029</v>
      </c>
      <c r="F2494">
        <v>1231.160034</v>
      </c>
      <c r="G2494">
        <v>1934180000</v>
      </c>
      <c r="H2494">
        <v>1231.160034</v>
      </c>
    </row>
    <row r="2495" spans="1:8">
      <c r="A2495">
        <v>2493</v>
      </c>
      <c r="B2495" s="1">
        <v>38558</v>
      </c>
      <c r="C2495">
        <v>1233.6800539999999</v>
      </c>
      <c r="D2495">
        <v>1238.3599850000001</v>
      </c>
      <c r="E2495">
        <v>1228.150024</v>
      </c>
      <c r="F2495">
        <v>1229.030029</v>
      </c>
      <c r="G2495">
        <v>1717580000</v>
      </c>
      <c r="H2495">
        <v>1229.030029</v>
      </c>
    </row>
    <row r="2496" spans="1:8">
      <c r="A2496">
        <v>2494</v>
      </c>
      <c r="B2496" s="1">
        <v>38555</v>
      </c>
      <c r="C2496">
        <v>1227.040039</v>
      </c>
      <c r="D2496">
        <v>1234.1899410000001</v>
      </c>
      <c r="E2496">
        <v>1226.150024</v>
      </c>
      <c r="F2496">
        <v>1233.6800539999999</v>
      </c>
      <c r="G2496">
        <v>1766990000</v>
      </c>
      <c r="H2496">
        <v>1233.6800539999999</v>
      </c>
    </row>
    <row r="2497" spans="1:8">
      <c r="A2497">
        <v>2495</v>
      </c>
      <c r="B2497" s="1">
        <v>38554</v>
      </c>
      <c r="C2497">
        <v>1235.1999510000001</v>
      </c>
      <c r="D2497">
        <v>1235.829956</v>
      </c>
      <c r="E2497">
        <v>1224.6999510000001</v>
      </c>
      <c r="F2497">
        <v>1227.040039</v>
      </c>
      <c r="G2497">
        <v>2129840000</v>
      </c>
      <c r="H2497">
        <v>1227.040039</v>
      </c>
    </row>
    <row r="2498" spans="1:8">
      <c r="A2498">
        <v>2496</v>
      </c>
      <c r="B2498" s="1">
        <v>38553</v>
      </c>
      <c r="C2498">
        <v>1229.349976</v>
      </c>
      <c r="D2498">
        <v>1236.5600589999999</v>
      </c>
      <c r="E2498">
        <v>1222.910034</v>
      </c>
      <c r="F2498">
        <v>1235.1999510000001</v>
      </c>
      <c r="G2498">
        <v>2063340000</v>
      </c>
      <c r="H2498">
        <v>1235.1999510000001</v>
      </c>
    </row>
    <row r="2499" spans="1:8">
      <c r="A2499">
        <v>2497</v>
      </c>
      <c r="B2499" s="1">
        <v>38552</v>
      </c>
      <c r="C2499">
        <v>1221.130005</v>
      </c>
      <c r="D2499">
        <v>1230.339966</v>
      </c>
      <c r="E2499">
        <v>1221.130005</v>
      </c>
      <c r="F2499">
        <v>1229.349976</v>
      </c>
      <c r="G2499">
        <v>2041280000</v>
      </c>
      <c r="H2499">
        <v>1229.349976</v>
      </c>
    </row>
    <row r="2500" spans="1:8">
      <c r="A2500">
        <v>2498</v>
      </c>
      <c r="B2500" s="1">
        <v>38551</v>
      </c>
      <c r="C2500">
        <v>1227.920044</v>
      </c>
      <c r="D2500">
        <v>1227.920044</v>
      </c>
      <c r="E2500">
        <v>1221.130005</v>
      </c>
      <c r="F2500">
        <v>1221.130005</v>
      </c>
      <c r="G2500">
        <v>1582100000</v>
      </c>
      <c r="H2500">
        <v>1221.130005</v>
      </c>
    </row>
    <row r="2501" spans="1:8">
      <c r="A2501">
        <v>2499</v>
      </c>
      <c r="B2501" s="1">
        <v>38548</v>
      </c>
      <c r="C2501">
        <v>1226.5</v>
      </c>
      <c r="D2501">
        <v>1229.530029</v>
      </c>
      <c r="E2501">
        <v>1223.5</v>
      </c>
      <c r="F2501">
        <v>1227.920044</v>
      </c>
      <c r="G2501">
        <v>1716400000</v>
      </c>
      <c r="H2501">
        <v>1227.920044</v>
      </c>
    </row>
    <row r="2502" spans="1:8">
      <c r="A2502">
        <v>2500</v>
      </c>
      <c r="B2502" s="1">
        <v>38547</v>
      </c>
      <c r="C2502">
        <v>1223.290039</v>
      </c>
      <c r="D2502">
        <v>1233.160034</v>
      </c>
      <c r="E2502">
        <v>1223.290039</v>
      </c>
      <c r="F2502">
        <v>1226.5</v>
      </c>
      <c r="G2502">
        <v>2048710000</v>
      </c>
      <c r="H2502">
        <v>1226.5</v>
      </c>
    </row>
    <row r="2503" spans="1:8">
      <c r="A2503">
        <v>2501</v>
      </c>
      <c r="B2503" s="1">
        <v>38546</v>
      </c>
      <c r="C2503">
        <v>1222.209961</v>
      </c>
      <c r="D2503">
        <v>1224.459961</v>
      </c>
      <c r="E2503">
        <v>1219.6400149999999</v>
      </c>
      <c r="F2503">
        <v>1223.290039</v>
      </c>
      <c r="G2503">
        <v>1812500000</v>
      </c>
      <c r="H2503">
        <v>1223.290039</v>
      </c>
    </row>
    <row r="2504" spans="1:8">
      <c r="A2504">
        <v>2502</v>
      </c>
      <c r="B2504" s="1">
        <v>38545</v>
      </c>
      <c r="C2504">
        <v>1219.4399410000001</v>
      </c>
      <c r="D2504">
        <v>1225.540039</v>
      </c>
      <c r="E2504">
        <v>1216.599976</v>
      </c>
      <c r="F2504">
        <v>1222.209961</v>
      </c>
      <c r="G2504">
        <v>1932010000</v>
      </c>
      <c r="H2504">
        <v>1222.209961</v>
      </c>
    </row>
    <row r="2505" spans="1:8">
      <c r="A2505">
        <v>2503</v>
      </c>
      <c r="B2505" s="1">
        <v>38544</v>
      </c>
      <c r="C2505">
        <v>1211.8599850000001</v>
      </c>
      <c r="D2505">
        <v>1220.030029</v>
      </c>
      <c r="E2505">
        <v>1211.8599850000001</v>
      </c>
      <c r="F2505">
        <v>1219.4399410000001</v>
      </c>
      <c r="G2505">
        <v>1846300000</v>
      </c>
      <c r="H2505">
        <v>1219.4399410000001</v>
      </c>
    </row>
    <row r="2506" spans="1:8">
      <c r="A2506">
        <v>2504</v>
      </c>
      <c r="B2506" s="1">
        <v>38541</v>
      </c>
      <c r="C2506">
        <v>1197.869995</v>
      </c>
      <c r="D2506">
        <v>1212.7299800000001</v>
      </c>
      <c r="E2506">
        <v>1197.1999510000001</v>
      </c>
      <c r="F2506">
        <v>1211.8599850000001</v>
      </c>
      <c r="G2506">
        <v>1900810000</v>
      </c>
      <c r="H2506">
        <v>1211.8599850000001</v>
      </c>
    </row>
    <row r="2507" spans="1:8">
      <c r="A2507">
        <v>2505</v>
      </c>
      <c r="B2507" s="1">
        <v>38540</v>
      </c>
      <c r="C2507">
        <v>1194.9399410000001</v>
      </c>
      <c r="D2507">
        <v>1198.459961</v>
      </c>
      <c r="E2507">
        <v>1183.5500489999999</v>
      </c>
      <c r="F2507">
        <v>1197.869995</v>
      </c>
      <c r="G2507">
        <v>1952440000</v>
      </c>
      <c r="H2507">
        <v>1197.869995</v>
      </c>
    </row>
    <row r="2508" spans="1:8">
      <c r="A2508">
        <v>2506</v>
      </c>
      <c r="B2508" s="1">
        <v>38539</v>
      </c>
      <c r="C2508">
        <v>1204.98999</v>
      </c>
      <c r="D2508">
        <v>1206.1099850000001</v>
      </c>
      <c r="E2508">
        <v>1194.780029</v>
      </c>
      <c r="F2508">
        <v>1194.9399410000001</v>
      </c>
      <c r="G2508">
        <v>1883470000</v>
      </c>
      <c r="H2508">
        <v>1194.9399410000001</v>
      </c>
    </row>
    <row r="2509" spans="1:8">
      <c r="A2509">
        <v>2507</v>
      </c>
      <c r="B2509" s="1">
        <v>38538</v>
      </c>
      <c r="C2509">
        <v>1194.4399410000001</v>
      </c>
      <c r="D2509">
        <v>1206.339966</v>
      </c>
      <c r="E2509">
        <v>1192.48999</v>
      </c>
      <c r="F2509">
        <v>1204.98999</v>
      </c>
      <c r="G2509">
        <v>1805820000</v>
      </c>
      <c r="H2509">
        <v>1204.98999</v>
      </c>
    </row>
    <row r="2510" spans="1:8">
      <c r="A2510">
        <v>2508</v>
      </c>
      <c r="B2510" s="1">
        <v>38534</v>
      </c>
      <c r="C2510">
        <v>1191.329956</v>
      </c>
      <c r="D2510">
        <v>1197.8900149999999</v>
      </c>
      <c r="E2510">
        <v>1191.329956</v>
      </c>
      <c r="F2510">
        <v>1194.4399410000001</v>
      </c>
      <c r="G2510">
        <v>1593820000</v>
      </c>
      <c r="H2510">
        <v>1194.4399410000001</v>
      </c>
    </row>
    <row r="2511" spans="1:8">
      <c r="A2511">
        <v>2509</v>
      </c>
      <c r="B2511" s="1">
        <v>38533</v>
      </c>
      <c r="C2511">
        <v>1199.849976</v>
      </c>
      <c r="D2511">
        <v>1203.2700199999999</v>
      </c>
      <c r="E2511">
        <v>1190.51001</v>
      </c>
      <c r="F2511">
        <v>1191.329956</v>
      </c>
      <c r="G2511">
        <v>2109490000</v>
      </c>
      <c r="H2511">
        <v>1191.329956</v>
      </c>
    </row>
    <row r="2512" spans="1:8">
      <c r="A2512">
        <v>2510</v>
      </c>
      <c r="B2512" s="1">
        <v>38532</v>
      </c>
      <c r="C2512">
        <v>1201.5699460000001</v>
      </c>
      <c r="D2512">
        <v>1204.0699460000001</v>
      </c>
      <c r="E2512">
        <v>1198.6999510000001</v>
      </c>
      <c r="F2512">
        <v>1199.849976</v>
      </c>
      <c r="G2512">
        <v>1769280000</v>
      </c>
      <c r="H2512">
        <v>1199.849976</v>
      </c>
    </row>
    <row r="2513" spans="1:8">
      <c r="A2513">
        <v>2511</v>
      </c>
      <c r="B2513" s="1">
        <v>38531</v>
      </c>
      <c r="C2513">
        <v>1190.6899410000001</v>
      </c>
      <c r="D2513">
        <v>1202.540039</v>
      </c>
      <c r="E2513">
        <v>1190.6899410000001</v>
      </c>
      <c r="F2513">
        <v>1201.5699460000001</v>
      </c>
      <c r="G2513">
        <v>1772410000</v>
      </c>
      <c r="H2513">
        <v>1201.5699460000001</v>
      </c>
    </row>
    <row r="2514" spans="1:8">
      <c r="A2514">
        <v>2512</v>
      </c>
      <c r="B2514" s="1">
        <v>38530</v>
      </c>
      <c r="C2514">
        <v>1191.5699460000001</v>
      </c>
      <c r="D2514">
        <v>1194.329956</v>
      </c>
      <c r="E2514">
        <v>1188.3000489999999</v>
      </c>
      <c r="F2514">
        <v>1190.6899410000001</v>
      </c>
      <c r="G2514">
        <v>1738620000</v>
      </c>
      <c r="H2514">
        <v>1190.6899410000001</v>
      </c>
    </row>
    <row r="2515" spans="1:8">
      <c r="A2515">
        <v>2513</v>
      </c>
      <c r="B2515" s="1">
        <v>38527</v>
      </c>
      <c r="C2515">
        <v>1200.7299800000001</v>
      </c>
      <c r="D2515">
        <v>1200.900024</v>
      </c>
      <c r="E2515">
        <v>1191.4499510000001</v>
      </c>
      <c r="F2515">
        <v>1191.5699460000001</v>
      </c>
      <c r="G2515">
        <v>2418800000</v>
      </c>
      <c r="H2515">
        <v>1191.5699460000001</v>
      </c>
    </row>
    <row r="2516" spans="1:8">
      <c r="A2516">
        <v>2514</v>
      </c>
      <c r="B2516" s="1">
        <v>38526</v>
      </c>
      <c r="C2516">
        <v>1213.880005</v>
      </c>
      <c r="D2516">
        <v>1216.4499510000001</v>
      </c>
      <c r="E2516">
        <v>1200.719971</v>
      </c>
      <c r="F2516">
        <v>1200.7299800000001</v>
      </c>
      <c r="G2516">
        <v>2029920000</v>
      </c>
      <c r="H2516">
        <v>1200.7299800000001</v>
      </c>
    </row>
    <row r="2517" spans="1:8">
      <c r="A2517">
        <v>2515</v>
      </c>
      <c r="B2517" s="1">
        <v>38525</v>
      </c>
      <c r="C2517">
        <v>1213.6099850000001</v>
      </c>
      <c r="D2517">
        <v>1219.589966</v>
      </c>
      <c r="E2517">
        <v>1211.6899410000001</v>
      </c>
      <c r="F2517">
        <v>1213.880005</v>
      </c>
      <c r="G2517">
        <v>1823250000</v>
      </c>
      <c r="H2517">
        <v>1213.880005</v>
      </c>
    </row>
    <row r="2518" spans="1:8">
      <c r="A2518">
        <v>2516</v>
      </c>
      <c r="B2518" s="1">
        <v>38524</v>
      </c>
      <c r="C2518">
        <v>1216.099976</v>
      </c>
      <c r="D2518">
        <v>1217.130005</v>
      </c>
      <c r="E2518">
        <v>1211.8599850000001</v>
      </c>
      <c r="F2518">
        <v>1213.6099850000001</v>
      </c>
      <c r="G2518">
        <v>1720700000</v>
      </c>
      <c r="H2518">
        <v>1213.6099850000001</v>
      </c>
    </row>
    <row r="2519" spans="1:8">
      <c r="A2519">
        <v>2517</v>
      </c>
      <c r="B2519" s="1">
        <v>38523</v>
      </c>
      <c r="C2519">
        <v>1216.959961</v>
      </c>
      <c r="D2519">
        <v>1219.099976</v>
      </c>
      <c r="E2519">
        <v>1210.650024</v>
      </c>
      <c r="F2519">
        <v>1216.099976</v>
      </c>
      <c r="G2519">
        <v>1714530000</v>
      </c>
      <c r="H2519">
        <v>1216.099976</v>
      </c>
    </row>
    <row r="2520" spans="1:8">
      <c r="A2520">
        <v>2518</v>
      </c>
      <c r="B2520" s="1">
        <v>38520</v>
      </c>
      <c r="C2520">
        <v>1210.9300539999999</v>
      </c>
      <c r="D2520">
        <v>1219.5500489999999</v>
      </c>
      <c r="E2520">
        <v>1210.9300539999999</v>
      </c>
      <c r="F2520">
        <v>1216.959961</v>
      </c>
      <c r="G2520">
        <v>2407370000</v>
      </c>
      <c r="H2520">
        <v>1216.959961</v>
      </c>
    </row>
    <row r="2521" spans="1:8">
      <c r="A2521">
        <v>2519</v>
      </c>
      <c r="B2521" s="1">
        <v>38519</v>
      </c>
      <c r="C2521">
        <v>1206.5500489999999</v>
      </c>
      <c r="D2521">
        <v>1212.099976</v>
      </c>
      <c r="E2521">
        <v>1205.469971</v>
      </c>
      <c r="F2521">
        <v>1210.959961</v>
      </c>
      <c r="G2521">
        <v>1776040000</v>
      </c>
      <c r="H2521">
        <v>1210.959961</v>
      </c>
    </row>
    <row r="2522" spans="1:8">
      <c r="A2522">
        <v>2520</v>
      </c>
      <c r="B2522" s="1">
        <v>38518</v>
      </c>
      <c r="C2522">
        <v>1203.910034</v>
      </c>
      <c r="D2522">
        <v>1208.079956</v>
      </c>
      <c r="E2522">
        <v>1198.660034</v>
      </c>
      <c r="F2522">
        <v>1206.579956</v>
      </c>
      <c r="G2522">
        <v>1840440000</v>
      </c>
      <c r="H2522">
        <v>1206.579956</v>
      </c>
    </row>
    <row r="2523" spans="1:8">
      <c r="A2523">
        <v>2521</v>
      </c>
      <c r="B2523" s="1">
        <v>38517</v>
      </c>
      <c r="C2523">
        <v>1200.8199460000001</v>
      </c>
      <c r="D2523">
        <v>1207.530029</v>
      </c>
      <c r="E2523">
        <v>1200.1800539999999</v>
      </c>
      <c r="F2523">
        <v>1203.910034</v>
      </c>
      <c r="G2523">
        <v>1698150000</v>
      </c>
      <c r="H2523">
        <v>1203.910034</v>
      </c>
    </row>
    <row r="2524" spans="1:8">
      <c r="A2524">
        <v>2522</v>
      </c>
      <c r="B2524" s="1">
        <v>38516</v>
      </c>
      <c r="C2524">
        <v>1198.1099850000001</v>
      </c>
      <c r="D2524">
        <v>1206.030029</v>
      </c>
      <c r="E2524">
        <v>1194.51001</v>
      </c>
      <c r="F2524">
        <v>1200.8199460000001</v>
      </c>
      <c r="G2524">
        <v>1661350000</v>
      </c>
      <c r="H2524">
        <v>1200.8199460000001</v>
      </c>
    </row>
    <row r="2525" spans="1:8">
      <c r="A2525">
        <v>2523</v>
      </c>
      <c r="B2525" s="1">
        <v>38513</v>
      </c>
      <c r="C2525">
        <v>1200.9300539999999</v>
      </c>
      <c r="D2525">
        <v>1202.790039</v>
      </c>
      <c r="E2525">
        <v>1192.6400149999999</v>
      </c>
      <c r="F2525">
        <v>1198.1099850000001</v>
      </c>
      <c r="G2525">
        <v>1664180000</v>
      </c>
      <c r="H2525">
        <v>1198.1099850000001</v>
      </c>
    </row>
    <row r="2526" spans="1:8">
      <c r="A2526">
        <v>2524</v>
      </c>
      <c r="B2526" s="1">
        <v>38512</v>
      </c>
      <c r="C2526">
        <v>1194.670044</v>
      </c>
      <c r="D2526">
        <v>1201.8599850000001</v>
      </c>
      <c r="E2526">
        <v>1191.089966</v>
      </c>
      <c r="F2526">
        <v>1200.9300539999999</v>
      </c>
      <c r="G2526">
        <v>1824120000</v>
      </c>
      <c r="H2526">
        <v>1200.9300539999999</v>
      </c>
    </row>
    <row r="2527" spans="1:8">
      <c r="A2527">
        <v>2525</v>
      </c>
      <c r="B2527" s="1">
        <v>38511</v>
      </c>
      <c r="C2527">
        <v>1197.26001</v>
      </c>
      <c r="D2527">
        <v>1201.969971</v>
      </c>
      <c r="E2527">
        <v>1193.329956</v>
      </c>
      <c r="F2527">
        <v>1194.670044</v>
      </c>
      <c r="G2527">
        <v>1715490000</v>
      </c>
      <c r="H2527">
        <v>1194.670044</v>
      </c>
    </row>
    <row r="2528" spans="1:8">
      <c r="A2528">
        <v>2526</v>
      </c>
      <c r="B2528" s="1">
        <v>38510</v>
      </c>
      <c r="C2528">
        <v>1197.51001</v>
      </c>
      <c r="D2528">
        <v>1208.849976</v>
      </c>
      <c r="E2528">
        <v>1197.26001</v>
      </c>
      <c r="F2528">
        <v>1197.26001</v>
      </c>
      <c r="G2528">
        <v>1851370000</v>
      </c>
      <c r="H2528">
        <v>1197.26001</v>
      </c>
    </row>
    <row r="2529" spans="1:8">
      <c r="A2529">
        <v>2527</v>
      </c>
      <c r="B2529" s="1">
        <v>38509</v>
      </c>
      <c r="C2529">
        <v>1196.0200199999999</v>
      </c>
      <c r="D2529">
        <v>1198.780029</v>
      </c>
      <c r="E2529">
        <v>1192.75</v>
      </c>
      <c r="F2529">
        <v>1197.51001</v>
      </c>
      <c r="G2529">
        <v>1547120000</v>
      </c>
      <c r="H2529">
        <v>1197.51001</v>
      </c>
    </row>
    <row r="2530" spans="1:8">
      <c r="A2530">
        <v>2528</v>
      </c>
      <c r="B2530" s="1">
        <v>38506</v>
      </c>
      <c r="C2530">
        <v>1204.290039</v>
      </c>
      <c r="D2530">
        <v>1205.089966</v>
      </c>
      <c r="E2530">
        <v>1194.5500489999999</v>
      </c>
      <c r="F2530">
        <v>1196.0200199999999</v>
      </c>
      <c r="G2530">
        <v>1627520000</v>
      </c>
      <c r="H2530">
        <v>1196.0200199999999</v>
      </c>
    </row>
    <row r="2531" spans="1:8">
      <c r="A2531">
        <v>2529</v>
      </c>
      <c r="B2531" s="1">
        <v>38505</v>
      </c>
      <c r="C2531">
        <v>1202.2700199999999</v>
      </c>
      <c r="D2531">
        <v>1204.670044</v>
      </c>
      <c r="E2531">
        <v>1198.420044</v>
      </c>
      <c r="F2531">
        <v>1204.290039</v>
      </c>
      <c r="G2531">
        <v>1813790000</v>
      </c>
      <c r="H2531">
        <v>1204.290039</v>
      </c>
    </row>
    <row r="2532" spans="1:8">
      <c r="A2532">
        <v>2530</v>
      </c>
      <c r="B2532" s="1">
        <v>38504</v>
      </c>
      <c r="C2532">
        <v>1191.5</v>
      </c>
      <c r="D2532">
        <v>1205.6400149999999</v>
      </c>
      <c r="E2532">
        <v>1191.030029</v>
      </c>
      <c r="F2532">
        <v>1202.219971</v>
      </c>
      <c r="G2532">
        <v>1810100000</v>
      </c>
      <c r="H2532">
        <v>1202.219971</v>
      </c>
    </row>
    <row r="2533" spans="1:8">
      <c r="A2533">
        <v>2531</v>
      </c>
      <c r="B2533" s="1">
        <v>38503</v>
      </c>
      <c r="C2533">
        <v>1198.780029</v>
      </c>
      <c r="D2533">
        <v>1198.780029</v>
      </c>
      <c r="E2533">
        <v>1191.5</v>
      </c>
      <c r="F2533">
        <v>1191.5</v>
      </c>
      <c r="G2533">
        <v>1840680000</v>
      </c>
      <c r="H2533">
        <v>1191.5</v>
      </c>
    </row>
    <row r="2534" spans="1:8">
      <c r="A2534">
        <v>2532</v>
      </c>
      <c r="B2534" s="1">
        <v>38499</v>
      </c>
      <c r="C2534">
        <v>1197.619995</v>
      </c>
      <c r="D2534">
        <v>1199.5600589999999</v>
      </c>
      <c r="E2534">
        <v>1195.280029</v>
      </c>
      <c r="F2534">
        <v>1198.780029</v>
      </c>
      <c r="G2534">
        <v>1381430000</v>
      </c>
      <c r="H2534">
        <v>1198.780029</v>
      </c>
    </row>
    <row r="2535" spans="1:8">
      <c r="A2535">
        <v>2533</v>
      </c>
      <c r="B2535" s="1">
        <v>38498</v>
      </c>
      <c r="C2535">
        <v>1190.01001</v>
      </c>
      <c r="D2535">
        <v>1198.9499510000001</v>
      </c>
      <c r="E2535">
        <v>1190.01001</v>
      </c>
      <c r="F2535">
        <v>1197.619995</v>
      </c>
      <c r="G2535">
        <v>1654110000</v>
      </c>
      <c r="H2535">
        <v>1197.619995</v>
      </c>
    </row>
    <row r="2536" spans="1:8">
      <c r="A2536">
        <v>2534</v>
      </c>
      <c r="B2536" s="1">
        <v>38497</v>
      </c>
      <c r="C2536">
        <v>1194.0699460000001</v>
      </c>
      <c r="D2536">
        <v>1194.0699460000001</v>
      </c>
      <c r="E2536">
        <v>1185.959961</v>
      </c>
      <c r="F2536">
        <v>1190.01001</v>
      </c>
      <c r="G2536">
        <v>1742180000</v>
      </c>
      <c r="H2536">
        <v>1190.01001</v>
      </c>
    </row>
    <row r="2537" spans="1:8">
      <c r="A2537">
        <v>2535</v>
      </c>
      <c r="B2537" s="1">
        <v>38496</v>
      </c>
      <c r="C2537">
        <v>1193.8599850000001</v>
      </c>
      <c r="D2537">
        <v>1195.290039</v>
      </c>
      <c r="E2537">
        <v>1189.869995</v>
      </c>
      <c r="F2537">
        <v>1194.0699460000001</v>
      </c>
      <c r="G2537">
        <v>1681000000</v>
      </c>
      <c r="H2537">
        <v>1194.0699460000001</v>
      </c>
    </row>
    <row r="2538" spans="1:8">
      <c r="A2538">
        <v>2536</v>
      </c>
      <c r="B2538" s="1">
        <v>38495</v>
      </c>
      <c r="C2538">
        <v>1189.280029</v>
      </c>
      <c r="D2538">
        <v>1197.4399410000001</v>
      </c>
      <c r="E2538">
        <v>1188.76001</v>
      </c>
      <c r="F2538">
        <v>1193.8599850000001</v>
      </c>
      <c r="G2538">
        <v>1681170000</v>
      </c>
      <c r="H2538">
        <v>1193.8599850000001</v>
      </c>
    </row>
    <row r="2539" spans="1:8">
      <c r="A2539">
        <v>2537</v>
      </c>
      <c r="B2539" s="1">
        <v>38492</v>
      </c>
      <c r="C2539">
        <v>1191.079956</v>
      </c>
      <c r="D2539">
        <v>1191.219971</v>
      </c>
      <c r="E2539">
        <v>1185.1899410000001</v>
      </c>
      <c r="F2539">
        <v>1189.280029</v>
      </c>
      <c r="G2539">
        <v>1631750000</v>
      </c>
      <c r="H2539">
        <v>1189.280029</v>
      </c>
    </row>
    <row r="2540" spans="1:8">
      <c r="A2540">
        <v>2538</v>
      </c>
      <c r="B2540" s="1">
        <v>38491</v>
      </c>
      <c r="C2540">
        <v>1185.5600589999999</v>
      </c>
      <c r="D2540">
        <v>1191.089966</v>
      </c>
      <c r="E2540">
        <v>1184.48999</v>
      </c>
      <c r="F2540">
        <v>1191.079956</v>
      </c>
      <c r="G2540">
        <v>1775860000</v>
      </c>
      <c r="H2540">
        <v>1191.079956</v>
      </c>
    </row>
    <row r="2541" spans="1:8">
      <c r="A2541">
        <v>2539</v>
      </c>
      <c r="B2541" s="1">
        <v>38490</v>
      </c>
      <c r="C2541">
        <v>1173.8000489999999</v>
      </c>
      <c r="D2541">
        <v>1187.900024</v>
      </c>
      <c r="E2541">
        <v>1173.8000489999999</v>
      </c>
      <c r="F2541">
        <v>1185.5600589999999</v>
      </c>
      <c r="G2541">
        <v>2266320000</v>
      </c>
      <c r="H2541">
        <v>1185.5600589999999</v>
      </c>
    </row>
    <row r="2542" spans="1:8">
      <c r="A2542">
        <v>2540</v>
      </c>
      <c r="B2542" s="1">
        <v>38489</v>
      </c>
      <c r="C2542">
        <v>1165.6899410000001</v>
      </c>
      <c r="D2542">
        <v>1174.349976</v>
      </c>
      <c r="E2542">
        <v>1159.8599850000001</v>
      </c>
      <c r="F2542">
        <v>1173.8000489999999</v>
      </c>
      <c r="G2542">
        <v>1887260000</v>
      </c>
      <c r="H2542">
        <v>1173.8000489999999</v>
      </c>
    </row>
    <row r="2543" spans="1:8">
      <c r="A2543">
        <v>2541</v>
      </c>
      <c r="B2543" s="1">
        <v>38488</v>
      </c>
      <c r="C2543">
        <v>1154.0500489999999</v>
      </c>
      <c r="D2543">
        <v>1165.75</v>
      </c>
      <c r="E2543">
        <v>1153.6400149999999</v>
      </c>
      <c r="F2543">
        <v>1165.6899410000001</v>
      </c>
      <c r="G2543">
        <v>1856860000</v>
      </c>
      <c r="H2543">
        <v>1165.6899410000001</v>
      </c>
    </row>
    <row r="2544" spans="1:8">
      <c r="A2544">
        <v>2542</v>
      </c>
      <c r="B2544" s="1">
        <v>38485</v>
      </c>
      <c r="C2544">
        <v>1159.3599850000001</v>
      </c>
      <c r="D2544">
        <v>1163.75</v>
      </c>
      <c r="E2544">
        <v>1146.1800539999999</v>
      </c>
      <c r="F2544">
        <v>1154.0500489999999</v>
      </c>
      <c r="G2544">
        <v>2188590000</v>
      </c>
      <c r="H2544">
        <v>1154.0500489999999</v>
      </c>
    </row>
    <row r="2545" spans="1:8">
      <c r="A2545">
        <v>2543</v>
      </c>
      <c r="B2545" s="1">
        <v>38484</v>
      </c>
      <c r="C2545">
        <v>1171.1099850000001</v>
      </c>
      <c r="D2545">
        <v>1173.369995</v>
      </c>
      <c r="E2545">
        <v>1157.76001</v>
      </c>
      <c r="F2545">
        <v>1159.3599850000001</v>
      </c>
      <c r="G2545">
        <v>1995290000</v>
      </c>
      <c r="H2545">
        <v>1159.3599850000001</v>
      </c>
    </row>
    <row r="2546" spans="1:8">
      <c r="A2546">
        <v>2544</v>
      </c>
      <c r="B2546" s="1">
        <v>38483</v>
      </c>
      <c r="C2546">
        <v>1166.219971</v>
      </c>
      <c r="D2546">
        <v>1171.7700199999999</v>
      </c>
      <c r="E2546">
        <v>1157.709961</v>
      </c>
      <c r="F2546">
        <v>1171.1099850000001</v>
      </c>
      <c r="G2546">
        <v>1834970000</v>
      </c>
      <c r="H2546">
        <v>1171.1099850000001</v>
      </c>
    </row>
    <row r="2547" spans="1:8">
      <c r="A2547">
        <v>2545</v>
      </c>
      <c r="B2547" s="1">
        <v>38482</v>
      </c>
      <c r="C2547">
        <v>1178.839966</v>
      </c>
      <c r="D2547">
        <v>1178.839966</v>
      </c>
      <c r="E2547">
        <v>1162.9799800000001</v>
      </c>
      <c r="F2547">
        <v>1166.219971</v>
      </c>
      <c r="G2547">
        <v>1889660000</v>
      </c>
      <c r="H2547">
        <v>1166.219971</v>
      </c>
    </row>
    <row r="2548" spans="1:8">
      <c r="A2548">
        <v>2546</v>
      </c>
      <c r="B2548" s="1">
        <v>38481</v>
      </c>
      <c r="C2548">
        <v>1171.349976</v>
      </c>
      <c r="D2548">
        <v>1178.869995</v>
      </c>
      <c r="E2548">
        <v>1169.380005</v>
      </c>
      <c r="F2548">
        <v>1178.839966</v>
      </c>
      <c r="G2548">
        <v>1857020000</v>
      </c>
      <c r="H2548">
        <v>1178.839966</v>
      </c>
    </row>
    <row r="2549" spans="1:8">
      <c r="A2549">
        <v>2547</v>
      </c>
      <c r="B2549" s="1">
        <v>38478</v>
      </c>
      <c r="C2549">
        <v>1172.630005</v>
      </c>
      <c r="D2549">
        <v>1177.75</v>
      </c>
      <c r="E2549">
        <v>1170.5</v>
      </c>
      <c r="F2549">
        <v>1171.349976</v>
      </c>
      <c r="G2549">
        <v>1707200000</v>
      </c>
      <c r="H2549">
        <v>1171.349976</v>
      </c>
    </row>
    <row r="2550" spans="1:8">
      <c r="A2550">
        <v>2548</v>
      </c>
      <c r="B2550" s="1">
        <v>38477</v>
      </c>
      <c r="C2550">
        <v>1175.650024</v>
      </c>
      <c r="D2550">
        <v>1178.619995</v>
      </c>
      <c r="E2550">
        <v>1166.7700199999999</v>
      </c>
      <c r="F2550">
        <v>1172.630005</v>
      </c>
      <c r="G2550">
        <v>1997100000</v>
      </c>
      <c r="H2550">
        <v>1172.630005</v>
      </c>
    </row>
    <row r="2551" spans="1:8">
      <c r="A2551">
        <v>2549</v>
      </c>
      <c r="B2551" s="1">
        <v>38476</v>
      </c>
      <c r="C2551">
        <v>1161.170044</v>
      </c>
      <c r="D2551">
        <v>1176.01001</v>
      </c>
      <c r="E2551">
        <v>1161.170044</v>
      </c>
      <c r="F2551">
        <v>1175.650024</v>
      </c>
      <c r="G2551">
        <v>2306480000</v>
      </c>
      <c r="H2551">
        <v>1175.650024</v>
      </c>
    </row>
    <row r="2552" spans="1:8">
      <c r="A2552">
        <v>2550</v>
      </c>
      <c r="B2552" s="1">
        <v>38475</v>
      </c>
      <c r="C2552">
        <v>1162.160034</v>
      </c>
      <c r="D2552">
        <v>1166.8900149999999</v>
      </c>
      <c r="E2552">
        <v>1156.709961</v>
      </c>
      <c r="F2552">
        <v>1161.170044</v>
      </c>
      <c r="G2552">
        <v>2167020000</v>
      </c>
      <c r="H2552">
        <v>1161.170044</v>
      </c>
    </row>
    <row r="2553" spans="1:8">
      <c r="A2553">
        <v>2551</v>
      </c>
      <c r="B2553" s="1">
        <v>38474</v>
      </c>
      <c r="C2553">
        <v>1156.849976</v>
      </c>
      <c r="D2553">
        <v>1162.869995</v>
      </c>
      <c r="E2553">
        <v>1154.709961</v>
      </c>
      <c r="F2553">
        <v>1162.160034</v>
      </c>
      <c r="G2553">
        <v>1980040000</v>
      </c>
      <c r="H2553">
        <v>1162.160034</v>
      </c>
    </row>
    <row r="2554" spans="1:8">
      <c r="A2554">
        <v>2552</v>
      </c>
      <c r="B2554" s="1">
        <v>38471</v>
      </c>
      <c r="C2554">
        <v>1143.219971</v>
      </c>
      <c r="D2554">
        <v>1156.969971</v>
      </c>
      <c r="E2554">
        <v>1139.1899410000001</v>
      </c>
      <c r="F2554">
        <v>1156.849976</v>
      </c>
      <c r="G2554">
        <v>2362360000</v>
      </c>
      <c r="H2554">
        <v>1156.849976</v>
      </c>
    </row>
    <row r="2555" spans="1:8">
      <c r="A2555">
        <v>2553</v>
      </c>
      <c r="B2555" s="1">
        <v>38470</v>
      </c>
      <c r="C2555">
        <v>1156.380005</v>
      </c>
      <c r="D2555">
        <v>1156.380005</v>
      </c>
      <c r="E2555">
        <v>1143.219971</v>
      </c>
      <c r="F2555">
        <v>1143.219971</v>
      </c>
      <c r="G2555">
        <v>2182270000</v>
      </c>
      <c r="H2555">
        <v>1143.219971</v>
      </c>
    </row>
    <row r="2556" spans="1:8">
      <c r="A2556">
        <v>2554</v>
      </c>
      <c r="B2556" s="1">
        <v>38469</v>
      </c>
      <c r="C2556">
        <v>1151.73999</v>
      </c>
      <c r="D2556">
        <v>1159.869995</v>
      </c>
      <c r="E2556">
        <v>1144.420044</v>
      </c>
      <c r="F2556">
        <v>1156.380005</v>
      </c>
      <c r="G2556">
        <v>2151520000</v>
      </c>
      <c r="H2556">
        <v>1156.380005</v>
      </c>
    </row>
    <row r="2557" spans="1:8">
      <c r="A2557">
        <v>2555</v>
      </c>
      <c r="B2557" s="1">
        <v>38468</v>
      </c>
      <c r="C2557">
        <v>1162.099976</v>
      </c>
      <c r="D2557">
        <v>1164.8000489999999</v>
      </c>
      <c r="E2557">
        <v>1151.829956</v>
      </c>
      <c r="F2557">
        <v>1151.829956</v>
      </c>
      <c r="G2557">
        <v>1959740000</v>
      </c>
      <c r="H2557">
        <v>1151.829956</v>
      </c>
    </row>
    <row r="2558" spans="1:8">
      <c r="A2558">
        <v>2556</v>
      </c>
      <c r="B2558" s="1">
        <v>38467</v>
      </c>
      <c r="C2558">
        <v>1152.119995</v>
      </c>
      <c r="D2558">
        <v>1164.0500489999999</v>
      </c>
      <c r="E2558">
        <v>1152.119995</v>
      </c>
      <c r="F2558">
        <v>1162.099976</v>
      </c>
      <c r="G2558">
        <v>1795030000</v>
      </c>
      <c r="H2558">
        <v>1162.099976</v>
      </c>
    </row>
    <row r="2559" spans="1:8">
      <c r="A2559">
        <v>2557</v>
      </c>
      <c r="B2559" s="1">
        <v>38464</v>
      </c>
      <c r="C2559">
        <v>1159.9499510000001</v>
      </c>
      <c r="D2559">
        <v>1159.9499510000001</v>
      </c>
      <c r="E2559">
        <v>1142.9499510000001</v>
      </c>
      <c r="F2559">
        <v>1152.119995</v>
      </c>
      <c r="G2559">
        <v>2045880000</v>
      </c>
      <c r="H2559">
        <v>1152.119995</v>
      </c>
    </row>
    <row r="2560" spans="1:8">
      <c r="A2560">
        <v>2558</v>
      </c>
      <c r="B2560" s="1">
        <v>38463</v>
      </c>
      <c r="C2560">
        <v>1137.5</v>
      </c>
      <c r="D2560">
        <v>1159.9499510000001</v>
      </c>
      <c r="E2560">
        <v>1137.5</v>
      </c>
      <c r="F2560">
        <v>1159.9499510000001</v>
      </c>
      <c r="G2560">
        <v>2308560000</v>
      </c>
      <c r="H2560">
        <v>1159.9499510000001</v>
      </c>
    </row>
    <row r="2561" spans="1:8">
      <c r="A2561">
        <v>2559</v>
      </c>
      <c r="B2561" s="1">
        <v>38462</v>
      </c>
      <c r="C2561">
        <v>1152.780029</v>
      </c>
      <c r="D2561">
        <v>1155.5</v>
      </c>
      <c r="E2561">
        <v>1136.150024</v>
      </c>
      <c r="F2561">
        <v>1137.5</v>
      </c>
      <c r="G2561">
        <v>2217050000</v>
      </c>
      <c r="H2561">
        <v>1137.5</v>
      </c>
    </row>
    <row r="2562" spans="1:8">
      <c r="A2562">
        <v>2560</v>
      </c>
      <c r="B2562" s="1">
        <v>38461</v>
      </c>
      <c r="C2562">
        <v>1145.9799800000001</v>
      </c>
      <c r="D2562">
        <v>1154.670044</v>
      </c>
      <c r="E2562">
        <v>1145.9799800000001</v>
      </c>
      <c r="F2562">
        <v>1152.780029</v>
      </c>
      <c r="G2562">
        <v>2142700000</v>
      </c>
      <c r="H2562">
        <v>1152.780029</v>
      </c>
    </row>
    <row r="2563" spans="1:8">
      <c r="A2563">
        <v>2561</v>
      </c>
      <c r="B2563" s="1">
        <v>38460</v>
      </c>
      <c r="C2563">
        <v>1142.619995</v>
      </c>
      <c r="D2563">
        <v>1148.920044</v>
      </c>
      <c r="E2563">
        <v>1139.8000489999999</v>
      </c>
      <c r="F2563">
        <v>1145.9799800000001</v>
      </c>
      <c r="G2563">
        <v>2180670000</v>
      </c>
      <c r="H2563">
        <v>1145.9799800000001</v>
      </c>
    </row>
    <row r="2564" spans="1:8">
      <c r="A2564">
        <v>2562</v>
      </c>
      <c r="B2564" s="1">
        <v>38457</v>
      </c>
      <c r="C2564">
        <v>1162.0500489999999</v>
      </c>
      <c r="D2564">
        <v>1162.0500489999999</v>
      </c>
      <c r="E2564">
        <v>1141.920044</v>
      </c>
      <c r="F2564">
        <v>1142.619995</v>
      </c>
      <c r="G2564">
        <v>2689960000</v>
      </c>
      <c r="H2564">
        <v>1142.619995</v>
      </c>
    </row>
    <row r="2565" spans="1:8">
      <c r="A2565">
        <v>2563</v>
      </c>
      <c r="B2565" s="1">
        <v>38456</v>
      </c>
      <c r="C2565">
        <v>1173.790039</v>
      </c>
      <c r="D2565">
        <v>1174.670044</v>
      </c>
      <c r="E2565">
        <v>1161.6999510000001</v>
      </c>
      <c r="F2565">
        <v>1162.0500489999999</v>
      </c>
      <c r="G2565">
        <v>2355040000</v>
      </c>
      <c r="H2565">
        <v>1162.0500489999999</v>
      </c>
    </row>
    <row r="2566" spans="1:8">
      <c r="A2566">
        <v>2564</v>
      </c>
      <c r="B2566" s="1">
        <v>38455</v>
      </c>
      <c r="C2566">
        <v>1187.76001</v>
      </c>
      <c r="D2566">
        <v>1187.76001</v>
      </c>
      <c r="E2566">
        <v>1171.400024</v>
      </c>
      <c r="F2566">
        <v>1173.790039</v>
      </c>
      <c r="G2566">
        <v>2049740000</v>
      </c>
      <c r="H2566">
        <v>1173.790039</v>
      </c>
    </row>
    <row r="2567" spans="1:8">
      <c r="A2567">
        <v>2565</v>
      </c>
      <c r="B2567" s="1">
        <v>38454</v>
      </c>
      <c r="C2567">
        <v>1181.209961</v>
      </c>
      <c r="D2567">
        <v>1190.170044</v>
      </c>
      <c r="E2567">
        <v>1170.849976</v>
      </c>
      <c r="F2567">
        <v>1187.76001</v>
      </c>
      <c r="G2567">
        <v>1979830000</v>
      </c>
      <c r="H2567">
        <v>1187.76001</v>
      </c>
    </row>
    <row r="2568" spans="1:8">
      <c r="A2568">
        <v>2566</v>
      </c>
      <c r="B2568" s="1">
        <v>38453</v>
      </c>
      <c r="C2568">
        <v>1181.1999510000001</v>
      </c>
      <c r="D2568">
        <v>1184.0699460000001</v>
      </c>
      <c r="E2568">
        <v>1178.6899410000001</v>
      </c>
      <c r="F2568">
        <v>1181.209961</v>
      </c>
      <c r="G2568">
        <v>1525310000</v>
      </c>
      <c r="H2568">
        <v>1181.209961</v>
      </c>
    </row>
    <row r="2569" spans="1:8">
      <c r="A2569">
        <v>2567</v>
      </c>
      <c r="B2569" s="1">
        <v>38450</v>
      </c>
      <c r="C2569">
        <v>1191.1400149999999</v>
      </c>
      <c r="D2569">
        <v>1191.75</v>
      </c>
      <c r="E2569">
        <v>1181.130005</v>
      </c>
      <c r="F2569">
        <v>1181.1999510000001</v>
      </c>
      <c r="G2569">
        <v>1661330000</v>
      </c>
      <c r="H2569">
        <v>1181.1999510000001</v>
      </c>
    </row>
    <row r="2570" spans="1:8">
      <c r="A2570">
        <v>2568</v>
      </c>
      <c r="B2570" s="1">
        <v>38449</v>
      </c>
      <c r="C2570">
        <v>1184.0699460000001</v>
      </c>
      <c r="D2570">
        <v>1191.880005</v>
      </c>
      <c r="E2570">
        <v>1183.8100589999999</v>
      </c>
      <c r="F2570">
        <v>1191.1400149999999</v>
      </c>
      <c r="G2570">
        <v>1900620000</v>
      </c>
      <c r="H2570">
        <v>1191.1400149999999</v>
      </c>
    </row>
    <row r="2571" spans="1:8">
      <c r="A2571">
        <v>2569</v>
      </c>
      <c r="B2571" s="1">
        <v>38448</v>
      </c>
      <c r="C2571">
        <v>1181.3900149999999</v>
      </c>
      <c r="D2571">
        <v>1189.339966</v>
      </c>
      <c r="E2571">
        <v>1181.3900149999999</v>
      </c>
      <c r="F2571">
        <v>1184.0699460000001</v>
      </c>
      <c r="G2571">
        <v>1797400000</v>
      </c>
      <c r="H2571">
        <v>1184.0699460000001</v>
      </c>
    </row>
    <row r="2572" spans="1:8">
      <c r="A2572">
        <v>2570</v>
      </c>
      <c r="B2572" s="1">
        <v>38447</v>
      </c>
      <c r="C2572">
        <v>1176.119995</v>
      </c>
      <c r="D2572">
        <v>1183.5600589999999</v>
      </c>
      <c r="E2572">
        <v>1176.119995</v>
      </c>
      <c r="F2572">
        <v>1181.3900149999999</v>
      </c>
      <c r="G2572">
        <v>1870800000</v>
      </c>
      <c r="H2572">
        <v>1181.3900149999999</v>
      </c>
    </row>
    <row r="2573" spans="1:8">
      <c r="A2573">
        <v>2571</v>
      </c>
      <c r="B2573" s="1">
        <v>38446</v>
      </c>
      <c r="C2573">
        <v>1172.790039</v>
      </c>
      <c r="D2573">
        <v>1178.6099850000001</v>
      </c>
      <c r="E2573">
        <v>1167.719971</v>
      </c>
      <c r="F2573">
        <v>1176.119995</v>
      </c>
      <c r="G2573">
        <v>2079770000</v>
      </c>
      <c r="H2573">
        <v>1176.119995</v>
      </c>
    </row>
    <row r="2574" spans="1:8">
      <c r="A2574">
        <v>2572</v>
      </c>
      <c r="B2574" s="1">
        <v>38443</v>
      </c>
      <c r="C2574">
        <v>1180.589966</v>
      </c>
      <c r="D2574">
        <v>1189.8000489999999</v>
      </c>
      <c r="E2574">
        <v>1169.910034</v>
      </c>
      <c r="F2574">
        <v>1172.920044</v>
      </c>
      <c r="G2574">
        <v>2168690000</v>
      </c>
      <c r="H2574">
        <v>1172.920044</v>
      </c>
    </row>
    <row r="2575" spans="1:8">
      <c r="A2575">
        <v>2573</v>
      </c>
      <c r="B2575" s="1">
        <v>38442</v>
      </c>
      <c r="C2575">
        <v>1181.410034</v>
      </c>
      <c r="D2575">
        <v>1184.530029</v>
      </c>
      <c r="E2575">
        <v>1179.48999</v>
      </c>
      <c r="F2575">
        <v>1180.589966</v>
      </c>
      <c r="G2575">
        <v>2214230000</v>
      </c>
      <c r="H2575">
        <v>1180.589966</v>
      </c>
    </row>
    <row r="2576" spans="1:8">
      <c r="A2576">
        <v>2574</v>
      </c>
      <c r="B2576" s="1">
        <v>38441</v>
      </c>
      <c r="C2576">
        <v>1165.3599850000001</v>
      </c>
      <c r="D2576">
        <v>1181.540039</v>
      </c>
      <c r="E2576">
        <v>1165.3599850000001</v>
      </c>
      <c r="F2576">
        <v>1181.410034</v>
      </c>
      <c r="G2576">
        <v>2097110000</v>
      </c>
      <c r="H2576">
        <v>1181.410034</v>
      </c>
    </row>
    <row r="2577" spans="1:8">
      <c r="A2577">
        <v>2575</v>
      </c>
      <c r="B2577" s="1">
        <v>38440</v>
      </c>
      <c r="C2577">
        <v>1174.280029</v>
      </c>
      <c r="D2577">
        <v>1179.3900149999999</v>
      </c>
      <c r="E2577">
        <v>1163.6899410000001</v>
      </c>
      <c r="F2577">
        <v>1165.3599850000001</v>
      </c>
      <c r="G2577">
        <v>2223250000</v>
      </c>
      <c r="H2577">
        <v>1165.3599850000001</v>
      </c>
    </row>
    <row r="2578" spans="1:8">
      <c r="A2578">
        <v>2576</v>
      </c>
      <c r="B2578" s="1">
        <v>38439</v>
      </c>
      <c r="C2578">
        <v>1171.420044</v>
      </c>
      <c r="D2578">
        <v>1179.910034</v>
      </c>
      <c r="E2578">
        <v>1171.420044</v>
      </c>
      <c r="F2578">
        <v>1174.280029</v>
      </c>
      <c r="G2578">
        <v>1746220000</v>
      </c>
      <c r="H2578">
        <v>1174.280029</v>
      </c>
    </row>
    <row r="2579" spans="1:8">
      <c r="A2579">
        <v>2577</v>
      </c>
      <c r="B2579" s="1">
        <v>38435</v>
      </c>
      <c r="C2579">
        <v>1172.530029</v>
      </c>
      <c r="D2579">
        <v>1180.1099850000001</v>
      </c>
      <c r="E2579">
        <v>1171.420044</v>
      </c>
      <c r="F2579">
        <v>1171.420044</v>
      </c>
      <c r="G2579">
        <v>1721720000</v>
      </c>
      <c r="H2579">
        <v>1171.420044</v>
      </c>
    </row>
    <row r="2580" spans="1:8">
      <c r="A2580">
        <v>2578</v>
      </c>
      <c r="B2580" s="1">
        <v>38434</v>
      </c>
      <c r="C2580">
        <v>1171.709961</v>
      </c>
      <c r="D2580">
        <v>1176.26001</v>
      </c>
      <c r="E2580">
        <v>1168.6999510000001</v>
      </c>
      <c r="F2580">
        <v>1172.530029</v>
      </c>
      <c r="G2580">
        <v>2246870000</v>
      </c>
      <c r="H2580">
        <v>1172.530029</v>
      </c>
    </row>
    <row r="2581" spans="1:8">
      <c r="A2581">
        <v>2579</v>
      </c>
      <c r="B2581" s="1">
        <v>38433</v>
      </c>
      <c r="C2581">
        <v>1183.780029</v>
      </c>
      <c r="D2581">
        <v>1189.589966</v>
      </c>
      <c r="E2581">
        <v>1171.630005</v>
      </c>
      <c r="F2581">
        <v>1171.709961</v>
      </c>
      <c r="G2581">
        <v>2114470000</v>
      </c>
      <c r="H2581">
        <v>1171.709961</v>
      </c>
    </row>
    <row r="2582" spans="1:8">
      <c r="A2582">
        <v>2580</v>
      </c>
      <c r="B2582" s="1">
        <v>38432</v>
      </c>
      <c r="C2582">
        <v>1189.650024</v>
      </c>
      <c r="D2582">
        <v>1189.650024</v>
      </c>
      <c r="E2582">
        <v>1178.8199460000001</v>
      </c>
      <c r="F2582">
        <v>1183.780029</v>
      </c>
      <c r="G2582">
        <v>1819440000</v>
      </c>
      <c r="H2582">
        <v>1183.780029</v>
      </c>
    </row>
    <row r="2583" spans="1:8">
      <c r="A2583">
        <v>2581</v>
      </c>
      <c r="B2583" s="1">
        <v>38429</v>
      </c>
      <c r="C2583">
        <v>1190.209961</v>
      </c>
      <c r="D2583">
        <v>1191.9799800000001</v>
      </c>
      <c r="E2583">
        <v>1182.780029</v>
      </c>
      <c r="F2583">
        <v>1189.650024</v>
      </c>
      <c r="G2583">
        <v>2344370000</v>
      </c>
      <c r="H2583">
        <v>1189.650024</v>
      </c>
    </row>
    <row r="2584" spans="1:8">
      <c r="A2584">
        <v>2582</v>
      </c>
      <c r="B2584" s="1">
        <v>38428</v>
      </c>
      <c r="C2584">
        <v>1188.0699460000001</v>
      </c>
      <c r="D2584">
        <v>1193.280029</v>
      </c>
      <c r="E2584">
        <v>1186.339966</v>
      </c>
      <c r="F2584">
        <v>1190.209961</v>
      </c>
      <c r="G2584">
        <v>1581930000</v>
      </c>
      <c r="H2584">
        <v>1190.209961</v>
      </c>
    </row>
    <row r="2585" spans="1:8">
      <c r="A2585">
        <v>2583</v>
      </c>
      <c r="B2585" s="1">
        <v>38427</v>
      </c>
      <c r="C2585">
        <v>1197.75</v>
      </c>
      <c r="D2585">
        <v>1197.75</v>
      </c>
      <c r="E2585">
        <v>1185.6099850000001</v>
      </c>
      <c r="F2585">
        <v>1188.0699460000001</v>
      </c>
      <c r="G2585">
        <v>1653190000</v>
      </c>
      <c r="H2585">
        <v>1188.0699460000001</v>
      </c>
    </row>
    <row r="2586" spans="1:8">
      <c r="A2586">
        <v>2584</v>
      </c>
      <c r="B2586" s="1">
        <v>38426</v>
      </c>
      <c r="C2586">
        <v>1206.829956</v>
      </c>
      <c r="D2586">
        <v>1210.540039</v>
      </c>
      <c r="E2586">
        <v>1197.75</v>
      </c>
      <c r="F2586">
        <v>1197.75</v>
      </c>
      <c r="G2586">
        <v>1513530000</v>
      </c>
      <c r="H2586">
        <v>1197.75</v>
      </c>
    </row>
    <row r="2587" spans="1:8">
      <c r="A2587">
        <v>2585</v>
      </c>
      <c r="B2587" s="1">
        <v>38425</v>
      </c>
      <c r="C2587">
        <v>1200.079956</v>
      </c>
      <c r="D2587">
        <v>1206.829956</v>
      </c>
      <c r="E2587">
        <v>1199.51001</v>
      </c>
      <c r="F2587">
        <v>1206.829956</v>
      </c>
      <c r="G2587">
        <v>1437430000</v>
      </c>
      <c r="H2587">
        <v>1206.829956</v>
      </c>
    </row>
    <row r="2588" spans="1:8">
      <c r="A2588">
        <v>2586</v>
      </c>
      <c r="B2588" s="1">
        <v>38422</v>
      </c>
      <c r="C2588">
        <v>1209.25</v>
      </c>
      <c r="D2588">
        <v>1213.040039</v>
      </c>
      <c r="E2588">
        <v>1198.150024</v>
      </c>
      <c r="F2588">
        <v>1200.079956</v>
      </c>
      <c r="G2588">
        <v>1449820000</v>
      </c>
      <c r="H2588">
        <v>1200.079956</v>
      </c>
    </row>
    <row r="2589" spans="1:8">
      <c r="A2589">
        <v>2587</v>
      </c>
      <c r="B2589" s="1">
        <v>38421</v>
      </c>
      <c r="C2589">
        <v>1207.01001</v>
      </c>
      <c r="D2589">
        <v>1211.2299800000001</v>
      </c>
      <c r="E2589">
        <v>1201.410034</v>
      </c>
      <c r="F2589">
        <v>1209.25</v>
      </c>
      <c r="G2589">
        <v>1604020000</v>
      </c>
      <c r="H2589">
        <v>1209.25</v>
      </c>
    </row>
    <row r="2590" spans="1:8">
      <c r="A2590">
        <v>2588</v>
      </c>
      <c r="B2590" s="1">
        <v>38420</v>
      </c>
      <c r="C2590">
        <v>1219.4300539999999</v>
      </c>
      <c r="D2590">
        <v>1219.4300539999999</v>
      </c>
      <c r="E2590">
        <v>1206.660034</v>
      </c>
      <c r="F2590">
        <v>1207.01001</v>
      </c>
      <c r="G2590">
        <v>1704970000</v>
      </c>
      <c r="H2590">
        <v>1207.01001</v>
      </c>
    </row>
    <row r="2591" spans="1:8">
      <c r="A2591">
        <v>2589</v>
      </c>
      <c r="B2591" s="1">
        <v>38419</v>
      </c>
      <c r="C2591">
        <v>1225.3100589999999</v>
      </c>
      <c r="D2591">
        <v>1225.6899410000001</v>
      </c>
      <c r="E2591">
        <v>1218.5699460000001</v>
      </c>
      <c r="F2591">
        <v>1219.4300539999999</v>
      </c>
      <c r="G2591">
        <v>1523090000</v>
      </c>
      <c r="H2591">
        <v>1219.4300539999999</v>
      </c>
    </row>
    <row r="2592" spans="1:8">
      <c r="A2592">
        <v>2590</v>
      </c>
      <c r="B2592" s="1">
        <v>38418</v>
      </c>
      <c r="C2592">
        <v>1222.119995</v>
      </c>
      <c r="D2592">
        <v>1229.1099850000001</v>
      </c>
      <c r="E2592">
        <v>1222.119995</v>
      </c>
      <c r="F2592">
        <v>1225.3100589999999</v>
      </c>
      <c r="G2592">
        <v>1488830000</v>
      </c>
      <c r="H2592">
        <v>1225.3100589999999</v>
      </c>
    </row>
    <row r="2593" spans="1:8">
      <c r="A2593">
        <v>2591</v>
      </c>
      <c r="B2593" s="1">
        <v>38415</v>
      </c>
      <c r="C2593">
        <v>1210.469971</v>
      </c>
      <c r="D2593">
        <v>1224.76001</v>
      </c>
      <c r="E2593">
        <v>1210.469971</v>
      </c>
      <c r="F2593">
        <v>1222.119995</v>
      </c>
      <c r="G2593">
        <v>1636820000</v>
      </c>
      <c r="H2593">
        <v>1222.119995</v>
      </c>
    </row>
    <row r="2594" spans="1:8">
      <c r="A2594">
        <v>2592</v>
      </c>
      <c r="B2594" s="1">
        <v>38414</v>
      </c>
      <c r="C2594">
        <v>1210.079956</v>
      </c>
      <c r="D2594">
        <v>1215.719971</v>
      </c>
      <c r="E2594">
        <v>1204.4499510000001</v>
      </c>
      <c r="F2594">
        <v>1210.469971</v>
      </c>
      <c r="G2594">
        <v>1616240000</v>
      </c>
      <c r="H2594">
        <v>1210.469971</v>
      </c>
    </row>
    <row r="2595" spans="1:8">
      <c r="A2595">
        <v>2593</v>
      </c>
      <c r="B2595" s="1">
        <v>38413</v>
      </c>
      <c r="C2595">
        <v>1210.410034</v>
      </c>
      <c r="D2595">
        <v>1215.790039</v>
      </c>
      <c r="E2595">
        <v>1204.219971</v>
      </c>
      <c r="F2595">
        <v>1210.079956</v>
      </c>
      <c r="G2595">
        <v>1568540000</v>
      </c>
      <c r="H2595">
        <v>1210.079956</v>
      </c>
    </row>
    <row r="2596" spans="1:8">
      <c r="A2596">
        <v>2594</v>
      </c>
      <c r="B2596" s="1">
        <v>38412</v>
      </c>
      <c r="C2596">
        <v>1203.599976</v>
      </c>
      <c r="D2596">
        <v>1212.25</v>
      </c>
      <c r="E2596">
        <v>1203.599976</v>
      </c>
      <c r="F2596">
        <v>1210.410034</v>
      </c>
      <c r="G2596">
        <v>1708060000</v>
      </c>
      <c r="H2596">
        <v>1210.410034</v>
      </c>
    </row>
    <row r="2597" spans="1:8">
      <c r="A2597">
        <v>2595</v>
      </c>
      <c r="B2597" s="1">
        <v>38411</v>
      </c>
      <c r="C2597">
        <v>1211.369995</v>
      </c>
      <c r="D2597">
        <v>1211.369995</v>
      </c>
      <c r="E2597">
        <v>1198.130005</v>
      </c>
      <c r="F2597">
        <v>1203.599976</v>
      </c>
      <c r="G2597">
        <v>1795480000</v>
      </c>
      <c r="H2597">
        <v>1203.599976</v>
      </c>
    </row>
    <row r="2598" spans="1:8">
      <c r="A2598">
        <v>2596</v>
      </c>
      <c r="B2598" s="1">
        <v>38408</v>
      </c>
      <c r="C2598">
        <v>1200.1999510000001</v>
      </c>
      <c r="D2598">
        <v>1212.150024</v>
      </c>
      <c r="E2598">
        <v>1199.6099850000001</v>
      </c>
      <c r="F2598">
        <v>1211.369995</v>
      </c>
      <c r="G2598">
        <v>1523680000</v>
      </c>
      <c r="H2598">
        <v>1211.369995</v>
      </c>
    </row>
    <row r="2599" spans="1:8">
      <c r="A2599">
        <v>2597</v>
      </c>
      <c r="B2599" s="1">
        <v>38407</v>
      </c>
      <c r="C2599">
        <v>1190.8000489999999</v>
      </c>
      <c r="D2599">
        <v>1200.420044</v>
      </c>
      <c r="E2599">
        <v>1187.8000489999999</v>
      </c>
      <c r="F2599">
        <v>1200.1999510000001</v>
      </c>
      <c r="G2599">
        <v>1518750000</v>
      </c>
      <c r="H2599">
        <v>1200.1999510000001</v>
      </c>
    </row>
    <row r="2600" spans="1:8">
      <c r="A2600">
        <v>2598</v>
      </c>
      <c r="B2600" s="1">
        <v>38406</v>
      </c>
      <c r="C2600">
        <v>1184.160034</v>
      </c>
      <c r="D2600">
        <v>1193.5200199999999</v>
      </c>
      <c r="E2600">
        <v>1184.160034</v>
      </c>
      <c r="F2600">
        <v>1190.8000489999999</v>
      </c>
      <c r="G2600">
        <v>1501090000</v>
      </c>
      <c r="H2600">
        <v>1190.8000489999999</v>
      </c>
    </row>
    <row r="2601" spans="1:8">
      <c r="A2601">
        <v>2599</v>
      </c>
      <c r="B2601" s="1">
        <v>38405</v>
      </c>
      <c r="C2601">
        <v>1201.589966</v>
      </c>
      <c r="D2601">
        <v>1202.4799800000001</v>
      </c>
      <c r="E2601">
        <v>1184.160034</v>
      </c>
      <c r="F2601">
        <v>1184.160034</v>
      </c>
      <c r="G2601">
        <v>1744940000</v>
      </c>
      <c r="H2601">
        <v>1184.160034</v>
      </c>
    </row>
    <row r="2602" spans="1:8">
      <c r="A2602">
        <v>2600</v>
      </c>
      <c r="B2602" s="1">
        <v>38401</v>
      </c>
      <c r="C2602">
        <v>1200.75</v>
      </c>
      <c r="D2602">
        <v>1202.920044</v>
      </c>
      <c r="E2602">
        <v>1197.349976</v>
      </c>
      <c r="F2602">
        <v>1201.589966</v>
      </c>
      <c r="G2602">
        <v>1551200000</v>
      </c>
      <c r="H2602">
        <v>1201.589966</v>
      </c>
    </row>
    <row r="2603" spans="1:8">
      <c r="A2603">
        <v>2601</v>
      </c>
      <c r="B2603" s="1">
        <v>38400</v>
      </c>
      <c r="C2603">
        <v>1210.339966</v>
      </c>
      <c r="D2603">
        <v>1211.329956</v>
      </c>
      <c r="E2603">
        <v>1200.73999</v>
      </c>
      <c r="F2603">
        <v>1200.75</v>
      </c>
      <c r="G2603">
        <v>1580120000</v>
      </c>
      <c r="H2603">
        <v>1200.75</v>
      </c>
    </row>
    <row r="2604" spans="1:8">
      <c r="A2604">
        <v>2602</v>
      </c>
      <c r="B2604" s="1">
        <v>38399</v>
      </c>
      <c r="C2604">
        <v>1210.119995</v>
      </c>
      <c r="D2604">
        <v>1212.4399410000001</v>
      </c>
      <c r="E2604">
        <v>1205.0600589999999</v>
      </c>
      <c r="F2604">
        <v>1210.339966</v>
      </c>
      <c r="G2604">
        <v>1490100000</v>
      </c>
      <c r="H2604">
        <v>1210.339966</v>
      </c>
    </row>
    <row r="2605" spans="1:8">
      <c r="A2605">
        <v>2603</v>
      </c>
      <c r="B2605" s="1">
        <v>38398</v>
      </c>
      <c r="C2605">
        <v>1206.1400149999999</v>
      </c>
      <c r="D2605">
        <v>1212.4399410000001</v>
      </c>
      <c r="E2605">
        <v>1205.5200199999999</v>
      </c>
      <c r="F2605">
        <v>1210.119995</v>
      </c>
      <c r="G2605">
        <v>1527080000</v>
      </c>
      <c r="H2605">
        <v>1210.119995</v>
      </c>
    </row>
    <row r="2606" spans="1:8">
      <c r="A2606">
        <v>2604</v>
      </c>
      <c r="B2606" s="1">
        <v>38397</v>
      </c>
      <c r="C2606">
        <v>1205.3000489999999</v>
      </c>
      <c r="D2606">
        <v>1206.9300539999999</v>
      </c>
      <c r="E2606">
        <v>1203.589966</v>
      </c>
      <c r="F2606">
        <v>1206.1400149999999</v>
      </c>
      <c r="G2606">
        <v>1290180000</v>
      </c>
      <c r="H2606">
        <v>1206.1400149999999</v>
      </c>
    </row>
    <row r="2607" spans="1:8">
      <c r="A2607">
        <v>2605</v>
      </c>
      <c r="B2607" s="1">
        <v>38394</v>
      </c>
      <c r="C2607">
        <v>1197.01001</v>
      </c>
      <c r="D2607">
        <v>1208.380005</v>
      </c>
      <c r="E2607">
        <v>1193.280029</v>
      </c>
      <c r="F2607">
        <v>1205.3000489999999</v>
      </c>
      <c r="G2607">
        <v>1562300000</v>
      </c>
      <c r="H2607">
        <v>1205.3000489999999</v>
      </c>
    </row>
    <row r="2608" spans="1:8">
      <c r="A2608">
        <v>2606</v>
      </c>
      <c r="B2608" s="1">
        <v>38393</v>
      </c>
      <c r="C2608">
        <v>1191.98999</v>
      </c>
      <c r="D2608">
        <v>1198.75</v>
      </c>
      <c r="E2608">
        <v>1191.540039</v>
      </c>
      <c r="F2608">
        <v>1197.01001</v>
      </c>
      <c r="G2608">
        <v>1491670000</v>
      </c>
      <c r="H2608">
        <v>1197.01001</v>
      </c>
    </row>
    <row r="2609" spans="1:8">
      <c r="A2609">
        <v>2607</v>
      </c>
      <c r="B2609" s="1">
        <v>38392</v>
      </c>
      <c r="C2609">
        <v>1202.3000489999999</v>
      </c>
      <c r="D2609">
        <v>1203.829956</v>
      </c>
      <c r="E2609">
        <v>1191.540039</v>
      </c>
      <c r="F2609">
        <v>1191.98999</v>
      </c>
      <c r="G2609">
        <v>1511040000</v>
      </c>
      <c r="H2609">
        <v>1191.98999</v>
      </c>
    </row>
    <row r="2610" spans="1:8">
      <c r="A2610">
        <v>2608</v>
      </c>
      <c r="B2610" s="1">
        <v>38391</v>
      </c>
      <c r="C2610">
        <v>1201.719971</v>
      </c>
      <c r="D2610">
        <v>1205.1099850000001</v>
      </c>
      <c r="E2610">
        <v>1200.160034</v>
      </c>
      <c r="F2610">
        <v>1202.3000489999999</v>
      </c>
      <c r="G2610">
        <v>1416170000</v>
      </c>
      <c r="H2610">
        <v>1202.3000489999999</v>
      </c>
    </row>
    <row r="2611" spans="1:8">
      <c r="A2611">
        <v>2609</v>
      </c>
      <c r="B2611" s="1">
        <v>38390</v>
      </c>
      <c r="C2611">
        <v>1203.030029</v>
      </c>
      <c r="D2611">
        <v>1204.150024</v>
      </c>
      <c r="E2611">
        <v>1199.2700199999999</v>
      </c>
      <c r="F2611">
        <v>1201.719971</v>
      </c>
      <c r="G2611">
        <v>1347270000</v>
      </c>
      <c r="H2611">
        <v>1201.719971</v>
      </c>
    </row>
    <row r="2612" spans="1:8">
      <c r="A2612">
        <v>2610</v>
      </c>
      <c r="B2612" s="1">
        <v>38387</v>
      </c>
      <c r="C2612">
        <v>1189.8900149999999</v>
      </c>
      <c r="D2612">
        <v>1203.469971</v>
      </c>
      <c r="E2612">
        <v>1189.670044</v>
      </c>
      <c r="F2612">
        <v>1203.030029</v>
      </c>
      <c r="G2612">
        <v>1648160000</v>
      </c>
      <c r="H2612">
        <v>1203.030029</v>
      </c>
    </row>
    <row r="2613" spans="1:8">
      <c r="A2613">
        <v>2611</v>
      </c>
      <c r="B2613" s="1">
        <v>38386</v>
      </c>
      <c r="C2613">
        <v>1193.1899410000001</v>
      </c>
      <c r="D2613">
        <v>1193.1899410000001</v>
      </c>
      <c r="E2613">
        <v>1185.6400149999999</v>
      </c>
      <c r="F2613">
        <v>1189.8900149999999</v>
      </c>
      <c r="G2613">
        <v>1554460000</v>
      </c>
      <c r="H2613">
        <v>1189.8900149999999</v>
      </c>
    </row>
    <row r="2614" spans="1:8">
      <c r="A2614">
        <v>2612</v>
      </c>
      <c r="B2614" s="1">
        <v>38385</v>
      </c>
      <c r="C2614">
        <v>1189.410034</v>
      </c>
      <c r="D2614">
        <v>1195.25</v>
      </c>
      <c r="E2614">
        <v>1188.920044</v>
      </c>
      <c r="F2614">
        <v>1193.1899410000001</v>
      </c>
      <c r="G2614">
        <v>1561740000</v>
      </c>
      <c r="H2614">
        <v>1193.1899410000001</v>
      </c>
    </row>
    <row r="2615" spans="1:8">
      <c r="A2615">
        <v>2613</v>
      </c>
      <c r="B2615" s="1">
        <v>38384</v>
      </c>
      <c r="C2615">
        <v>1181.2700199999999</v>
      </c>
      <c r="D2615">
        <v>1190.3900149999999</v>
      </c>
      <c r="E2615">
        <v>1180.9499510000001</v>
      </c>
      <c r="F2615">
        <v>1189.410034</v>
      </c>
      <c r="G2615">
        <v>1681980000</v>
      </c>
      <c r="H2615">
        <v>1189.410034</v>
      </c>
    </row>
    <row r="2616" spans="1:8">
      <c r="A2616">
        <v>2614</v>
      </c>
      <c r="B2616" s="1">
        <v>38383</v>
      </c>
      <c r="C2616">
        <v>1171.3599850000001</v>
      </c>
      <c r="D2616">
        <v>1182.0699460000001</v>
      </c>
      <c r="E2616">
        <v>1171.3599850000001</v>
      </c>
      <c r="F2616">
        <v>1181.2700199999999</v>
      </c>
      <c r="G2616">
        <v>1679800000</v>
      </c>
      <c r="H2616">
        <v>1181.2700199999999</v>
      </c>
    </row>
    <row r="2617" spans="1:8">
      <c r="A2617">
        <v>2615</v>
      </c>
      <c r="B2617" s="1">
        <v>38380</v>
      </c>
      <c r="C2617">
        <v>1174.5500489999999</v>
      </c>
      <c r="D2617">
        <v>1175.6099850000001</v>
      </c>
      <c r="E2617">
        <v>1166.25</v>
      </c>
      <c r="F2617">
        <v>1171.3599850000001</v>
      </c>
      <c r="G2617">
        <v>1641800000</v>
      </c>
      <c r="H2617">
        <v>1171.3599850000001</v>
      </c>
    </row>
    <row r="2618" spans="1:8">
      <c r="A2618">
        <v>2616</v>
      </c>
      <c r="B2618" s="1">
        <v>38379</v>
      </c>
      <c r="C2618">
        <v>1174.0699460000001</v>
      </c>
      <c r="D2618">
        <v>1177.5</v>
      </c>
      <c r="E2618">
        <v>1170.150024</v>
      </c>
      <c r="F2618">
        <v>1174.5500489999999</v>
      </c>
      <c r="G2618">
        <v>1600600000</v>
      </c>
      <c r="H2618">
        <v>1174.5500489999999</v>
      </c>
    </row>
    <row r="2619" spans="1:8">
      <c r="A2619">
        <v>2617</v>
      </c>
      <c r="B2619" s="1">
        <v>38378</v>
      </c>
      <c r="C2619">
        <v>1168.410034</v>
      </c>
      <c r="D2619">
        <v>1175.959961</v>
      </c>
      <c r="E2619">
        <v>1168.410034</v>
      </c>
      <c r="F2619">
        <v>1174.0699460000001</v>
      </c>
      <c r="G2619">
        <v>1635900000</v>
      </c>
      <c r="H2619">
        <v>1174.0699460000001</v>
      </c>
    </row>
    <row r="2620" spans="1:8">
      <c r="A2620">
        <v>2618</v>
      </c>
      <c r="B2620" s="1">
        <v>38377</v>
      </c>
      <c r="C2620">
        <v>1163.75</v>
      </c>
      <c r="D2620">
        <v>1174.3000489999999</v>
      </c>
      <c r="E2620">
        <v>1163.75</v>
      </c>
      <c r="F2620">
        <v>1168.410034</v>
      </c>
      <c r="G2620">
        <v>1610400000</v>
      </c>
      <c r="H2620">
        <v>1168.410034</v>
      </c>
    </row>
    <row r="2621" spans="1:8">
      <c r="A2621">
        <v>2619</v>
      </c>
      <c r="B2621" s="1">
        <v>38376</v>
      </c>
      <c r="C2621">
        <v>1167.869995</v>
      </c>
      <c r="D2621">
        <v>1173.030029</v>
      </c>
      <c r="E2621">
        <v>1163.75</v>
      </c>
      <c r="F2621">
        <v>1163.75</v>
      </c>
      <c r="G2621">
        <v>1494600000</v>
      </c>
      <c r="H2621">
        <v>1163.75</v>
      </c>
    </row>
    <row r="2622" spans="1:8">
      <c r="A2622">
        <v>2620</v>
      </c>
      <c r="B2622" s="1">
        <v>38373</v>
      </c>
      <c r="C2622">
        <v>1175.410034</v>
      </c>
      <c r="D2622">
        <v>1179.4499510000001</v>
      </c>
      <c r="E2622">
        <v>1167.8199460000001</v>
      </c>
      <c r="F2622">
        <v>1167.869995</v>
      </c>
      <c r="G2622">
        <v>1643500000</v>
      </c>
      <c r="H2622">
        <v>1167.869995</v>
      </c>
    </row>
    <row r="2623" spans="1:8">
      <c r="A2623">
        <v>2621</v>
      </c>
      <c r="B2623" s="1">
        <v>38372</v>
      </c>
      <c r="C2623">
        <v>1184.630005</v>
      </c>
      <c r="D2623">
        <v>1184.630005</v>
      </c>
      <c r="E2623">
        <v>1173.420044</v>
      </c>
      <c r="F2623">
        <v>1175.410034</v>
      </c>
      <c r="G2623">
        <v>1692000000</v>
      </c>
      <c r="H2623">
        <v>1175.410034</v>
      </c>
    </row>
    <row r="2624" spans="1:8">
      <c r="A2624">
        <v>2622</v>
      </c>
      <c r="B2624" s="1">
        <v>38371</v>
      </c>
      <c r="C2624">
        <v>1195.9799800000001</v>
      </c>
      <c r="D2624">
        <v>1195.9799800000001</v>
      </c>
      <c r="E2624">
        <v>1184.410034</v>
      </c>
      <c r="F2624">
        <v>1184.630005</v>
      </c>
      <c r="G2624">
        <v>1498700000</v>
      </c>
      <c r="H2624">
        <v>1184.630005</v>
      </c>
    </row>
    <row r="2625" spans="1:8">
      <c r="A2625">
        <v>2623</v>
      </c>
      <c r="B2625" s="1">
        <v>38370</v>
      </c>
      <c r="C2625">
        <v>1184.5200199999999</v>
      </c>
      <c r="D2625">
        <v>1195.9799800000001</v>
      </c>
      <c r="E2625">
        <v>1180.099976</v>
      </c>
      <c r="F2625">
        <v>1195.9799800000001</v>
      </c>
      <c r="G2625">
        <v>1596800000</v>
      </c>
      <c r="H2625">
        <v>1195.9799800000001</v>
      </c>
    </row>
    <row r="2626" spans="1:8">
      <c r="A2626">
        <v>2624</v>
      </c>
      <c r="B2626" s="1">
        <v>38366</v>
      </c>
      <c r="C2626">
        <v>1177.4499510000001</v>
      </c>
      <c r="D2626">
        <v>1185.209961</v>
      </c>
      <c r="E2626">
        <v>1177.4499510000001</v>
      </c>
      <c r="F2626">
        <v>1184.5200199999999</v>
      </c>
      <c r="G2626">
        <v>1335400000</v>
      </c>
      <c r="H2626">
        <v>1184.5200199999999</v>
      </c>
    </row>
    <row r="2627" spans="1:8">
      <c r="A2627">
        <v>2625</v>
      </c>
      <c r="B2627" s="1">
        <v>38365</v>
      </c>
      <c r="C2627">
        <v>1187.6999510000001</v>
      </c>
      <c r="D2627">
        <v>1187.6999510000001</v>
      </c>
      <c r="E2627">
        <v>1175.8100589999999</v>
      </c>
      <c r="F2627">
        <v>1177.4499510000001</v>
      </c>
      <c r="G2627">
        <v>1510300000</v>
      </c>
      <c r="H2627">
        <v>1177.4499510000001</v>
      </c>
    </row>
    <row r="2628" spans="1:8">
      <c r="A2628">
        <v>2626</v>
      </c>
      <c r="B2628" s="1">
        <v>38364</v>
      </c>
      <c r="C2628">
        <v>1182.98999</v>
      </c>
      <c r="D2628">
        <v>1187.920044</v>
      </c>
      <c r="E2628">
        <v>1175.6400149999999</v>
      </c>
      <c r="F2628">
        <v>1187.6999510000001</v>
      </c>
      <c r="G2628">
        <v>1562100000</v>
      </c>
      <c r="H2628">
        <v>1187.6999510000001</v>
      </c>
    </row>
    <row r="2629" spans="1:8">
      <c r="A2629">
        <v>2627</v>
      </c>
      <c r="B2629" s="1">
        <v>38363</v>
      </c>
      <c r="C2629">
        <v>1190.25</v>
      </c>
      <c r="D2629">
        <v>1190.25</v>
      </c>
      <c r="E2629">
        <v>1180.4300539999999</v>
      </c>
      <c r="F2629">
        <v>1182.98999</v>
      </c>
      <c r="G2629">
        <v>1488800000</v>
      </c>
      <c r="H2629">
        <v>1182.98999</v>
      </c>
    </row>
    <row r="2630" spans="1:8">
      <c r="A2630">
        <v>2628</v>
      </c>
      <c r="B2630" s="1">
        <v>38362</v>
      </c>
      <c r="C2630">
        <v>1186.1899410000001</v>
      </c>
      <c r="D2630">
        <v>1194.780029</v>
      </c>
      <c r="E2630">
        <v>1184.8000489999999</v>
      </c>
      <c r="F2630">
        <v>1190.25</v>
      </c>
      <c r="G2630">
        <v>1490400000</v>
      </c>
      <c r="H2630">
        <v>1190.25</v>
      </c>
    </row>
    <row r="2631" spans="1:8">
      <c r="A2631">
        <v>2629</v>
      </c>
      <c r="B2631" s="1">
        <v>38359</v>
      </c>
      <c r="C2631">
        <v>1187.8900149999999</v>
      </c>
      <c r="D2631">
        <v>1192.1999510000001</v>
      </c>
      <c r="E2631">
        <v>1182.160034</v>
      </c>
      <c r="F2631">
        <v>1186.1899410000001</v>
      </c>
      <c r="G2631">
        <v>1477900000</v>
      </c>
      <c r="H2631">
        <v>1186.1899410000001</v>
      </c>
    </row>
    <row r="2632" spans="1:8">
      <c r="A2632">
        <v>2630</v>
      </c>
      <c r="B2632" s="1">
        <v>38358</v>
      </c>
      <c r="C2632">
        <v>1183.73999</v>
      </c>
      <c r="D2632">
        <v>1191.630005</v>
      </c>
      <c r="E2632">
        <v>1183.2700199999999</v>
      </c>
      <c r="F2632">
        <v>1187.8900149999999</v>
      </c>
      <c r="G2632">
        <v>1569100000</v>
      </c>
      <c r="H2632">
        <v>1187.8900149999999</v>
      </c>
    </row>
    <row r="2633" spans="1:8">
      <c r="A2633">
        <v>2631</v>
      </c>
      <c r="B2633" s="1">
        <v>38357</v>
      </c>
      <c r="C2633">
        <v>1188.0500489999999</v>
      </c>
      <c r="D2633">
        <v>1192.7299800000001</v>
      </c>
      <c r="E2633">
        <v>1183.719971</v>
      </c>
      <c r="F2633">
        <v>1183.73999</v>
      </c>
      <c r="G2633">
        <v>1738900000</v>
      </c>
      <c r="H2633">
        <v>1183.73999</v>
      </c>
    </row>
    <row r="2634" spans="1:8">
      <c r="A2634">
        <v>2632</v>
      </c>
      <c r="B2634" s="1">
        <v>38356</v>
      </c>
      <c r="C2634">
        <v>1202.079956</v>
      </c>
      <c r="D2634">
        <v>1205.839966</v>
      </c>
      <c r="E2634">
        <v>1185.3900149999999</v>
      </c>
      <c r="F2634">
        <v>1188.0500489999999</v>
      </c>
      <c r="G2634">
        <v>1721000000</v>
      </c>
      <c r="H2634">
        <v>1188.0500489999999</v>
      </c>
    </row>
    <row r="2635" spans="1:8">
      <c r="A2635">
        <v>2633</v>
      </c>
      <c r="B2635" s="1">
        <v>38355</v>
      </c>
      <c r="C2635">
        <v>1211.920044</v>
      </c>
      <c r="D2635">
        <v>1217.8000489999999</v>
      </c>
      <c r="E2635">
        <v>1200.3199460000001</v>
      </c>
      <c r="F2635">
        <v>1202.079956</v>
      </c>
      <c r="G2635">
        <v>1510800000</v>
      </c>
      <c r="H2635">
        <v>1202.079956</v>
      </c>
    </row>
    <row r="2636" spans="1:8">
      <c r="A2636">
        <v>2634</v>
      </c>
      <c r="B2636" s="1">
        <v>38352</v>
      </c>
      <c r="C2636">
        <v>1213.5500489999999</v>
      </c>
      <c r="D2636">
        <v>1217.329956</v>
      </c>
      <c r="E2636">
        <v>1211.650024</v>
      </c>
      <c r="F2636">
        <v>1211.920044</v>
      </c>
      <c r="G2636">
        <v>786900000</v>
      </c>
      <c r="H2636">
        <v>1211.920044</v>
      </c>
    </row>
    <row r="2637" spans="1:8">
      <c r="A2637">
        <v>2635</v>
      </c>
      <c r="B2637" s="1">
        <v>38351</v>
      </c>
      <c r="C2637">
        <v>1213.4499510000001</v>
      </c>
      <c r="D2637">
        <v>1216.469971</v>
      </c>
      <c r="E2637">
        <v>1213.410034</v>
      </c>
      <c r="F2637">
        <v>1213.5500489999999</v>
      </c>
      <c r="G2637">
        <v>829800000</v>
      </c>
      <c r="H2637">
        <v>1213.5500489999999</v>
      </c>
    </row>
    <row r="2638" spans="1:8">
      <c r="A2638">
        <v>2636</v>
      </c>
      <c r="B2638" s="1">
        <v>38350</v>
      </c>
      <c r="C2638">
        <v>1213.540039</v>
      </c>
      <c r="D2638">
        <v>1213.849976</v>
      </c>
      <c r="E2638">
        <v>1210.9499510000001</v>
      </c>
      <c r="F2638">
        <v>1213.4499510000001</v>
      </c>
      <c r="G2638">
        <v>925900000</v>
      </c>
      <c r="H2638">
        <v>1213.4499510000001</v>
      </c>
    </row>
    <row r="2639" spans="1:8">
      <c r="A2639">
        <v>2637</v>
      </c>
      <c r="B2639" s="1">
        <v>38349</v>
      </c>
      <c r="C2639">
        <v>1204.920044</v>
      </c>
      <c r="D2639">
        <v>1213.540039</v>
      </c>
      <c r="E2639">
        <v>1204.920044</v>
      </c>
      <c r="F2639">
        <v>1213.540039</v>
      </c>
      <c r="G2639">
        <v>983000000</v>
      </c>
      <c r="H2639">
        <v>1213.540039</v>
      </c>
    </row>
    <row r="2640" spans="1:8">
      <c r="A2640">
        <v>2638</v>
      </c>
      <c r="B2640" s="1">
        <v>38348</v>
      </c>
      <c r="C2640">
        <v>1210.130005</v>
      </c>
      <c r="D2640">
        <v>1214.130005</v>
      </c>
      <c r="E2640">
        <v>1204.920044</v>
      </c>
      <c r="F2640">
        <v>1204.920044</v>
      </c>
      <c r="G2640">
        <v>922000000</v>
      </c>
      <c r="H2640">
        <v>1204.920044</v>
      </c>
    </row>
    <row r="2641" spans="1:8">
      <c r="A2641">
        <v>2639</v>
      </c>
      <c r="B2641" s="1">
        <v>38344</v>
      </c>
      <c r="C2641">
        <v>1209.5699460000001</v>
      </c>
      <c r="D2641">
        <v>1213.660034</v>
      </c>
      <c r="E2641">
        <v>1208.709961</v>
      </c>
      <c r="F2641">
        <v>1210.130005</v>
      </c>
      <c r="G2641">
        <v>956100000</v>
      </c>
      <c r="H2641">
        <v>1210.130005</v>
      </c>
    </row>
    <row r="2642" spans="1:8">
      <c r="A2642">
        <v>2640</v>
      </c>
      <c r="B2642" s="1">
        <v>38343</v>
      </c>
      <c r="C2642">
        <v>1205.4499510000001</v>
      </c>
      <c r="D2642">
        <v>1211.420044</v>
      </c>
      <c r="E2642">
        <v>1203.849976</v>
      </c>
      <c r="F2642">
        <v>1209.5699460000001</v>
      </c>
      <c r="G2642">
        <v>1390800000</v>
      </c>
      <c r="H2642">
        <v>1209.5699460000001</v>
      </c>
    </row>
    <row r="2643" spans="1:8">
      <c r="A2643">
        <v>2641</v>
      </c>
      <c r="B2643" s="1">
        <v>38342</v>
      </c>
      <c r="C2643">
        <v>1194.650024</v>
      </c>
      <c r="D2643">
        <v>1205.9300539999999</v>
      </c>
      <c r="E2643">
        <v>1194.650024</v>
      </c>
      <c r="F2643">
        <v>1205.4499510000001</v>
      </c>
      <c r="G2643">
        <v>1483700000</v>
      </c>
      <c r="H2643">
        <v>1205.4499510000001</v>
      </c>
    </row>
    <row r="2644" spans="1:8">
      <c r="A2644">
        <v>2642</v>
      </c>
      <c r="B2644" s="1">
        <v>38341</v>
      </c>
      <c r="C2644">
        <v>1194.1999510000001</v>
      </c>
      <c r="D2644">
        <v>1203.4300539999999</v>
      </c>
      <c r="E2644">
        <v>1193.3599850000001</v>
      </c>
      <c r="F2644">
        <v>1194.650024</v>
      </c>
      <c r="G2644">
        <v>1422800000</v>
      </c>
      <c r="H2644">
        <v>1194.650024</v>
      </c>
    </row>
    <row r="2645" spans="1:8">
      <c r="A2645">
        <v>2643</v>
      </c>
      <c r="B2645" s="1">
        <v>38338</v>
      </c>
      <c r="C2645">
        <v>1203.209961</v>
      </c>
      <c r="D2645">
        <v>1203.209961</v>
      </c>
      <c r="E2645">
        <v>1193.48999</v>
      </c>
      <c r="F2645">
        <v>1194.1999510000001</v>
      </c>
      <c r="G2645">
        <v>2335000000</v>
      </c>
      <c r="H2645">
        <v>1194.1999510000001</v>
      </c>
    </row>
    <row r="2646" spans="1:8">
      <c r="A2646">
        <v>2644</v>
      </c>
      <c r="B2646" s="1">
        <v>38337</v>
      </c>
      <c r="C2646">
        <v>1205.719971</v>
      </c>
      <c r="D2646">
        <v>1207.969971</v>
      </c>
      <c r="E2646">
        <v>1198.410034</v>
      </c>
      <c r="F2646">
        <v>1203.209961</v>
      </c>
      <c r="G2646">
        <v>1793900000</v>
      </c>
      <c r="H2646">
        <v>1203.209961</v>
      </c>
    </row>
    <row r="2647" spans="1:8">
      <c r="A2647">
        <v>2645</v>
      </c>
      <c r="B2647" s="1">
        <v>38336</v>
      </c>
      <c r="C2647">
        <v>1203.380005</v>
      </c>
      <c r="D2647">
        <v>1206.6099850000001</v>
      </c>
      <c r="E2647">
        <v>1199.4399410000001</v>
      </c>
      <c r="F2647">
        <v>1205.719971</v>
      </c>
      <c r="G2647">
        <v>1695800000</v>
      </c>
      <c r="H2647">
        <v>1205.719971</v>
      </c>
    </row>
    <row r="2648" spans="1:8">
      <c r="A2648">
        <v>2646</v>
      </c>
      <c r="B2648" s="1">
        <v>38335</v>
      </c>
      <c r="C2648">
        <v>1198.6800539999999</v>
      </c>
      <c r="D2648">
        <v>1205.290039</v>
      </c>
      <c r="E2648">
        <v>1197.839966</v>
      </c>
      <c r="F2648">
        <v>1203.380005</v>
      </c>
      <c r="G2648">
        <v>1544400000</v>
      </c>
      <c r="H2648">
        <v>1203.380005</v>
      </c>
    </row>
    <row r="2649" spans="1:8">
      <c r="A2649">
        <v>2647</v>
      </c>
      <c r="B2649" s="1">
        <v>38334</v>
      </c>
      <c r="C2649">
        <v>1188</v>
      </c>
      <c r="D2649">
        <v>1198.73999</v>
      </c>
      <c r="E2649">
        <v>1188</v>
      </c>
      <c r="F2649">
        <v>1198.6800539999999</v>
      </c>
      <c r="G2649">
        <v>1436100000</v>
      </c>
      <c r="H2649">
        <v>1198.6800539999999</v>
      </c>
    </row>
    <row r="2650" spans="1:8">
      <c r="A2650">
        <v>2648</v>
      </c>
      <c r="B2650" s="1">
        <v>38331</v>
      </c>
      <c r="C2650">
        <v>1189.23999</v>
      </c>
      <c r="D2650">
        <v>1191.4499510000001</v>
      </c>
      <c r="E2650">
        <v>1185.23999</v>
      </c>
      <c r="F2650">
        <v>1188</v>
      </c>
      <c r="G2650">
        <v>1443700000</v>
      </c>
      <c r="H2650">
        <v>1188</v>
      </c>
    </row>
    <row r="2651" spans="1:8">
      <c r="A2651">
        <v>2649</v>
      </c>
      <c r="B2651" s="1">
        <v>38330</v>
      </c>
      <c r="C2651">
        <v>1182.8100589999999</v>
      </c>
      <c r="D2651">
        <v>1190.51001</v>
      </c>
      <c r="E2651">
        <v>1173.790039</v>
      </c>
      <c r="F2651">
        <v>1189.23999</v>
      </c>
      <c r="G2651">
        <v>1624700000</v>
      </c>
      <c r="H2651">
        <v>1189.23999</v>
      </c>
    </row>
    <row r="2652" spans="1:8">
      <c r="A2652">
        <v>2650</v>
      </c>
      <c r="B2652" s="1">
        <v>38329</v>
      </c>
      <c r="C2652">
        <v>1177.0699460000001</v>
      </c>
      <c r="D2652">
        <v>1184.0500489999999</v>
      </c>
      <c r="E2652">
        <v>1177.0699460000001</v>
      </c>
      <c r="F2652">
        <v>1182.8100589999999</v>
      </c>
      <c r="G2652">
        <v>1525200000</v>
      </c>
      <c r="H2652">
        <v>1182.8100589999999</v>
      </c>
    </row>
    <row r="2653" spans="1:8">
      <c r="A2653">
        <v>2651</v>
      </c>
      <c r="B2653" s="1">
        <v>38328</v>
      </c>
      <c r="C2653">
        <v>1190.25</v>
      </c>
      <c r="D2653">
        <v>1192.170044</v>
      </c>
      <c r="E2653">
        <v>1177.0699460000001</v>
      </c>
      <c r="F2653">
        <v>1177.0699460000001</v>
      </c>
      <c r="G2653">
        <v>1533900000</v>
      </c>
      <c r="H2653">
        <v>1177.0699460000001</v>
      </c>
    </row>
    <row r="2654" spans="1:8">
      <c r="A2654">
        <v>2652</v>
      </c>
      <c r="B2654" s="1">
        <v>38327</v>
      </c>
      <c r="C2654">
        <v>1191.170044</v>
      </c>
      <c r="D2654">
        <v>1192.410034</v>
      </c>
      <c r="E2654">
        <v>1185.1800539999999</v>
      </c>
      <c r="F2654">
        <v>1190.25</v>
      </c>
      <c r="G2654">
        <v>1354400000</v>
      </c>
      <c r="H2654">
        <v>1190.25</v>
      </c>
    </row>
    <row r="2655" spans="1:8">
      <c r="A2655">
        <v>2653</v>
      </c>
      <c r="B2655" s="1">
        <v>38324</v>
      </c>
      <c r="C2655">
        <v>1190.329956</v>
      </c>
      <c r="D2655">
        <v>1197.459961</v>
      </c>
      <c r="E2655">
        <v>1187.709961</v>
      </c>
      <c r="F2655">
        <v>1191.170044</v>
      </c>
      <c r="G2655">
        <v>1566700000</v>
      </c>
      <c r="H2655">
        <v>1191.170044</v>
      </c>
    </row>
    <row r="2656" spans="1:8">
      <c r="A2656">
        <v>2654</v>
      </c>
      <c r="B2656" s="1">
        <v>38323</v>
      </c>
      <c r="C2656">
        <v>1191.369995</v>
      </c>
      <c r="D2656">
        <v>1194.8000489999999</v>
      </c>
      <c r="E2656">
        <v>1186.719971</v>
      </c>
      <c r="F2656">
        <v>1190.329956</v>
      </c>
      <c r="G2656">
        <v>1774900000</v>
      </c>
      <c r="H2656">
        <v>1190.329956</v>
      </c>
    </row>
    <row r="2657" spans="1:8">
      <c r="A2657">
        <v>2655</v>
      </c>
      <c r="B2657" s="1">
        <v>38322</v>
      </c>
      <c r="C2657">
        <v>1173.780029</v>
      </c>
      <c r="D2657">
        <v>1191.369995</v>
      </c>
      <c r="E2657">
        <v>1173.780029</v>
      </c>
      <c r="F2657">
        <v>1191.369995</v>
      </c>
      <c r="G2657">
        <v>1772800000</v>
      </c>
      <c r="H2657">
        <v>1191.369995</v>
      </c>
    </row>
    <row r="2658" spans="1:8">
      <c r="A2658">
        <v>2656</v>
      </c>
      <c r="B2658" s="1">
        <v>38321</v>
      </c>
      <c r="C2658">
        <v>1178.5699460000001</v>
      </c>
      <c r="D2658">
        <v>1178.660034</v>
      </c>
      <c r="E2658">
        <v>1173.8100589999999</v>
      </c>
      <c r="F2658">
        <v>1173.8199460000001</v>
      </c>
      <c r="G2658">
        <v>1553500000</v>
      </c>
      <c r="H2658">
        <v>1173.8199460000001</v>
      </c>
    </row>
    <row r="2659" spans="1:8">
      <c r="A2659">
        <v>2657</v>
      </c>
      <c r="B2659" s="1">
        <v>38320</v>
      </c>
      <c r="C2659">
        <v>1182.650024</v>
      </c>
      <c r="D2659">
        <v>1186.9399410000001</v>
      </c>
      <c r="E2659">
        <v>1172.369995</v>
      </c>
      <c r="F2659">
        <v>1178.5699460000001</v>
      </c>
      <c r="G2659">
        <v>1378500000</v>
      </c>
      <c r="H2659">
        <v>1178.5699460000001</v>
      </c>
    </row>
    <row r="2660" spans="1:8">
      <c r="A2660">
        <v>2658</v>
      </c>
      <c r="B2660" s="1">
        <v>38317</v>
      </c>
      <c r="C2660">
        <v>1181.76001</v>
      </c>
      <c r="D2660">
        <v>1186.619995</v>
      </c>
      <c r="E2660">
        <v>1181.079956</v>
      </c>
      <c r="F2660">
        <v>1182.650024</v>
      </c>
      <c r="G2660">
        <v>504580000</v>
      </c>
      <c r="H2660">
        <v>1182.650024</v>
      </c>
    </row>
    <row r="2661" spans="1:8">
      <c r="A2661">
        <v>2659</v>
      </c>
      <c r="B2661" s="1">
        <v>38315</v>
      </c>
      <c r="C2661">
        <v>1176.9399410000001</v>
      </c>
      <c r="D2661">
        <v>1182.459961</v>
      </c>
      <c r="E2661">
        <v>1176.9399410000001</v>
      </c>
      <c r="F2661">
        <v>1181.76001</v>
      </c>
      <c r="G2661">
        <v>1149600000</v>
      </c>
      <c r="H2661">
        <v>1181.76001</v>
      </c>
    </row>
    <row r="2662" spans="1:8">
      <c r="A2662">
        <v>2660</v>
      </c>
      <c r="B2662" s="1">
        <v>38314</v>
      </c>
      <c r="C2662">
        <v>1177.23999</v>
      </c>
      <c r="D2662">
        <v>1179.5200199999999</v>
      </c>
      <c r="E2662">
        <v>1171.410034</v>
      </c>
      <c r="F2662">
        <v>1176.9399410000001</v>
      </c>
      <c r="G2662">
        <v>1428300000</v>
      </c>
      <c r="H2662">
        <v>1176.9399410000001</v>
      </c>
    </row>
    <row r="2663" spans="1:8">
      <c r="A2663">
        <v>2661</v>
      </c>
      <c r="B2663" s="1">
        <v>38313</v>
      </c>
      <c r="C2663">
        <v>1170.339966</v>
      </c>
      <c r="D2663">
        <v>1178.1800539999999</v>
      </c>
      <c r="E2663">
        <v>1167.8900149999999</v>
      </c>
      <c r="F2663">
        <v>1177.23999</v>
      </c>
      <c r="G2663">
        <v>1392700000</v>
      </c>
      <c r="H2663">
        <v>1177.23999</v>
      </c>
    </row>
    <row r="2664" spans="1:8">
      <c r="A2664">
        <v>2662</v>
      </c>
      <c r="B2664" s="1">
        <v>38310</v>
      </c>
      <c r="C2664">
        <v>1183.5500489999999</v>
      </c>
      <c r="D2664">
        <v>1184</v>
      </c>
      <c r="E2664">
        <v>1169.1899410000001</v>
      </c>
      <c r="F2664">
        <v>1170.339966</v>
      </c>
      <c r="G2664">
        <v>1526600000</v>
      </c>
      <c r="H2664">
        <v>1170.339966</v>
      </c>
    </row>
    <row r="2665" spans="1:8">
      <c r="A2665">
        <v>2663</v>
      </c>
      <c r="B2665" s="1">
        <v>38309</v>
      </c>
      <c r="C2665">
        <v>1181.9399410000001</v>
      </c>
      <c r="D2665">
        <v>1184.900024</v>
      </c>
      <c r="E2665">
        <v>1180.150024</v>
      </c>
      <c r="F2665">
        <v>1183.5500489999999</v>
      </c>
      <c r="G2665">
        <v>1456700000</v>
      </c>
      <c r="H2665">
        <v>1183.5500489999999</v>
      </c>
    </row>
    <row r="2666" spans="1:8">
      <c r="A2666">
        <v>2664</v>
      </c>
      <c r="B2666" s="1">
        <v>38308</v>
      </c>
      <c r="C2666">
        <v>1175.4300539999999</v>
      </c>
      <c r="D2666">
        <v>1188.459961</v>
      </c>
      <c r="E2666">
        <v>1175.4300539999999</v>
      </c>
      <c r="F2666">
        <v>1181.9399410000001</v>
      </c>
      <c r="G2666">
        <v>1684200000</v>
      </c>
      <c r="H2666">
        <v>1181.9399410000001</v>
      </c>
    </row>
    <row r="2667" spans="1:8">
      <c r="A2667">
        <v>2665</v>
      </c>
      <c r="B2667" s="1">
        <v>38307</v>
      </c>
      <c r="C2667">
        <v>1183.8100589999999</v>
      </c>
      <c r="D2667">
        <v>1183.8100589999999</v>
      </c>
      <c r="E2667">
        <v>1175.3199460000001</v>
      </c>
      <c r="F2667">
        <v>1175.4300539999999</v>
      </c>
      <c r="G2667">
        <v>1364400000</v>
      </c>
      <c r="H2667">
        <v>1175.4300539999999</v>
      </c>
    </row>
    <row r="2668" spans="1:8">
      <c r="A2668">
        <v>2666</v>
      </c>
      <c r="B2668" s="1">
        <v>38306</v>
      </c>
      <c r="C2668">
        <v>1184.170044</v>
      </c>
      <c r="D2668">
        <v>1184.4799800000001</v>
      </c>
      <c r="E2668">
        <v>1179.849976</v>
      </c>
      <c r="F2668">
        <v>1183.8100589999999</v>
      </c>
      <c r="G2668">
        <v>1453300000</v>
      </c>
      <c r="H2668">
        <v>1183.8100589999999</v>
      </c>
    </row>
    <row r="2669" spans="1:8">
      <c r="A2669">
        <v>2667</v>
      </c>
      <c r="B2669" s="1">
        <v>38303</v>
      </c>
      <c r="C2669">
        <v>1173.4799800000001</v>
      </c>
      <c r="D2669">
        <v>1184.170044</v>
      </c>
      <c r="E2669">
        <v>1171.4300539999999</v>
      </c>
      <c r="F2669">
        <v>1184.170044</v>
      </c>
      <c r="G2669">
        <v>1531600000</v>
      </c>
      <c r="H2669">
        <v>1184.170044</v>
      </c>
    </row>
    <row r="2670" spans="1:8">
      <c r="A2670">
        <v>2668</v>
      </c>
      <c r="B2670" s="1">
        <v>38302</v>
      </c>
      <c r="C2670">
        <v>1162.910034</v>
      </c>
      <c r="D2670">
        <v>1174.8000489999999</v>
      </c>
      <c r="E2670">
        <v>1162.910034</v>
      </c>
      <c r="F2670">
        <v>1173.4799800000001</v>
      </c>
      <c r="G2670">
        <v>1393000000</v>
      </c>
      <c r="H2670">
        <v>1173.4799800000001</v>
      </c>
    </row>
    <row r="2671" spans="1:8">
      <c r="A2671">
        <v>2669</v>
      </c>
      <c r="B2671" s="1">
        <v>38301</v>
      </c>
      <c r="C2671">
        <v>1164.079956</v>
      </c>
      <c r="D2671">
        <v>1169.25</v>
      </c>
      <c r="E2671">
        <v>1162.51001</v>
      </c>
      <c r="F2671">
        <v>1162.910034</v>
      </c>
      <c r="G2671">
        <v>1504300000</v>
      </c>
      <c r="H2671">
        <v>1162.910034</v>
      </c>
    </row>
    <row r="2672" spans="1:8">
      <c r="A2672">
        <v>2670</v>
      </c>
      <c r="B2672" s="1">
        <v>38300</v>
      </c>
      <c r="C2672">
        <v>1164.8900149999999</v>
      </c>
      <c r="D2672">
        <v>1168.959961</v>
      </c>
      <c r="E2672">
        <v>1162.4799800000001</v>
      </c>
      <c r="F2672">
        <v>1164.079956</v>
      </c>
      <c r="G2672">
        <v>1450800000</v>
      </c>
      <c r="H2672">
        <v>1164.079956</v>
      </c>
    </row>
    <row r="2673" spans="1:8">
      <c r="A2673">
        <v>2671</v>
      </c>
      <c r="B2673" s="1">
        <v>38299</v>
      </c>
      <c r="C2673">
        <v>1166.170044</v>
      </c>
      <c r="D2673">
        <v>1166.7700199999999</v>
      </c>
      <c r="E2673">
        <v>1162.3199460000001</v>
      </c>
      <c r="F2673">
        <v>1164.8900149999999</v>
      </c>
      <c r="G2673">
        <v>1358700000</v>
      </c>
      <c r="H2673">
        <v>1164.8900149999999</v>
      </c>
    </row>
    <row r="2674" spans="1:8">
      <c r="A2674">
        <v>2672</v>
      </c>
      <c r="B2674" s="1">
        <v>38296</v>
      </c>
      <c r="C2674">
        <v>1161.670044</v>
      </c>
      <c r="D2674">
        <v>1170.869995</v>
      </c>
      <c r="E2674">
        <v>1160.660034</v>
      </c>
      <c r="F2674">
        <v>1166.170044</v>
      </c>
      <c r="G2674">
        <v>1724400000</v>
      </c>
      <c r="H2674">
        <v>1166.170044</v>
      </c>
    </row>
    <row r="2675" spans="1:8">
      <c r="A2675">
        <v>2673</v>
      </c>
      <c r="B2675" s="1">
        <v>38295</v>
      </c>
      <c r="C2675">
        <v>1143.1999510000001</v>
      </c>
      <c r="D2675">
        <v>1161.670044</v>
      </c>
      <c r="E2675">
        <v>1142.339966</v>
      </c>
      <c r="F2675">
        <v>1161.670044</v>
      </c>
      <c r="G2675">
        <v>1782700000</v>
      </c>
      <c r="H2675">
        <v>1161.670044</v>
      </c>
    </row>
    <row r="2676" spans="1:8">
      <c r="A2676">
        <v>2674</v>
      </c>
      <c r="B2676" s="1">
        <v>38294</v>
      </c>
      <c r="C2676">
        <v>1130.540039</v>
      </c>
      <c r="D2676">
        <v>1147.5699460000001</v>
      </c>
      <c r="E2676">
        <v>1130.540039</v>
      </c>
      <c r="F2676">
        <v>1143.1999510000001</v>
      </c>
      <c r="G2676">
        <v>1767500000</v>
      </c>
      <c r="H2676">
        <v>1143.1999510000001</v>
      </c>
    </row>
    <row r="2677" spans="1:8">
      <c r="A2677">
        <v>2675</v>
      </c>
      <c r="B2677" s="1">
        <v>38293</v>
      </c>
      <c r="C2677">
        <v>1130.51001</v>
      </c>
      <c r="D2677">
        <v>1140.4799800000001</v>
      </c>
      <c r="E2677">
        <v>1128.119995</v>
      </c>
      <c r="F2677">
        <v>1130.5600589999999</v>
      </c>
      <c r="G2677">
        <v>1659000000</v>
      </c>
      <c r="H2677">
        <v>1130.5600589999999</v>
      </c>
    </row>
    <row r="2678" spans="1:8">
      <c r="A2678">
        <v>2676</v>
      </c>
      <c r="B2678" s="1">
        <v>38292</v>
      </c>
      <c r="C2678">
        <v>1130.1999510000001</v>
      </c>
      <c r="D2678">
        <v>1133.410034</v>
      </c>
      <c r="E2678">
        <v>1127.599976</v>
      </c>
      <c r="F2678">
        <v>1130.51001</v>
      </c>
      <c r="G2678">
        <v>1395900000</v>
      </c>
      <c r="H2678">
        <v>1130.51001</v>
      </c>
    </row>
    <row r="2679" spans="1:8">
      <c r="A2679">
        <v>2677</v>
      </c>
      <c r="B2679" s="1">
        <v>38289</v>
      </c>
      <c r="C2679">
        <v>1127.4399410000001</v>
      </c>
      <c r="D2679">
        <v>1131.400024</v>
      </c>
      <c r="E2679">
        <v>1124.619995</v>
      </c>
      <c r="F2679">
        <v>1130.1999510000001</v>
      </c>
      <c r="G2679">
        <v>1500800000</v>
      </c>
      <c r="H2679">
        <v>1130.1999510000001</v>
      </c>
    </row>
    <row r="2680" spans="1:8">
      <c r="A2680">
        <v>2678</v>
      </c>
      <c r="B2680" s="1">
        <v>38288</v>
      </c>
      <c r="C2680">
        <v>1125.339966</v>
      </c>
      <c r="D2680">
        <v>1130.670044</v>
      </c>
      <c r="E2680">
        <v>1120.599976</v>
      </c>
      <c r="F2680">
        <v>1127.4399410000001</v>
      </c>
      <c r="G2680">
        <v>1628200000</v>
      </c>
      <c r="H2680">
        <v>1127.4399410000001</v>
      </c>
    </row>
    <row r="2681" spans="1:8">
      <c r="A2681">
        <v>2679</v>
      </c>
      <c r="B2681" s="1">
        <v>38287</v>
      </c>
      <c r="C2681">
        <v>1111.089966</v>
      </c>
      <c r="D2681">
        <v>1126.290039</v>
      </c>
      <c r="E2681">
        <v>1107.4300539999999</v>
      </c>
      <c r="F2681">
        <v>1125.400024</v>
      </c>
      <c r="G2681">
        <v>1741900000</v>
      </c>
      <c r="H2681">
        <v>1125.400024</v>
      </c>
    </row>
    <row r="2682" spans="1:8">
      <c r="A2682">
        <v>2680</v>
      </c>
      <c r="B2682" s="1">
        <v>38286</v>
      </c>
      <c r="C2682">
        <v>1094.8100589999999</v>
      </c>
      <c r="D2682">
        <v>1111.099976</v>
      </c>
      <c r="E2682">
        <v>1094.8100589999999</v>
      </c>
      <c r="F2682">
        <v>1111.089966</v>
      </c>
      <c r="G2682">
        <v>1685400000</v>
      </c>
      <c r="H2682">
        <v>1111.089966</v>
      </c>
    </row>
    <row r="2683" spans="1:8">
      <c r="A2683">
        <v>2681</v>
      </c>
      <c r="B2683" s="1">
        <v>38285</v>
      </c>
      <c r="C2683">
        <v>1095.73999</v>
      </c>
      <c r="D2683">
        <v>1096.8100589999999</v>
      </c>
      <c r="E2683">
        <v>1090.290039</v>
      </c>
      <c r="F2683">
        <v>1094.8000489999999</v>
      </c>
      <c r="G2683">
        <v>1380500000</v>
      </c>
      <c r="H2683">
        <v>1094.8000489999999</v>
      </c>
    </row>
    <row r="2684" spans="1:8">
      <c r="A2684">
        <v>2682</v>
      </c>
      <c r="B2684" s="1">
        <v>38282</v>
      </c>
      <c r="C2684">
        <v>1106.48999</v>
      </c>
      <c r="D2684">
        <v>1108.1400149999999</v>
      </c>
      <c r="E2684">
        <v>1095.469971</v>
      </c>
      <c r="F2684">
        <v>1095.73999</v>
      </c>
      <c r="G2684">
        <v>1469600000</v>
      </c>
      <c r="H2684">
        <v>1095.73999</v>
      </c>
    </row>
    <row r="2685" spans="1:8">
      <c r="A2685">
        <v>2683</v>
      </c>
      <c r="B2685" s="1">
        <v>38281</v>
      </c>
      <c r="C2685">
        <v>1103.660034</v>
      </c>
      <c r="D2685">
        <v>1108.869995</v>
      </c>
      <c r="E2685">
        <v>1098.469971</v>
      </c>
      <c r="F2685">
        <v>1106.48999</v>
      </c>
      <c r="G2685">
        <v>1673000000</v>
      </c>
      <c r="H2685">
        <v>1106.48999</v>
      </c>
    </row>
    <row r="2686" spans="1:8">
      <c r="A2686">
        <v>2684</v>
      </c>
      <c r="B2686" s="1">
        <v>38280</v>
      </c>
      <c r="C2686">
        <v>1103.2299800000001</v>
      </c>
      <c r="D2686">
        <v>1104.089966</v>
      </c>
      <c r="E2686">
        <v>1094.25</v>
      </c>
      <c r="F2686">
        <v>1103.660034</v>
      </c>
      <c r="G2686">
        <v>1685700000</v>
      </c>
      <c r="H2686">
        <v>1103.660034</v>
      </c>
    </row>
    <row r="2687" spans="1:8">
      <c r="A2687">
        <v>2685</v>
      </c>
      <c r="B2687" s="1">
        <v>38279</v>
      </c>
      <c r="C2687">
        <v>1114.0200199999999</v>
      </c>
      <c r="D2687">
        <v>1117.959961</v>
      </c>
      <c r="E2687">
        <v>1103.150024</v>
      </c>
      <c r="F2687">
        <v>1103.2299800000001</v>
      </c>
      <c r="G2687">
        <v>1737500000</v>
      </c>
      <c r="H2687">
        <v>1103.2299800000001</v>
      </c>
    </row>
    <row r="2688" spans="1:8">
      <c r="A2688">
        <v>2686</v>
      </c>
      <c r="B2688" s="1">
        <v>38278</v>
      </c>
      <c r="C2688">
        <v>1108.1999510000001</v>
      </c>
      <c r="D2688">
        <v>1114.459961</v>
      </c>
      <c r="E2688">
        <v>1103.329956</v>
      </c>
      <c r="F2688">
        <v>1114.0200199999999</v>
      </c>
      <c r="G2688">
        <v>1373300000</v>
      </c>
      <c r="H2688">
        <v>1114.0200199999999</v>
      </c>
    </row>
    <row r="2689" spans="1:8">
      <c r="A2689">
        <v>2687</v>
      </c>
      <c r="B2689" s="1">
        <v>38275</v>
      </c>
      <c r="C2689">
        <v>1103.290039</v>
      </c>
      <c r="D2689">
        <v>1113.170044</v>
      </c>
      <c r="E2689">
        <v>1102.1400149999999</v>
      </c>
      <c r="F2689">
        <v>1108.1999510000001</v>
      </c>
      <c r="G2689">
        <v>1645100000</v>
      </c>
      <c r="H2689">
        <v>1108.1999510000001</v>
      </c>
    </row>
    <row r="2690" spans="1:8">
      <c r="A2690">
        <v>2688</v>
      </c>
      <c r="B2690" s="1">
        <v>38274</v>
      </c>
      <c r="C2690">
        <v>1113.650024</v>
      </c>
      <c r="D2690">
        <v>1114.959961</v>
      </c>
      <c r="E2690">
        <v>1102.0600589999999</v>
      </c>
      <c r="F2690">
        <v>1103.290039</v>
      </c>
      <c r="G2690">
        <v>1489500000</v>
      </c>
      <c r="H2690">
        <v>1103.290039</v>
      </c>
    </row>
    <row r="2691" spans="1:8">
      <c r="A2691">
        <v>2689</v>
      </c>
      <c r="B2691" s="1">
        <v>38273</v>
      </c>
      <c r="C2691">
        <v>1121.839966</v>
      </c>
      <c r="D2691">
        <v>1127.01001</v>
      </c>
      <c r="E2691">
        <v>1109.630005</v>
      </c>
      <c r="F2691">
        <v>1113.650024</v>
      </c>
      <c r="G2691">
        <v>1546200000</v>
      </c>
      <c r="H2691">
        <v>1113.650024</v>
      </c>
    </row>
    <row r="2692" spans="1:8">
      <c r="A2692">
        <v>2690</v>
      </c>
      <c r="B2692" s="1">
        <v>38272</v>
      </c>
      <c r="C2692">
        <v>1124.3900149999999</v>
      </c>
      <c r="D2692">
        <v>1124.3900149999999</v>
      </c>
      <c r="E2692">
        <v>1115.7700199999999</v>
      </c>
      <c r="F2692">
        <v>1121.839966</v>
      </c>
      <c r="G2692">
        <v>1320100000</v>
      </c>
      <c r="H2692">
        <v>1121.839966</v>
      </c>
    </row>
    <row r="2693" spans="1:8">
      <c r="A2693">
        <v>2691</v>
      </c>
      <c r="B2693" s="1">
        <v>38271</v>
      </c>
      <c r="C2693">
        <v>1122.1400149999999</v>
      </c>
      <c r="D2693">
        <v>1126.1999510000001</v>
      </c>
      <c r="E2693">
        <v>1122.1400149999999</v>
      </c>
      <c r="F2693">
        <v>1124.3900149999999</v>
      </c>
      <c r="G2693">
        <v>943800000</v>
      </c>
      <c r="H2693">
        <v>1124.3900149999999</v>
      </c>
    </row>
    <row r="2694" spans="1:8">
      <c r="A2694">
        <v>2692</v>
      </c>
      <c r="B2694" s="1">
        <v>38268</v>
      </c>
      <c r="C2694">
        <v>1130.650024</v>
      </c>
      <c r="D2694">
        <v>1132.920044</v>
      </c>
      <c r="E2694">
        <v>1120.1899410000001</v>
      </c>
      <c r="F2694">
        <v>1122.1400149999999</v>
      </c>
      <c r="G2694">
        <v>1291600000</v>
      </c>
      <c r="H2694">
        <v>1122.1400149999999</v>
      </c>
    </row>
    <row r="2695" spans="1:8">
      <c r="A2695">
        <v>2693</v>
      </c>
      <c r="B2695" s="1">
        <v>38267</v>
      </c>
      <c r="C2695">
        <v>1142.0500489999999</v>
      </c>
      <c r="D2695">
        <v>1142.0500489999999</v>
      </c>
      <c r="E2695">
        <v>1130.5</v>
      </c>
      <c r="F2695">
        <v>1130.650024</v>
      </c>
      <c r="G2695">
        <v>1447500000</v>
      </c>
      <c r="H2695">
        <v>1130.650024</v>
      </c>
    </row>
    <row r="2696" spans="1:8">
      <c r="A2696">
        <v>2694</v>
      </c>
      <c r="B2696" s="1">
        <v>38266</v>
      </c>
      <c r="C2696">
        <v>1134.4799800000001</v>
      </c>
      <c r="D2696">
        <v>1142.0500489999999</v>
      </c>
      <c r="E2696">
        <v>1132.9399410000001</v>
      </c>
      <c r="F2696">
        <v>1142.0500489999999</v>
      </c>
      <c r="G2696">
        <v>1416700000</v>
      </c>
      <c r="H2696">
        <v>1142.0500489999999</v>
      </c>
    </row>
    <row r="2697" spans="1:8">
      <c r="A2697">
        <v>2695</v>
      </c>
      <c r="B2697" s="1">
        <v>38265</v>
      </c>
      <c r="C2697">
        <v>1135.170044</v>
      </c>
      <c r="D2697">
        <v>1137.869995</v>
      </c>
      <c r="E2697">
        <v>1132.030029</v>
      </c>
      <c r="F2697">
        <v>1134.4799800000001</v>
      </c>
      <c r="G2697">
        <v>1418400000</v>
      </c>
      <c r="H2697">
        <v>1134.4799800000001</v>
      </c>
    </row>
    <row r="2698" spans="1:8">
      <c r="A2698">
        <v>2696</v>
      </c>
      <c r="B2698" s="1">
        <v>38264</v>
      </c>
      <c r="C2698">
        <v>1131.5</v>
      </c>
      <c r="D2698">
        <v>1140.130005</v>
      </c>
      <c r="E2698">
        <v>1131.5</v>
      </c>
      <c r="F2698">
        <v>1135.170044</v>
      </c>
      <c r="G2698">
        <v>1534000000</v>
      </c>
      <c r="H2698">
        <v>1135.170044</v>
      </c>
    </row>
    <row r="2699" spans="1:8">
      <c r="A2699">
        <v>2697</v>
      </c>
      <c r="B2699" s="1">
        <v>38261</v>
      </c>
      <c r="C2699">
        <v>1114.579956</v>
      </c>
      <c r="D2699">
        <v>1131.6400149999999</v>
      </c>
      <c r="E2699">
        <v>1114.579956</v>
      </c>
      <c r="F2699">
        <v>1131.5</v>
      </c>
      <c r="G2699">
        <v>1582200000</v>
      </c>
      <c r="H2699">
        <v>1131.5</v>
      </c>
    </row>
    <row r="2700" spans="1:8">
      <c r="A2700">
        <v>2698</v>
      </c>
      <c r="B2700" s="1">
        <v>38260</v>
      </c>
      <c r="C2700">
        <v>1114.8000489999999</v>
      </c>
      <c r="D2700">
        <v>1116.3100589999999</v>
      </c>
      <c r="E2700">
        <v>1109.6800539999999</v>
      </c>
      <c r="F2700">
        <v>1114.579956</v>
      </c>
      <c r="G2700">
        <v>1748000000</v>
      </c>
      <c r="H2700">
        <v>1114.579956</v>
      </c>
    </row>
    <row r="2701" spans="1:8">
      <c r="A2701">
        <v>2699</v>
      </c>
      <c r="B2701" s="1">
        <v>38259</v>
      </c>
      <c r="C2701">
        <v>1110.0600589999999</v>
      </c>
      <c r="D2701">
        <v>1114.8000489999999</v>
      </c>
      <c r="E2701">
        <v>1107.420044</v>
      </c>
      <c r="F2701">
        <v>1114.8000489999999</v>
      </c>
      <c r="G2701">
        <v>1402900000</v>
      </c>
      <c r="H2701">
        <v>1114.8000489999999</v>
      </c>
    </row>
    <row r="2702" spans="1:8">
      <c r="A2702">
        <v>2700</v>
      </c>
      <c r="B2702" s="1">
        <v>38258</v>
      </c>
      <c r="C2702">
        <v>1103.5200199999999</v>
      </c>
      <c r="D2702">
        <v>1111.7700199999999</v>
      </c>
      <c r="E2702">
        <v>1101.290039</v>
      </c>
      <c r="F2702">
        <v>1110.0600589999999</v>
      </c>
      <c r="G2702">
        <v>1396600000</v>
      </c>
      <c r="H2702">
        <v>1110.0600589999999</v>
      </c>
    </row>
    <row r="2703" spans="1:8">
      <c r="A2703">
        <v>2701</v>
      </c>
      <c r="B2703" s="1">
        <v>38257</v>
      </c>
      <c r="C2703">
        <v>1110.1099850000001</v>
      </c>
      <c r="D2703">
        <v>1110.1099850000001</v>
      </c>
      <c r="E2703">
        <v>1103.23999</v>
      </c>
      <c r="F2703">
        <v>1103.5200199999999</v>
      </c>
      <c r="G2703">
        <v>1263500000</v>
      </c>
      <c r="H2703">
        <v>1103.5200199999999</v>
      </c>
    </row>
    <row r="2704" spans="1:8">
      <c r="A2704">
        <v>2702</v>
      </c>
      <c r="B2704" s="1">
        <v>38254</v>
      </c>
      <c r="C2704">
        <v>1108.3599850000001</v>
      </c>
      <c r="D2704">
        <v>1113.8100589999999</v>
      </c>
      <c r="E2704">
        <v>1108.3599850000001</v>
      </c>
      <c r="F2704">
        <v>1110.1099850000001</v>
      </c>
      <c r="G2704">
        <v>1255400000</v>
      </c>
      <c r="H2704">
        <v>1110.1099850000001</v>
      </c>
    </row>
    <row r="2705" spans="1:8">
      <c r="A2705">
        <v>2703</v>
      </c>
      <c r="B2705" s="1">
        <v>38253</v>
      </c>
      <c r="C2705">
        <v>1113.5600589999999</v>
      </c>
      <c r="D2705">
        <v>1113.6099850000001</v>
      </c>
      <c r="E2705">
        <v>1108.0500489999999</v>
      </c>
      <c r="F2705">
        <v>1108.3599850000001</v>
      </c>
      <c r="G2705">
        <v>1286300000</v>
      </c>
      <c r="H2705">
        <v>1108.3599850000001</v>
      </c>
    </row>
    <row r="2706" spans="1:8">
      <c r="A2706">
        <v>2704</v>
      </c>
      <c r="B2706" s="1">
        <v>38252</v>
      </c>
      <c r="C2706">
        <v>1129.3000489999999</v>
      </c>
      <c r="D2706">
        <v>1129.3000489999999</v>
      </c>
      <c r="E2706">
        <v>1112.670044</v>
      </c>
      <c r="F2706">
        <v>1113.5600589999999</v>
      </c>
      <c r="G2706">
        <v>1379900000</v>
      </c>
      <c r="H2706">
        <v>1113.5600589999999</v>
      </c>
    </row>
    <row r="2707" spans="1:8">
      <c r="A2707">
        <v>2705</v>
      </c>
      <c r="B2707" s="1">
        <v>38251</v>
      </c>
      <c r="C2707">
        <v>1122.1999510000001</v>
      </c>
      <c r="D2707">
        <v>1131.540039</v>
      </c>
      <c r="E2707">
        <v>1122.1999510000001</v>
      </c>
      <c r="F2707">
        <v>1129.3000489999999</v>
      </c>
      <c r="G2707">
        <v>1325000000</v>
      </c>
      <c r="H2707">
        <v>1129.3000489999999</v>
      </c>
    </row>
    <row r="2708" spans="1:8">
      <c r="A2708">
        <v>2706</v>
      </c>
      <c r="B2708" s="1">
        <v>38250</v>
      </c>
      <c r="C2708">
        <v>1128.5500489999999</v>
      </c>
      <c r="D2708">
        <v>1128.5500489999999</v>
      </c>
      <c r="E2708">
        <v>1120.339966</v>
      </c>
      <c r="F2708">
        <v>1122.1999510000001</v>
      </c>
      <c r="G2708">
        <v>1197600000</v>
      </c>
      <c r="H2708">
        <v>1122.1999510000001</v>
      </c>
    </row>
    <row r="2709" spans="1:8">
      <c r="A2709">
        <v>2707</v>
      </c>
      <c r="B2709" s="1">
        <v>38247</v>
      </c>
      <c r="C2709">
        <v>1123.5</v>
      </c>
      <c r="D2709">
        <v>1130.1400149999999</v>
      </c>
      <c r="E2709">
        <v>1123.5</v>
      </c>
      <c r="F2709">
        <v>1128.5500489999999</v>
      </c>
      <c r="G2709">
        <v>1422600000</v>
      </c>
      <c r="H2709">
        <v>1128.5500489999999</v>
      </c>
    </row>
    <row r="2710" spans="1:8">
      <c r="A2710">
        <v>2708</v>
      </c>
      <c r="B2710" s="1">
        <v>38246</v>
      </c>
      <c r="C2710">
        <v>1120.369995</v>
      </c>
      <c r="D2710">
        <v>1126.0600589999999</v>
      </c>
      <c r="E2710">
        <v>1120.369995</v>
      </c>
      <c r="F2710">
        <v>1123.5</v>
      </c>
      <c r="G2710">
        <v>1113900000</v>
      </c>
      <c r="H2710">
        <v>1123.5</v>
      </c>
    </row>
    <row r="2711" spans="1:8">
      <c r="A2711">
        <v>2709</v>
      </c>
      <c r="B2711" s="1">
        <v>38245</v>
      </c>
      <c r="C2711">
        <v>1128.329956</v>
      </c>
      <c r="D2711">
        <v>1128.329956</v>
      </c>
      <c r="E2711">
        <v>1119.8199460000001</v>
      </c>
      <c r="F2711">
        <v>1120.369995</v>
      </c>
      <c r="G2711">
        <v>1256000000</v>
      </c>
      <c r="H2711">
        <v>1120.369995</v>
      </c>
    </row>
    <row r="2712" spans="1:8">
      <c r="A2712">
        <v>2710</v>
      </c>
      <c r="B2712" s="1">
        <v>38244</v>
      </c>
      <c r="C2712">
        <v>1125.8199460000001</v>
      </c>
      <c r="D2712">
        <v>1129.459961</v>
      </c>
      <c r="E2712">
        <v>1124.719971</v>
      </c>
      <c r="F2712">
        <v>1128.329956</v>
      </c>
      <c r="G2712">
        <v>1204500000</v>
      </c>
      <c r="H2712">
        <v>1128.329956</v>
      </c>
    </row>
    <row r="2713" spans="1:8">
      <c r="A2713">
        <v>2711</v>
      </c>
      <c r="B2713" s="1">
        <v>38243</v>
      </c>
      <c r="C2713">
        <v>1123.920044</v>
      </c>
      <c r="D2713">
        <v>1129.780029</v>
      </c>
      <c r="E2713">
        <v>1123.349976</v>
      </c>
      <c r="F2713">
        <v>1125.8199460000001</v>
      </c>
      <c r="G2713">
        <v>1299800000</v>
      </c>
      <c r="H2713">
        <v>1125.8199460000001</v>
      </c>
    </row>
    <row r="2714" spans="1:8">
      <c r="A2714">
        <v>2712</v>
      </c>
      <c r="B2714" s="1">
        <v>38240</v>
      </c>
      <c r="C2714">
        <v>1118.380005</v>
      </c>
      <c r="D2714">
        <v>1125.26001</v>
      </c>
      <c r="E2714">
        <v>1114.3900149999999</v>
      </c>
      <c r="F2714">
        <v>1123.920044</v>
      </c>
      <c r="G2714">
        <v>1261200000</v>
      </c>
      <c r="H2714">
        <v>1123.920044</v>
      </c>
    </row>
    <row r="2715" spans="1:8">
      <c r="A2715">
        <v>2713</v>
      </c>
      <c r="B2715" s="1">
        <v>38239</v>
      </c>
      <c r="C2715">
        <v>1116.2700199999999</v>
      </c>
      <c r="D2715">
        <v>1121.3000489999999</v>
      </c>
      <c r="E2715">
        <v>1113.619995</v>
      </c>
      <c r="F2715">
        <v>1118.380005</v>
      </c>
      <c r="G2715">
        <v>1371300000</v>
      </c>
      <c r="H2715">
        <v>1118.380005</v>
      </c>
    </row>
    <row r="2716" spans="1:8">
      <c r="A2716">
        <v>2714</v>
      </c>
      <c r="B2716" s="1">
        <v>38238</v>
      </c>
      <c r="C2716">
        <v>1121.3000489999999</v>
      </c>
      <c r="D2716">
        <v>1123.0500489999999</v>
      </c>
      <c r="E2716">
        <v>1116.2700199999999</v>
      </c>
      <c r="F2716">
        <v>1116.2700199999999</v>
      </c>
      <c r="G2716">
        <v>1246300000</v>
      </c>
      <c r="H2716">
        <v>1116.2700199999999</v>
      </c>
    </row>
    <row r="2717" spans="1:8">
      <c r="A2717">
        <v>2715</v>
      </c>
      <c r="B2717" s="1">
        <v>38237</v>
      </c>
      <c r="C2717">
        <v>1113.630005</v>
      </c>
      <c r="D2717">
        <v>1124.079956</v>
      </c>
      <c r="E2717">
        <v>1113.630005</v>
      </c>
      <c r="F2717">
        <v>1121.3000489999999</v>
      </c>
      <c r="G2717">
        <v>1214400000</v>
      </c>
      <c r="H2717">
        <v>1121.3000489999999</v>
      </c>
    </row>
    <row r="2718" spans="1:8">
      <c r="A2718">
        <v>2716</v>
      </c>
      <c r="B2718" s="1">
        <v>38233</v>
      </c>
      <c r="C2718">
        <v>1118.3100589999999</v>
      </c>
      <c r="D2718">
        <v>1120.8000489999999</v>
      </c>
      <c r="E2718">
        <v>1113.5699460000001</v>
      </c>
      <c r="F2718">
        <v>1113.630005</v>
      </c>
      <c r="G2718">
        <v>924170000</v>
      </c>
      <c r="H2718">
        <v>1113.630005</v>
      </c>
    </row>
    <row r="2719" spans="1:8">
      <c r="A2719">
        <v>2717</v>
      </c>
      <c r="B2719" s="1">
        <v>38232</v>
      </c>
      <c r="C2719">
        <v>1105.910034</v>
      </c>
      <c r="D2719">
        <v>1119.1099850000001</v>
      </c>
      <c r="E2719">
        <v>1105.599976</v>
      </c>
      <c r="F2719">
        <v>1118.3100589999999</v>
      </c>
      <c r="G2719">
        <v>1118400000</v>
      </c>
      <c r="H2719">
        <v>1118.3100589999999</v>
      </c>
    </row>
    <row r="2720" spans="1:8">
      <c r="A2720">
        <v>2718</v>
      </c>
      <c r="B2720" s="1">
        <v>38231</v>
      </c>
      <c r="C2720">
        <v>1104.23999</v>
      </c>
      <c r="D2720">
        <v>1109.23999</v>
      </c>
      <c r="E2720">
        <v>1099.1800539999999</v>
      </c>
      <c r="F2720">
        <v>1105.910034</v>
      </c>
      <c r="G2720">
        <v>1142100000</v>
      </c>
      <c r="H2720">
        <v>1105.910034</v>
      </c>
    </row>
    <row r="2721" spans="1:8">
      <c r="A2721">
        <v>2719</v>
      </c>
      <c r="B2721" s="1">
        <v>38230</v>
      </c>
      <c r="C2721">
        <v>1099.150024</v>
      </c>
      <c r="D2721">
        <v>1104.23999</v>
      </c>
      <c r="E2721">
        <v>1094.719971</v>
      </c>
      <c r="F2721">
        <v>1104.23999</v>
      </c>
      <c r="G2721">
        <v>1138200000</v>
      </c>
      <c r="H2721">
        <v>1104.23999</v>
      </c>
    </row>
    <row r="2722" spans="1:8">
      <c r="A2722">
        <v>2720</v>
      </c>
      <c r="B2722" s="1">
        <v>38229</v>
      </c>
      <c r="C2722">
        <v>1107.7700199999999</v>
      </c>
      <c r="D2722">
        <v>1107.7700199999999</v>
      </c>
      <c r="E2722">
        <v>1099.150024</v>
      </c>
      <c r="F2722">
        <v>1099.150024</v>
      </c>
      <c r="G2722">
        <v>843100000</v>
      </c>
      <c r="H2722">
        <v>1099.150024</v>
      </c>
    </row>
    <row r="2723" spans="1:8">
      <c r="A2723">
        <v>2721</v>
      </c>
      <c r="B2723" s="1">
        <v>38226</v>
      </c>
      <c r="C2723">
        <v>1105.089966</v>
      </c>
      <c r="D2723">
        <v>1109.6800539999999</v>
      </c>
      <c r="E2723">
        <v>1104.619995</v>
      </c>
      <c r="F2723">
        <v>1107.7700199999999</v>
      </c>
      <c r="G2723">
        <v>845400000</v>
      </c>
      <c r="H2723">
        <v>1107.7700199999999</v>
      </c>
    </row>
    <row r="2724" spans="1:8">
      <c r="A2724">
        <v>2722</v>
      </c>
      <c r="B2724" s="1">
        <v>38225</v>
      </c>
      <c r="C2724">
        <v>1104.959961</v>
      </c>
      <c r="D2724">
        <v>1106.780029</v>
      </c>
      <c r="E2724">
        <v>1102.459961</v>
      </c>
      <c r="F2724">
        <v>1105.089966</v>
      </c>
      <c r="G2724">
        <v>1023600000</v>
      </c>
      <c r="H2724">
        <v>1105.089966</v>
      </c>
    </row>
    <row r="2725" spans="1:8">
      <c r="A2725">
        <v>2723</v>
      </c>
      <c r="B2725" s="1">
        <v>38224</v>
      </c>
      <c r="C2725">
        <v>1096.1899410000001</v>
      </c>
      <c r="D2725">
        <v>1106.290039</v>
      </c>
      <c r="E2725">
        <v>1093.23999</v>
      </c>
      <c r="F2725">
        <v>1104.959961</v>
      </c>
      <c r="G2725">
        <v>1192200000</v>
      </c>
      <c r="H2725">
        <v>1104.959961</v>
      </c>
    </row>
    <row r="2726" spans="1:8">
      <c r="A2726">
        <v>2724</v>
      </c>
      <c r="B2726" s="1">
        <v>38223</v>
      </c>
      <c r="C2726">
        <v>1095.6800539999999</v>
      </c>
      <c r="D2726">
        <v>1100.9399410000001</v>
      </c>
      <c r="E2726">
        <v>1092.8199460000001</v>
      </c>
      <c r="F2726">
        <v>1096.1899410000001</v>
      </c>
      <c r="G2726">
        <v>1092500000</v>
      </c>
      <c r="H2726">
        <v>1096.1899410000001</v>
      </c>
    </row>
    <row r="2727" spans="1:8">
      <c r="A2727">
        <v>2725</v>
      </c>
      <c r="B2727" s="1">
        <v>38222</v>
      </c>
      <c r="C2727">
        <v>1098.349976</v>
      </c>
      <c r="D2727">
        <v>1101.400024</v>
      </c>
      <c r="E2727">
        <v>1094.7299800000001</v>
      </c>
      <c r="F2727">
        <v>1095.6800539999999</v>
      </c>
      <c r="G2727">
        <v>1021900000</v>
      </c>
      <c r="H2727">
        <v>1095.6800539999999</v>
      </c>
    </row>
    <row r="2728" spans="1:8">
      <c r="A2728">
        <v>2726</v>
      </c>
      <c r="B2728" s="1">
        <v>38219</v>
      </c>
      <c r="C2728">
        <v>1091.2299800000001</v>
      </c>
      <c r="D2728">
        <v>1100.26001</v>
      </c>
      <c r="E2728">
        <v>1089.5699460000001</v>
      </c>
      <c r="F2728">
        <v>1098.349976</v>
      </c>
      <c r="G2728">
        <v>1199900000</v>
      </c>
      <c r="H2728">
        <v>1098.349976</v>
      </c>
    </row>
    <row r="2729" spans="1:8">
      <c r="A2729">
        <v>2727</v>
      </c>
      <c r="B2729" s="1">
        <v>38218</v>
      </c>
      <c r="C2729">
        <v>1095.170044</v>
      </c>
      <c r="D2729">
        <v>1095.170044</v>
      </c>
      <c r="E2729">
        <v>1086.280029</v>
      </c>
      <c r="F2729">
        <v>1091.2299800000001</v>
      </c>
      <c r="G2729">
        <v>1249400000</v>
      </c>
      <c r="H2729">
        <v>1091.2299800000001</v>
      </c>
    </row>
    <row r="2730" spans="1:8">
      <c r="A2730">
        <v>2728</v>
      </c>
      <c r="B2730" s="1">
        <v>38217</v>
      </c>
      <c r="C2730">
        <v>1081.709961</v>
      </c>
      <c r="D2730">
        <v>1095.170044</v>
      </c>
      <c r="E2730">
        <v>1078.9300539999999</v>
      </c>
      <c r="F2730">
        <v>1095.170044</v>
      </c>
      <c r="G2730">
        <v>1282500000</v>
      </c>
      <c r="H2730">
        <v>1095.170044</v>
      </c>
    </row>
    <row r="2731" spans="1:8">
      <c r="A2731">
        <v>2729</v>
      </c>
      <c r="B2731" s="1">
        <v>38216</v>
      </c>
      <c r="C2731">
        <v>1079.339966</v>
      </c>
      <c r="D2731">
        <v>1086.780029</v>
      </c>
      <c r="E2731">
        <v>1079.339966</v>
      </c>
      <c r="F2731">
        <v>1081.709961</v>
      </c>
      <c r="G2731">
        <v>1267800000</v>
      </c>
      <c r="H2731">
        <v>1081.709961</v>
      </c>
    </row>
    <row r="2732" spans="1:8">
      <c r="A2732">
        <v>2730</v>
      </c>
      <c r="B2732" s="1">
        <v>38215</v>
      </c>
      <c r="C2732">
        <v>1064.8000489999999</v>
      </c>
      <c r="D2732">
        <v>1080.660034</v>
      </c>
      <c r="E2732">
        <v>1064.8000489999999</v>
      </c>
      <c r="F2732">
        <v>1079.339966</v>
      </c>
      <c r="G2732">
        <v>1206200000</v>
      </c>
      <c r="H2732">
        <v>1079.339966</v>
      </c>
    </row>
    <row r="2733" spans="1:8">
      <c r="A2733">
        <v>2731</v>
      </c>
      <c r="B2733" s="1">
        <v>38212</v>
      </c>
      <c r="C2733">
        <v>1063.2299800000001</v>
      </c>
      <c r="D2733">
        <v>1067.579956</v>
      </c>
      <c r="E2733">
        <v>1060.719971</v>
      </c>
      <c r="F2733">
        <v>1064.8000489999999</v>
      </c>
      <c r="G2733">
        <v>1175100000</v>
      </c>
      <c r="H2733">
        <v>1064.8000489999999</v>
      </c>
    </row>
    <row r="2734" spans="1:8">
      <c r="A2734">
        <v>2732</v>
      </c>
      <c r="B2734" s="1">
        <v>38211</v>
      </c>
      <c r="C2734">
        <v>1075.790039</v>
      </c>
      <c r="D2734">
        <v>1075.790039</v>
      </c>
      <c r="E2734">
        <v>1062.8199460000001</v>
      </c>
      <c r="F2734">
        <v>1063.2299800000001</v>
      </c>
      <c r="G2734">
        <v>1405100000</v>
      </c>
      <c r="H2734">
        <v>1063.2299800000001</v>
      </c>
    </row>
    <row r="2735" spans="1:8">
      <c r="A2735">
        <v>2733</v>
      </c>
      <c r="B2735" s="1">
        <v>38210</v>
      </c>
      <c r="C2735">
        <v>1079.040039</v>
      </c>
      <c r="D2735">
        <v>1079.040039</v>
      </c>
      <c r="E2735">
        <v>1065.920044</v>
      </c>
      <c r="F2735">
        <v>1075.790039</v>
      </c>
      <c r="G2735">
        <v>1410400000</v>
      </c>
      <c r="H2735">
        <v>1075.790039</v>
      </c>
    </row>
    <row r="2736" spans="1:8">
      <c r="A2736">
        <v>2734</v>
      </c>
      <c r="B2736" s="1">
        <v>38209</v>
      </c>
      <c r="C2736">
        <v>1065.219971</v>
      </c>
      <c r="D2736">
        <v>1079.040039</v>
      </c>
      <c r="E2736">
        <v>1065.219971</v>
      </c>
      <c r="F2736">
        <v>1079.040039</v>
      </c>
      <c r="G2736">
        <v>1245600000</v>
      </c>
      <c r="H2736">
        <v>1079.040039</v>
      </c>
    </row>
    <row r="2737" spans="1:8">
      <c r="A2737">
        <v>2735</v>
      </c>
      <c r="B2737" s="1">
        <v>38208</v>
      </c>
      <c r="C2737">
        <v>1063.969971</v>
      </c>
      <c r="D2737">
        <v>1069.459961</v>
      </c>
      <c r="E2737">
        <v>1063.969971</v>
      </c>
      <c r="F2737">
        <v>1065.219971</v>
      </c>
      <c r="G2737">
        <v>1086000000</v>
      </c>
      <c r="H2737">
        <v>1065.219971</v>
      </c>
    </row>
    <row r="2738" spans="1:8">
      <c r="A2738">
        <v>2736</v>
      </c>
      <c r="B2738" s="1">
        <v>38205</v>
      </c>
      <c r="C2738">
        <v>1080.6999510000001</v>
      </c>
      <c r="D2738">
        <v>1080.6999510000001</v>
      </c>
      <c r="E2738">
        <v>1062.2299800000001</v>
      </c>
      <c r="F2738">
        <v>1063.969971</v>
      </c>
      <c r="G2738">
        <v>1521000000</v>
      </c>
      <c r="H2738">
        <v>1063.969971</v>
      </c>
    </row>
    <row r="2739" spans="1:8">
      <c r="A2739">
        <v>2737</v>
      </c>
      <c r="B2739" s="1">
        <v>38204</v>
      </c>
      <c r="C2739">
        <v>1098.630005</v>
      </c>
      <c r="D2739">
        <v>1098.790039</v>
      </c>
      <c r="E2739">
        <v>1079.9799800000001</v>
      </c>
      <c r="F2739">
        <v>1080.6999510000001</v>
      </c>
      <c r="G2739">
        <v>1397400000</v>
      </c>
      <c r="H2739">
        <v>1080.6999510000001</v>
      </c>
    </row>
    <row r="2740" spans="1:8">
      <c r="A2740">
        <v>2738</v>
      </c>
      <c r="B2740" s="1">
        <v>38203</v>
      </c>
      <c r="C2740">
        <v>1099.6899410000001</v>
      </c>
      <c r="D2740">
        <v>1102.4499510000001</v>
      </c>
      <c r="E2740">
        <v>1092.400024</v>
      </c>
      <c r="F2740">
        <v>1098.630005</v>
      </c>
      <c r="G2740">
        <v>1369200000</v>
      </c>
      <c r="H2740">
        <v>1098.630005</v>
      </c>
    </row>
    <row r="2741" spans="1:8">
      <c r="A2741">
        <v>2739</v>
      </c>
      <c r="B2741" s="1">
        <v>38202</v>
      </c>
      <c r="C2741">
        <v>1106.619995</v>
      </c>
      <c r="D2741">
        <v>1106.619995</v>
      </c>
      <c r="E2741">
        <v>1099.26001</v>
      </c>
      <c r="F2741">
        <v>1099.6899410000001</v>
      </c>
      <c r="G2741">
        <v>1338300000</v>
      </c>
      <c r="H2741">
        <v>1099.6899410000001</v>
      </c>
    </row>
    <row r="2742" spans="1:8">
      <c r="A2742">
        <v>2740</v>
      </c>
      <c r="B2742" s="1">
        <v>38201</v>
      </c>
      <c r="C2742">
        <v>1101.719971</v>
      </c>
      <c r="D2742">
        <v>1108.599976</v>
      </c>
      <c r="E2742">
        <v>1097.339966</v>
      </c>
      <c r="F2742">
        <v>1106.619995</v>
      </c>
      <c r="G2742">
        <v>1276000000</v>
      </c>
      <c r="H2742">
        <v>1106.619995</v>
      </c>
    </row>
    <row r="2743" spans="1:8">
      <c r="A2743">
        <v>2741</v>
      </c>
      <c r="B2743" s="1">
        <v>38198</v>
      </c>
      <c r="C2743">
        <v>1100.4300539999999</v>
      </c>
      <c r="D2743">
        <v>1103.7299800000001</v>
      </c>
      <c r="E2743">
        <v>1096.959961</v>
      </c>
      <c r="F2743">
        <v>1101.719971</v>
      </c>
      <c r="G2743">
        <v>1298200000</v>
      </c>
      <c r="H2743">
        <v>1101.719971</v>
      </c>
    </row>
    <row r="2744" spans="1:8">
      <c r="A2744">
        <v>2742</v>
      </c>
      <c r="B2744" s="1">
        <v>38197</v>
      </c>
      <c r="C2744">
        <v>1095.420044</v>
      </c>
      <c r="D2744">
        <v>1103.51001</v>
      </c>
      <c r="E2744">
        <v>1095.420044</v>
      </c>
      <c r="F2744">
        <v>1100.4300539999999</v>
      </c>
      <c r="G2744">
        <v>1530100000</v>
      </c>
      <c r="H2744">
        <v>1100.4300539999999</v>
      </c>
    </row>
    <row r="2745" spans="1:8">
      <c r="A2745">
        <v>2743</v>
      </c>
      <c r="B2745" s="1">
        <v>38196</v>
      </c>
      <c r="C2745">
        <v>1094.829956</v>
      </c>
      <c r="D2745">
        <v>1098.839966</v>
      </c>
      <c r="E2745">
        <v>1082.170044</v>
      </c>
      <c r="F2745">
        <v>1095.420044</v>
      </c>
      <c r="G2745">
        <v>1554300000</v>
      </c>
      <c r="H2745">
        <v>1095.420044</v>
      </c>
    </row>
    <row r="2746" spans="1:8">
      <c r="A2746">
        <v>2744</v>
      </c>
      <c r="B2746" s="1">
        <v>38195</v>
      </c>
      <c r="C2746">
        <v>1084.0699460000001</v>
      </c>
      <c r="D2746">
        <v>1096.650024</v>
      </c>
      <c r="E2746">
        <v>1084.0699460000001</v>
      </c>
      <c r="F2746">
        <v>1094.829956</v>
      </c>
      <c r="G2746">
        <v>1610800000</v>
      </c>
      <c r="H2746">
        <v>1094.829956</v>
      </c>
    </row>
    <row r="2747" spans="1:8">
      <c r="A2747">
        <v>2745</v>
      </c>
      <c r="B2747" s="1">
        <v>38194</v>
      </c>
      <c r="C2747">
        <v>1086.1999510000001</v>
      </c>
      <c r="D2747">
        <v>1089.8199460000001</v>
      </c>
      <c r="E2747">
        <v>1078.780029</v>
      </c>
      <c r="F2747">
        <v>1084.0699460000001</v>
      </c>
      <c r="G2747">
        <v>1413400000</v>
      </c>
      <c r="H2747">
        <v>1084.0699460000001</v>
      </c>
    </row>
    <row r="2748" spans="1:8">
      <c r="A2748">
        <v>2746</v>
      </c>
      <c r="B2748" s="1">
        <v>38191</v>
      </c>
      <c r="C2748">
        <v>1096.839966</v>
      </c>
      <c r="D2748">
        <v>1096.839966</v>
      </c>
      <c r="E2748">
        <v>1083.5600589999999</v>
      </c>
      <c r="F2748">
        <v>1086.1999510000001</v>
      </c>
      <c r="G2748">
        <v>1337500000</v>
      </c>
      <c r="H2748">
        <v>1086.1999510000001</v>
      </c>
    </row>
    <row r="2749" spans="1:8">
      <c r="A2749">
        <v>2747</v>
      </c>
      <c r="B2749" s="1">
        <v>38190</v>
      </c>
      <c r="C2749">
        <v>1093.880005</v>
      </c>
      <c r="D2749">
        <v>1099.660034</v>
      </c>
      <c r="E2749">
        <v>1084.160034</v>
      </c>
      <c r="F2749">
        <v>1096.839966</v>
      </c>
      <c r="G2749">
        <v>1680800000</v>
      </c>
      <c r="H2749">
        <v>1096.839966</v>
      </c>
    </row>
    <row r="2750" spans="1:8">
      <c r="A2750">
        <v>2748</v>
      </c>
      <c r="B2750" s="1">
        <v>38189</v>
      </c>
      <c r="C2750">
        <v>1108.670044</v>
      </c>
      <c r="D2750">
        <v>1116.2700199999999</v>
      </c>
      <c r="E2750">
        <v>1093.880005</v>
      </c>
      <c r="F2750">
        <v>1093.880005</v>
      </c>
      <c r="G2750">
        <v>1679500000</v>
      </c>
      <c r="H2750">
        <v>1093.880005</v>
      </c>
    </row>
    <row r="2751" spans="1:8">
      <c r="A2751">
        <v>2749</v>
      </c>
      <c r="B2751" s="1">
        <v>38188</v>
      </c>
      <c r="C2751">
        <v>1100.900024</v>
      </c>
      <c r="D2751">
        <v>1108.880005</v>
      </c>
      <c r="E2751">
        <v>1099.099976</v>
      </c>
      <c r="F2751">
        <v>1108.670044</v>
      </c>
      <c r="G2751">
        <v>1445800000</v>
      </c>
      <c r="H2751">
        <v>1108.670044</v>
      </c>
    </row>
    <row r="2752" spans="1:8">
      <c r="A2752">
        <v>2750</v>
      </c>
      <c r="B2752" s="1">
        <v>38187</v>
      </c>
      <c r="C2752">
        <v>1101.3900149999999</v>
      </c>
      <c r="D2752">
        <v>1105.5200199999999</v>
      </c>
      <c r="E2752">
        <v>1096.5500489999999</v>
      </c>
      <c r="F2752">
        <v>1100.900024</v>
      </c>
      <c r="G2752">
        <v>1319900000</v>
      </c>
      <c r="H2752">
        <v>1100.900024</v>
      </c>
    </row>
    <row r="2753" spans="1:8">
      <c r="A2753">
        <v>2751</v>
      </c>
      <c r="B2753" s="1">
        <v>38184</v>
      </c>
      <c r="C2753">
        <v>1106.6899410000001</v>
      </c>
      <c r="D2753">
        <v>1112.170044</v>
      </c>
      <c r="E2753">
        <v>1101.0699460000001</v>
      </c>
      <c r="F2753">
        <v>1101.3900149999999</v>
      </c>
      <c r="G2753">
        <v>1450300000</v>
      </c>
      <c r="H2753">
        <v>1101.3900149999999</v>
      </c>
    </row>
    <row r="2754" spans="1:8">
      <c r="A2754">
        <v>2752</v>
      </c>
      <c r="B2754" s="1">
        <v>38183</v>
      </c>
      <c r="C2754">
        <v>1111.469971</v>
      </c>
      <c r="D2754">
        <v>1114.630005</v>
      </c>
      <c r="E2754">
        <v>1106.670044</v>
      </c>
      <c r="F2754">
        <v>1106.6899410000001</v>
      </c>
      <c r="G2754">
        <v>1408700000</v>
      </c>
      <c r="H2754">
        <v>1106.6899410000001</v>
      </c>
    </row>
    <row r="2755" spans="1:8">
      <c r="A2755">
        <v>2753</v>
      </c>
      <c r="B2755" s="1">
        <v>38182</v>
      </c>
      <c r="C2755">
        <v>1115.1400149999999</v>
      </c>
      <c r="D2755">
        <v>1119.599976</v>
      </c>
      <c r="E2755">
        <v>1107.829956</v>
      </c>
      <c r="F2755">
        <v>1111.469971</v>
      </c>
      <c r="G2755">
        <v>1462000000</v>
      </c>
      <c r="H2755">
        <v>1111.469971</v>
      </c>
    </row>
    <row r="2756" spans="1:8">
      <c r="A2756">
        <v>2754</v>
      </c>
      <c r="B2756" s="1">
        <v>38181</v>
      </c>
      <c r="C2756">
        <v>1114.349976</v>
      </c>
      <c r="D2756">
        <v>1116.3000489999999</v>
      </c>
      <c r="E2756">
        <v>1112.98999</v>
      </c>
      <c r="F2756">
        <v>1115.1400149999999</v>
      </c>
      <c r="G2756">
        <v>1199700000</v>
      </c>
      <c r="H2756">
        <v>1115.1400149999999</v>
      </c>
    </row>
    <row r="2757" spans="1:8">
      <c r="A2757">
        <v>2755</v>
      </c>
      <c r="B2757" s="1">
        <v>38180</v>
      </c>
      <c r="C2757">
        <v>1112.8100589999999</v>
      </c>
      <c r="D2757">
        <v>1116.1099850000001</v>
      </c>
      <c r="E2757">
        <v>1106.709961</v>
      </c>
      <c r="F2757">
        <v>1114.349976</v>
      </c>
      <c r="G2757">
        <v>1114600000</v>
      </c>
      <c r="H2757">
        <v>1114.349976</v>
      </c>
    </row>
    <row r="2758" spans="1:8">
      <c r="A2758">
        <v>2756</v>
      </c>
      <c r="B2758" s="1">
        <v>38177</v>
      </c>
      <c r="C2758">
        <v>1109.1099850000001</v>
      </c>
      <c r="D2758">
        <v>1115.5699460000001</v>
      </c>
      <c r="E2758">
        <v>1109.1099850000001</v>
      </c>
      <c r="F2758">
        <v>1112.8100589999999</v>
      </c>
      <c r="G2758">
        <v>1186300000</v>
      </c>
      <c r="H2758">
        <v>1112.8100589999999</v>
      </c>
    </row>
    <row r="2759" spans="1:8">
      <c r="A2759">
        <v>2757</v>
      </c>
      <c r="B2759" s="1">
        <v>38176</v>
      </c>
      <c r="C2759">
        <v>1118.329956</v>
      </c>
      <c r="D2759">
        <v>1119.119995</v>
      </c>
      <c r="E2759">
        <v>1108.719971</v>
      </c>
      <c r="F2759">
        <v>1109.1099850000001</v>
      </c>
      <c r="G2759">
        <v>1401100000</v>
      </c>
      <c r="H2759">
        <v>1109.1099850000001</v>
      </c>
    </row>
    <row r="2760" spans="1:8">
      <c r="A2760">
        <v>2758</v>
      </c>
      <c r="B2760" s="1">
        <v>38175</v>
      </c>
      <c r="C2760">
        <v>1116.209961</v>
      </c>
      <c r="D2760">
        <v>1122.369995</v>
      </c>
      <c r="E2760">
        <v>1114.920044</v>
      </c>
      <c r="F2760">
        <v>1118.329956</v>
      </c>
      <c r="G2760">
        <v>1328600000</v>
      </c>
      <c r="H2760">
        <v>1118.329956</v>
      </c>
    </row>
    <row r="2761" spans="1:8">
      <c r="A2761">
        <v>2759</v>
      </c>
      <c r="B2761" s="1">
        <v>38174</v>
      </c>
      <c r="C2761">
        <v>1125.380005</v>
      </c>
      <c r="D2761">
        <v>1125.380005</v>
      </c>
      <c r="E2761">
        <v>1113.209961</v>
      </c>
      <c r="F2761">
        <v>1116.209961</v>
      </c>
      <c r="G2761">
        <v>1283300000</v>
      </c>
      <c r="H2761">
        <v>1116.209961</v>
      </c>
    </row>
    <row r="2762" spans="1:8">
      <c r="A2762">
        <v>2760</v>
      </c>
      <c r="B2762" s="1">
        <v>38170</v>
      </c>
      <c r="C2762">
        <v>1128.9399410000001</v>
      </c>
      <c r="D2762">
        <v>1129.150024</v>
      </c>
      <c r="E2762">
        <v>1123.26001</v>
      </c>
      <c r="F2762">
        <v>1125.380005</v>
      </c>
      <c r="G2762">
        <v>1085000000</v>
      </c>
      <c r="H2762">
        <v>1125.380005</v>
      </c>
    </row>
    <row r="2763" spans="1:8">
      <c r="A2763">
        <v>2761</v>
      </c>
      <c r="B2763" s="1">
        <v>38169</v>
      </c>
      <c r="C2763">
        <v>1140.839966</v>
      </c>
      <c r="D2763">
        <v>1140.839966</v>
      </c>
      <c r="E2763">
        <v>1123.0600589999999</v>
      </c>
      <c r="F2763">
        <v>1128.9399410000001</v>
      </c>
      <c r="G2763">
        <v>1495700000</v>
      </c>
      <c r="H2763">
        <v>1128.9399410000001</v>
      </c>
    </row>
    <row r="2764" spans="1:8">
      <c r="A2764">
        <v>2762</v>
      </c>
      <c r="B2764" s="1">
        <v>38168</v>
      </c>
      <c r="C2764">
        <v>1136.1999510000001</v>
      </c>
      <c r="D2764">
        <v>1144.1999510000001</v>
      </c>
      <c r="E2764">
        <v>1133.619995</v>
      </c>
      <c r="F2764">
        <v>1140.839966</v>
      </c>
      <c r="G2764">
        <v>1473800000</v>
      </c>
      <c r="H2764">
        <v>1140.839966</v>
      </c>
    </row>
    <row r="2765" spans="1:8">
      <c r="A2765">
        <v>2763</v>
      </c>
      <c r="B2765" s="1">
        <v>38167</v>
      </c>
      <c r="C2765">
        <v>1133.349976</v>
      </c>
      <c r="D2765">
        <v>1138.26001</v>
      </c>
      <c r="E2765">
        <v>1131.8100589999999</v>
      </c>
      <c r="F2765">
        <v>1136.1999510000001</v>
      </c>
      <c r="G2765">
        <v>1375000000</v>
      </c>
      <c r="H2765">
        <v>1136.1999510000001</v>
      </c>
    </row>
    <row r="2766" spans="1:8">
      <c r="A2766">
        <v>2764</v>
      </c>
      <c r="B2766" s="1">
        <v>38166</v>
      </c>
      <c r="C2766">
        <v>1134.4300539999999</v>
      </c>
      <c r="D2766">
        <v>1142.599976</v>
      </c>
      <c r="E2766">
        <v>1131.719971</v>
      </c>
      <c r="F2766">
        <v>1133.349976</v>
      </c>
      <c r="G2766">
        <v>1354600000</v>
      </c>
      <c r="H2766">
        <v>1133.349976</v>
      </c>
    </row>
    <row r="2767" spans="1:8">
      <c r="A2767">
        <v>2765</v>
      </c>
      <c r="B2767" s="1">
        <v>38163</v>
      </c>
      <c r="C2767">
        <v>1140.650024</v>
      </c>
      <c r="D2767">
        <v>1145.969971</v>
      </c>
      <c r="E2767">
        <v>1134.23999</v>
      </c>
      <c r="F2767">
        <v>1134.4300539999999</v>
      </c>
      <c r="G2767">
        <v>1812900000</v>
      </c>
      <c r="H2767">
        <v>1134.4300539999999</v>
      </c>
    </row>
    <row r="2768" spans="1:8">
      <c r="A2768">
        <v>2766</v>
      </c>
      <c r="B2768" s="1">
        <v>38162</v>
      </c>
      <c r="C2768">
        <v>1144.0600589999999</v>
      </c>
      <c r="D2768">
        <v>1146.339966</v>
      </c>
      <c r="E2768">
        <v>1139.9399410000001</v>
      </c>
      <c r="F2768">
        <v>1140.650024</v>
      </c>
      <c r="G2768">
        <v>1394900000</v>
      </c>
      <c r="H2768">
        <v>1140.650024</v>
      </c>
    </row>
    <row r="2769" spans="1:8">
      <c r="A2769">
        <v>2767</v>
      </c>
      <c r="B2769" s="1">
        <v>38161</v>
      </c>
      <c r="C2769">
        <v>1134.410034</v>
      </c>
      <c r="D2769">
        <v>1145.150024</v>
      </c>
      <c r="E2769">
        <v>1131.7299800000001</v>
      </c>
      <c r="F2769">
        <v>1144.0600589999999</v>
      </c>
      <c r="G2769">
        <v>1444200000</v>
      </c>
      <c r="H2769">
        <v>1144.0600589999999</v>
      </c>
    </row>
    <row r="2770" spans="1:8">
      <c r="A2770">
        <v>2768</v>
      </c>
      <c r="B2770" s="1">
        <v>38160</v>
      </c>
      <c r="C2770">
        <v>1130.3000489999999</v>
      </c>
      <c r="D2770">
        <v>1135.0500489999999</v>
      </c>
      <c r="E2770">
        <v>1124.369995</v>
      </c>
      <c r="F2770">
        <v>1134.410034</v>
      </c>
      <c r="G2770">
        <v>1382300000</v>
      </c>
      <c r="H2770">
        <v>1134.410034</v>
      </c>
    </row>
    <row r="2771" spans="1:8">
      <c r="A2771">
        <v>2769</v>
      </c>
      <c r="B2771" s="1">
        <v>38159</v>
      </c>
      <c r="C2771">
        <v>1135.0200199999999</v>
      </c>
      <c r="D2771">
        <v>1138.0500489999999</v>
      </c>
      <c r="E2771">
        <v>1129.6400149999999</v>
      </c>
      <c r="F2771">
        <v>1130.3000489999999</v>
      </c>
      <c r="G2771">
        <v>1123900000</v>
      </c>
      <c r="H2771">
        <v>1130.3000489999999</v>
      </c>
    </row>
    <row r="2772" spans="1:8">
      <c r="A2772">
        <v>2770</v>
      </c>
      <c r="B2772" s="1">
        <v>38156</v>
      </c>
      <c r="C2772">
        <v>1132.0500489999999</v>
      </c>
      <c r="D2772">
        <v>1138.959961</v>
      </c>
      <c r="E2772">
        <v>1129.829956</v>
      </c>
      <c r="F2772">
        <v>1135.0200199999999</v>
      </c>
      <c r="G2772">
        <v>1500600000</v>
      </c>
      <c r="H2772">
        <v>1135.0200199999999</v>
      </c>
    </row>
    <row r="2773" spans="1:8">
      <c r="A2773">
        <v>2771</v>
      </c>
      <c r="B2773" s="1">
        <v>38155</v>
      </c>
      <c r="C2773">
        <v>1133.5600589999999</v>
      </c>
      <c r="D2773">
        <v>1133.5600589999999</v>
      </c>
      <c r="E2773">
        <v>1126.8900149999999</v>
      </c>
      <c r="F2773">
        <v>1132.0500489999999</v>
      </c>
      <c r="G2773">
        <v>1296700000</v>
      </c>
      <c r="H2773">
        <v>1132.0500489999999</v>
      </c>
    </row>
    <row r="2774" spans="1:8">
      <c r="A2774">
        <v>2772</v>
      </c>
      <c r="B2774" s="1">
        <v>38154</v>
      </c>
      <c r="C2774">
        <v>1132.01001</v>
      </c>
      <c r="D2774">
        <v>1135.280029</v>
      </c>
      <c r="E2774">
        <v>1130.5500489999999</v>
      </c>
      <c r="F2774">
        <v>1133.5600589999999</v>
      </c>
      <c r="G2774">
        <v>1168400000</v>
      </c>
      <c r="H2774">
        <v>1133.5600589999999</v>
      </c>
    </row>
    <row r="2775" spans="1:8">
      <c r="A2775">
        <v>2773</v>
      </c>
      <c r="B2775" s="1">
        <v>38153</v>
      </c>
      <c r="C2775">
        <v>1125.290039</v>
      </c>
      <c r="D2775">
        <v>1137.3599850000001</v>
      </c>
      <c r="E2775">
        <v>1125.290039</v>
      </c>
      <c r="F2775">
        <v>1132.01001</v>
      </c>
      <c r="G2775">
        <v>1345900000</v>
      </c>
      <c r="H2775">
        <v>1132.01001</v>
      </c>
    </row>
    <row r="2776" spans="1:8">
      <c r="A2776">
        <v>2774</v>
      </c>
      <c r="B2776" s="1">
        <v>38152</v>
      </c>
      <c r="C2776">
        <v>1136.469971</v>
      </c>
      <c r="D2776">
        <v>1136.469971</v>
      </c>
      <c r="E2776">
        <v>1122.160034</v>
      </c>
      <c r="F2776">
        <v>1125.290039</v>
      </c>
      <c r="G2776">
        <v>1179400000</v>
      </c>
      <c r="H2776">
        <v>1125.290039</v>
      </c>
    </row>
    <row r="2777" spans="1:8">
      <c r="A2777">
        <v>2775</v>
      </c>
      <c r="B2777" s="1">
        <v>38148</v>
      </c>
      <c r="C2777">
        <v>1131.329956</v>
      </c>
      <c r="D2777">
        <v>1136.469971</v>
      </c>
      <c r="E2777">
        <v>1131.329956</v>
      </c>
      <c r="F2777">
        <v>1136.469971</v>
      </c>
      <c r="G2777">
        <v>1160600000</v>
      </c>
      <c r="H2777">
        <v>1136.469971</v>
      </c>
    </row>
    <row r="2778" spans="1:8">
      <c r="A2778">
        <v>2776</v>
      </c>
      <c r="B2778" s="1">
        <v>38147</v>
      </c>
      <c r="C2778">
        <v>1142.1800539999999</v>
      </c>
      <c r="D2778">
        <v>1142.1800539999999</v>
      </c>
      <c r="E2778">
        <v>1131.170044</v>
      </c>
      <c r="F2778">
        <v>1131.329956</v>
      </c>
      <c r="G2778">
        <v>1276800000</v>
      </c>
      <c r="H2778">
        <v>1131.329956</v>
      </c>
    </row>
    <row r="2779" spans="1:8">
      <c r="A2779">
        <v>2777</v>
      </c>
      <c r="B2779" s="1">
        <v>38146</v>
      </c>
      <c r="C2779">
        <v>1140.420044</v>
      </c>
      <c r="D2779">
        <v>1142.1800539999999</v>
      </c>
      <c r="E2779">
        <v>1135.4499510000001</v>
      </c>
      <c r="F2779">
        <v>1142.1800539999999</v>
      </c>
      <c r="G2779">
        <v>1190300000</v>
      </c>
      <c r="H2779">
        <v>1142.1800539999999</v>
      </c>
    </row>
    <row r="2780" spans="1:8">
      <c r="A2780">
        <v>2778</v>
      </c>
      <c r="B2780" s="1">
        <v>38145</v>
      </c>
      <c r="C2780">
        <v>1122.5</v>
      </c>
      <c r="D2780">
        <v>1140.540039</v>
      </c>
      <c r="E2780">
        <v>1122.5</v>
      </c>
      <c r="F2780">
        <v>1140.420044</v>
      </c>
      <c r="G2780">
        <v>1211800000</v>
      </c>
      <c r="H2780">
        <v>1140.420044</v>
      </c>
    </row>
    <row r="2781" spans="1:8">
      <c r="A2781">
        <v>2779</v>
      </c>
      <c r="B2781" s="1">
        <v>38142</v>
      </c>
      <c r="C2781">
        <v>1116.6400149999999</v>
      </c>
      <c r="D2781">
        <v>1129.170044</v>
      </c>
      <c r="E2781">
        <v>1116.6400149999999</v>
      </c>
      <c r="F2781">
        <v>1122.5</v>
      </c>
      <c r="G2781">
        <v>1115300000</v>
      </c>
      <c r="H2781">
        <v>1122.5</v>
      </c>
    </row>
    <row r="2782" spans="1:8">
      <c r="A2782">
        <v>2780</v>
      </c>
      <c r="B2782" s="1">
        <v>38141</v>
      </c>
      <c r="C2782">
        <v>1124.98999</v>
      </c>
      <c r="D2782">
        <v>1125.3100589999999</v>
      </c>
      <c r="E2782">
        <v>1116.5699460000001</v>
      </c>
      <c r="F2782">
        <v>1116.6400149999999</v>
      </c>
      <c r="G2782">
        <v>1232400000</v>
      </c>
      <c r="H2782">
        <v>1116.6400149999999</v>
      </c>
    </row>
    <row r="2783" spans="1:8">
      <c r="A2783">
        <v>2781</v>
      </c>
      <c r="B2783" s="1">
        <v>38140</v>
      </c>
      <c r="C2783">
        <v>1121.1999510000001</v>
      </c>
      <c r="D2783">
        <v>1128.099976</v>
      </c>
      <c r="E2783">
        <v>1118.6400149999999</v>
      </c>
      <c r="F2783">
        <v>1124.98999</v>
      </c>
      <c r="G2783">
        <v>1251700000</v>
      </c>
      <c r="H2783">
        <v>1124.98999</v>
      </c>
    </row>
    <row r="2784" spans="1:8">
      <c r="A2784">
        <v>2782</v>
      </c>
      <c r="B2784" s="1">
        <v>38139</v>
      </c>
      <c r="C2784">
        <v>1120.6800539999999</v>
      </c>
      <c r="D2784">
        <v>1122.6999510000001</v>
      </c>
      <c r="E2784">
        <v>1113.3199460000001</v>
      </c>
      <c r="F2784">
        <v>1121.1999510000001</v>
      </c>
      <c r="G2784">
        <v>1238000000</v>
      </c>
      <c r="H2784">
        <v>1121.1999510000001</v>
      </c>
    </row>
    <row r="2785" spans="1:8">
      <c r="A2785">
        <v>2783</v>
      </c>
      <c r="B2785" s="1">
        <v>38135</v>
      </c>
      <c r="C2785">
        <v>1121.280029</v>
      </c>
      <c r="D2785">
        <v>1122.6899410000001</v>
      </c>
      <c r="E2785">
        <v>1118.099976</v>
      </c>
      <c r="F2785">
        <v>1120.6800539999999</v>
      </c>
      <c r="G2785">
        <v>1172600000</v>
      </c>
      <c r="H2785">
        <v>1120.6800539999999</v>
      </c>
    </row>
    <row r="2786" spans="1:8">
      <c r="A2786">
        <v>2784</v>
      </c>
      <c r="B2786" s="1">
        <v>38134</v>
      </c>
      <c r="C2786">
        <v>1114.9399410000001</v>
      </c>
      <c r="D2786">
        <v>1123.9499510000001</v>
      </c>
      <c r="E2786">
        <v>1114.8599850000001</v>
      </c>
      <c r="F2786">
        <v>1121.280029</v>
      </c>
      <c r="G2786">
        <v>1447500000</v>
      </c>
      <c r="H2786">
        <v>1121.280029</v>
      </c>
    </row>
    <row r="2787" spans="1:8">
      <c r="A2787">
        <v>2785</v>
      </c>
      <c r="B2787" s="1">
        <v>38133</v>
      </c>
      <c r="C2787">
        <v>1113.0500489999999</v>
      </c>
      <c r="D2787">
        <v>1116.709961</v>
      </c>
      <c r="E2787">
        <v>1109.910034</v>
      </c>
      <c r="F2787">
        <v>1114.9399410000001</v>
      </c>
      <c r="G2787">
        <v>1369400000</v>
      </c>
      <c r="H2787">
        <v>1114.9399410000001</v>
      </c>
    </row>
    <row r="2788" spans="1:8">
      <c r="A2788">
        <v>2786</v>
      </c>
      <c r="B2788" s="1">
        <v>38132</v>
      </c>
      <c r="C2788">
        <v>1095.410034</v>
      </c>
      <c r="D2788">
        <v>1113.8000489999999</v>
      </c>
      <c r="E2788">
        <v>1090.73999</v>
      </c>
      <c r="F2788">
        <v>1113.0500489999999</v>
      </c>
      <c r="G2788">
        <v>1545700000</v>
      </c>
      <c r="H2788">
        <v>1113.0500489999999</v>
      </c>
    </row>
    <row r="2789" spans="1:8">
      <c r="A2789">
        <v>2787</v>
      </c>
      <c r="B2789" s="1">
        <v>38131</v>
      </c>
      <c r="C2789">
        <v>1093.5600589999999</v>
      </c>
      <c r="D2789">
        <v>1101.280029</v>
      </c>
      <c r="E2789">
        <v>1091.7700199999999</v>
      </c>
      <c r="F2789">
        <v>1095.410034</v>
      </c>
      <c r="G2789">
        <v>1227500000</v>
      </c>
      <c r="H2789">
        <v>1095.410034</v>
      </c>
    </row>
    <row r="2790" spans="1:8">
      <c r="A2790">
        <v>2788</v>
      </c>
      <c r="B2790" s="1">
        <v>38128</v>
      </c>
      <c r="C2790">
        <v>1089.1899410000001</v>
      </c>
      <c r="D2790">
        <v>1099.6400149999999</v>
      </c>
      <c r="E2790">
        <v>1089.1899410000001</v>
      </c>
      <c r="F2790">
        <v>1093.5600589999999</v>
      </c>
      <c r="G2790">
        <v>1258600000</v>
      </c>
      <c r="H2790">
        <v>1093.5600589999999</v>
      </c>
    </row>
    <row r="2791" spans="1:8">
      <c r="A2791">
        <v>2789</v>
      </c>
      <c r="B2791" s="1">
        <v>38127</v>
      </c>
      <c r="C2791">
        <v>1088.6800539999999</v>
      </c>
      <c r="D2791">
        <v>1092.619995</v>
      </c>
      <c r="E2791">
        <v>1085.4300539999999</v>
      </c>
      <c r="F2791">
        <v>1089.1899410000001</v>
      </c>
      <c r="G2791">
        <v>1211000000</v>
      </c>
      <c r="H2791">
        <v>1089.1899410000001</v>
      </c>
    </row>
    <row r="2792" spans="1:8">
      <c r="A2792">
        <v>2790</v>
      </c>
      <c r="B2792" s="1">
        <v>38126</v>
      </c>
      <c r="C2792">
        <v>1091.48999</v>
      </c>
      <c r="D2792">
        <v>1105.9300539999999</v>
      </c>
      <c r="E2792">
        <v>1088.48999</v>
      </c>
      <c r="F2792">
        <v>1088.6800539999999</v>
      </c>
      <c r="G2792">
        <v>1548600000</v>
      </c>
      <c r="H2792">
        <v>1088.6800539999999</v>
      </c>
    </row>
    <row r="2793" spans="1:8">
      <c r="A2793">
        <v>2791</v>
      </c>
      <c r="B2793" s="1">
        <v>38125</v>
      </c>
      <c r="C2793">
        <v>1084.099976</v>
      </c>
      <c r="D2793">
        <v>1094.099976</v>
      </c>
      <c r="E2793">
        <v>1084.099976</v>
      </c>
      <c r="F2793">
        <v>1091.48999</v>
      </c>
      <c r="G2793">
        <v>1353000000</v>
      </c>
      <c r="H2793">
        <v>1091.48999</v>
      </c>
    </row>
    <row r="2794" spans="1:8">
      <c r="A2794">
        <v>2792</v>
      </c>
      <c r="B2794" s="1">
        <v>38124</v>
      </c>
      <c r="C2794">
        <v>1095.6999510000001</v>
      </c>
      <c r="D2794">
        <v>1095.6999510000001</v>
      </c>
      <c r="E2794">
        <v>1079.3599850000001</v>
      </c>
      <c r="F2794">
        <v>1084.099976</v>
      </c>
      <c r="G2794">
        <v>1430100000</v>
      </c>
      <c r="H2794">
        <v>1084.099976</v>
      </c>
    </row>
    <row r="2795" spans="1:8">
      <c r="A2795">
        <v>2793</v>
      </c>
      <c r="B2795" s="1">
        <v>38121</v>
      </c>
      <c r="C2795">
        <v>1096.4399410000001</v>
      </c>
      <c r="D2795">
        <v>1102.099976</v>
      </c>
      <c r="E2795">
        <v>1088.23999</v>
      </c>
      <c r="F2795">
        <v>1095.6999510000001</v>
      </c>
      <c r="G2795">
        <v>1335900000</v>
      </c>
      <c r="H2795">
        <v>1095.6999510000001</v>
      </c>
    </row>
    <row r="2796" spans="1:8">
      <c r="A2796">
        <v>2794</v>
      </c>
      <c r="B2796" s="1">
        <v>38120</v>
      </c>
      <c r="C2796">
        <v>1097.280029</v>
      </c>
      <c r="D2796">
        <v>1102.7700199999999</v>
      </c>
      <c r="E2796">
        <v>1091.76001</v>
      </c>
      <c r="F2796">
        <v>1096.4399410000001</v>
      </c>
      <c r="G2796">
        <v>1411100000</v>
      </c>
      <c r="H2796">
        <v>1096.4399410000001</v>
      </c>
    </row>
    <row r="2797" spans="1:8">
      <c r="A2797">
        <v>2795</v>
      </c>
      <c r="B2797" s="1">
        <v>38119</v>
      </c>
      <c r="C2797">
        <v>1095.4499510000001</v>
      </c>
      <c r="D2797">
        <v>1097.5500489999999</v>
      </c>
      <c r="E2797">
        <v>1076.3199460000001</v>
      </c>
      <c r="F2797">
        <v>1097.280029</v>
      </c>
      <c r="G2797">
        <v>1697600000</v>
      </c>
      <c r="H2797">
        <v>1097.280029</v>
      </c>
    </row>
    <row r="2798" spans="1:8">
      <c r="A2798">
        <v>2796</v>
      </c>
      <c r="B2798" s="1">
        <v>38118</v>
      </c>
      <c r="C2798">
        <v>1087.119995</v>
      </c>
      <c r="D2798">
        <v>1095.6899410000001</v>
      </c>
      <c r="E2798">
        <v>1087.119995</v>
      </c>
      <c r="F2798">
        <v>1095.4499510000001</v>
      </c>
      <c r="G2798">
        <v>1533800000</v>
      </c>
      <c r="H2798">
        <v>1095.4499510000001</v>
      </c>
    </row>
    <row r="2799" spans="1:8">
      <c r="A2799">
        <v>2797</v>
      </c>
      <c r="B2799" s="1">
        <v>38117</v>
      </c>
      <c r="C2799">
        <v>1098.6999510000001</v>
      </c>
      <c r="D2799">
        <v>1098.6999510000001</v>
      </c>
      <c r="E2799">
        <v>1079.630005</v>
      </c>
      <c r="F2799">
        <v>1087.119995</v>
      </c>
      <c r="G2799">
        <v>1918400000</v>
      </c>
      <c r="H2799">
        <v>1087.119995</v>
      </c>
    </row>
    <row r="2800" spans="1:8">
      <c r="A2800">
        <v>2798</v>
      </c>
      <c r="B2800" s="1">
        <v>38114</v>
      </c>
      <c r="C2800">
        <v>1113.98999</v>
      </c>
      <c r="D2800">
        <v>1117.3000489999999</v>
      </c>
      <c r="E2800">
        <v>1098.630005</v>
      </c>
      <c r="F2800">
        <v>1098.6999510000001</v>
      </c>
      <c r="G2800">
        <v>1653600000</v>
      </c>
      <c r="H2800">
        <v>1098.6999510000001</v>
      </c>
    </row>
    <row r="2801" spans="1:8">
      <c r="A2801">
        <v>2799</v>
      </c>
      <c r="B2801" s="1">
        <v>38113</v>
      </c>
      <c r="C2801">
        <v>1121.530029</v>
      </c>
      <c r="D2801">
        <v>1121.530029</v>
      </c>
      <c r="E2801">
        <v>1106.3000489999999</v>
      </c>
      <c r="F2801">
        <v>1113.98999</v>
      </c>
      <c r="G2801">
        <v>1509300000</v>
      </c>
      <c r="H2801">
        <v>1113.98999</v>
      </c>
    </row>
    <row r="2802" spans="1:8">
      <c r="A2802">
        <v>2800</v>
      </c>
      <c r="B2802" s="1">
        <v>38112</v>
      </c>
      <c r="C2802">
        <v>1119.5500489999999</v>
      </c>
      <c r="D2802">
        <v>1125.0699460000001</v>
      </c>
      <c r="E2802">
        <v>1117.900024</v>
      </c>
      <c r="F2802">
        <v>1121.530029</v>
      </c>
      <c r="G2802">
        <v>1469000000</v>
      </c>
      <c r="H2802">
        <v>1121.530029</v>
      </c>
    </row>
    <row r="2803" spans="1:8">
      <c r="A2803">
        <v>2801</v>
      </c>
      <c r="B2803" s="1">
        <v>38111</v>
      </c>
      <c r="C2803">
        <v>1117.48999</v>
      </c>
      <c r="D2803">
        <v>1127.73999</v>
      </c>
      <c r="E2803">
        <v>1112.8900149999999</v>
      </c>
      <c r="F2803">
        <v>1119.5500489999999</v>
      </c>
      <c r="G2803">
        <v>1662100000</v>
      </c>
      <c r="H2803">
        <v>1119.5500489999999</v>
      </c>
    </row>
    <row r="2804" spans="1:8">
      <c r="A2804">
        <v>2802</v>
      </c>
      <c r="B2804" s="1">
        <v>38110</v>
      </c>
      <c r="C2804">
        <v>1107.3000489999999</v>
      </c>
      <c r="D2804">
        <v>1118.719971</v>
      </c>
      <c r="E2804">
        <v>1107.3000489999999</v>
      </c>
      <c r="F2804">
        <v>1117.48999</v>
      </c>
      <c r="G2804">
        <v>1571600000</v>
      </c>
      <c r="H2804">
        <v>1117.48999</v>
      </c>
    </row>
    <row r="2805" spans="1:8">
      <c r="A2805">
        <v>2803</v>
      </c>
      <c r="B2805" s="1">
        <v>38107</v>
      </c>
      <c r="C2805">
        <v>1113.8900149999999</v>
      </c>
      <c r="D2805">
        <v>1119.26001</v>
      </c>
      <c r="E2805">
        <v>1107.2299800000001</v>
      </c>
      <c r="F2805">
        <v>1107.3000489999999</v>
      </c>
      <c r="G2805">
        <v>1634700000</v>
      </c>
      <c r="H2805">
        <v>1107.3000489999999</v>
      </c>
    </row>
    <row r="2806" spans="1:8">
      <c r="A2806">
        <v>2804</v>
      </c>
      <c r="B2806" s="1">
        <v>38106</v>
      </c>
      <c r="C2806">
        <v>1122.410034</v>
      </c>
      <c r="D2806">
        <v>1128.8000489999999</v>
      </c>
      <c r="E2806">
        <v>1108.040039</v>
      </c>
      <c r="F2806">
        <v>1113.8900149999999</v>
      </c>
      <c r="G2806">
        <v>1859000000</v>
      </c>
      <c r="H2806">
        <v>1113.8900149999999</v>
      </c>
    </row>
    <row r="2807" spans="1:8">
      <c r="A2807">
        <v>2805</v>
      </c>
      <c r="B2807" s="1">
        <v>38105</v>
      </c>
      <c r="C2807">
        <v>1138.1099850000001</v>
      </c>
      <c r="D2807">
        <v>1138.1099850000001</v>
      </c>
      <c r="E2807">
        <v>1121.6999510000001</v>
      </c>
      <c r="F2807">
        <v>1122.410034</v>
      </c>
      <c r="G2807">
        <v>1855600000</v>
      </c>
      <c r="H2807">
        <v>1122.410034</v>
      </c>
    </row>
    <row r="2808" spans="1:8">
      <c r="A2808">
        <v>2806</v>
      </c>
      <c r="B2808" s="1">
        <v>38104</v>
      </c>
      <c r="C2808">
        <v>1135.530029</v>
      </c>
      <c r="D2808">
        <v>1146.5600589999999</v>
      </c>
      <c r="E2808">
        <v>1135.530029</v>
      </c>
      <c r="F2808">
        <v>1138.1099850000001</v>
      </c>
      <c r="G2808">
        <v>1518000000</v>
      </c>
      <c r="H2808">
        <v>1138.1099850000001</v>
      </c>
    </row>
    <row r="2809" spans="1:8">
      <c r="A2809">
        <v>2807</v>
      </c>
      <c r="B2809" s="1">
        <v>38103</v>
      </c>
      <c r="C2809">
        <v>1140.599976</v>
      </c>
      <c r="D2809">
        <v>1145.079956</v>
      </c>
      <c r="E2809">
        <v>1132.910034</v>
      </c>
      <c r="F2809">
        <v>1135.530029</v>
      </c>
      <c r="G2809">
        <v>1290600000</v>
      </c>
      <c r="H2809">
        <v>1135.530029</v>
      </c>
    </row>
    <row r="2810" spans="1:8">
      <c r="A2810">
        <v>2808</v>
      </c>
      <c r="B2810" s="1">
        <v>38100</v>
      </c>
      <c r="C2810">
        <v>1139.9300539999999</v>
      </c>
      <c r="D2810">
        <v>1141.920044</v>
      </c>
      <c r="E2810">
        <v>1134.8100589999999</v>
      </c>
      <c r="F2810">
        <v>1140.599976</v>
      </c>
      <c r="G2810">
        <v>1396100000</v>
      </c>
      <c r="H2810">
        <v>1140.599976</v>
      </c>
    </row>
    <row r="2811" spans="1:8">
      <c r="A2811">
        <v>2809</v>
      </c>
      <c r="B2811" s="1">
        <v>38099</v>
      </c>
      <c r="C2811">
        <v>1124.089966</v>
      </c>
      <c r="D2811">
        <v>1142.7700199999999</v>
      </c>
      <c r="E2811">
        <v>1121.9499510000001</v>
      </c>
      <c r="F2811">
        <v>1139.9300539999999</v>
      </c>
      <c r="G2811">
        <v>1826700000</v>
      </c>
      <c r="H2811">
        <v>1139.9300539999999</v>
      </c>
    </row>
    <row r="2812" spans="1:8">
      <c r="A2812">
        <v>2810</v>
      </c>
      <c r="B2812" s="1">
        <v>38098</v>
      </c>
      <c r="C2812">
        <v>1118.150024</v>
      </c>
      <c r="D2812">
        <v>1125.719971</v>
      </c>
      <c r="E2812">
        <v>1116.030029</v>
      </c>
      <c r="F2812">
        <v>1124.089966</v>
      </c>
      <c r="G2812">
        <v>1738100000</v>
      </c>
      <c r="H2812">
        <v>1124.089966</v>
      </c>
    </row>
    <row r="2813" spans="1:8">
      <c r="A2813">
        <v>2811</v>
      </c>
      <c r="B2813" s="1">
        <v>38097</v>
      </c>
      <c r="C2813">
        <v>1135.8199460000001</v>
      </c>
      <c r="D2813">
        <v>1139.26001</v>
      </c>
      <c r="E2813">
        <v>1118.089966</v>
      </c>
      <c r="F2813">
        <v>1118.150024</v>
      </c>
      <c r="G2813">
        <v>1508500000</v>
      </c>
      <c r="H2813">
        <v>1118.150024</v>
      </c>
    </row>
    <row r="2814" spans="1:8">
      <c r="A2814">
        <v>2812</v>
      </c>
      <c r="B2814" s="1">
        <v>38096</v>
      </c>
      <c r="C2814">
        <v>1134.5600589999999</v>
      </c>
      <c r="D2814">
        <v>1136.1800539999999</v>
      </c>
      <c r="E2814">
        <v>1129.839966</v>
      </c>
      <c r="F2814">
        <v>1135.8199460000001</v>
      </c>
      <c r="G2814">
        <v>1194900000</v>
      </c>
      <c r="H2814">
        <v>1135.8199460000001</v>
      </c>
    </row>
    <row r="2815" spans="1:8">
      <c r="A2815">
        <v>2813</v>
      </c>
      <c r="B2815" s="1">
        <v>38093</v>
      </c>
      <c r="C2815">
        <v>1128.839966</v>
      </c>
      <c r="D2815">
        <v>1136.8000489999999</v>
      </c>
      <c r="E2815">
        <v>1126.900024</v>
      </c>
      <c r="F2815">
        <v>1134.6099850000001</v>
      </c>
      <c r="G2815">
        <v>1487800000</v>
      </c>
      <c r="H2815">
        <v>1134.6099850000001</v>
      </c>
    </row>
    <row r="2816" spans="1:8">
      <c r="A2816">
        <v>2814</v>
      </c>
      <c r="B2816" s="1">
        <v>38092</v>
      </c>
      <c r="C2816">
        <v>1128.170044</v>
      </c>
      <c r="D2816">
        <v>1134.079956</v>
      </c>
      <c r="E2816">
        <v>1120.75</v>
      </c>
      <c r="F2816">
        <v>1128.839966</v>
      </c>
      <c r="G2816">
        <v>1568700000</v>
      </c>
      <c r="H2816">
        <v>1128.839966</v>
      </c>
    </row>
    <row r="2817" spans="1:8">
      <c r="A2817">
        <v>2815</v>
      </c>
      <c r="B2817" s="1">
        <v>38091</v>
      </c>
      <c r="C2817">
        <v>1129.4399410000001</v>
      </c>
      <c r="D2817">
        <v>1132.5200199999999</v>
      </c>
      <c r="E2817">
        <v>1122.150024</v>
      </c>
      <c r="F2817">
        <v>1128.170044</v>
      </c>
      <c r="G2817">
        <v>1547700000</v>
      </c>
      <c r="H2817">
        <v>1128.170044</v>
      </c>
    </row>
    <row r="2818" spans="1:8">
      <c r="A2818">
        <v>2816</v>
      </c>
      <c r="B2818" s="1">
        <v>38090</v>
      </c>
      <c r="C2818">
        <v>1145.1999510000001</v>
      </c>
      <c r="D2818">
        <v>1147.780029</v>
      </c>
      <c r="E2818">
        <v>1127.6999510000001</v>
      </c>
      <c r="F2818">
        <v>1129.4399410000001</v>
      </c>
      <c r="G2818">
        <v>1423200000</v>
      </c>
      <c r="H2818">
        <v>1129.4399410000001</v>
      </c>
    </row>
    <row r="2819" spans="1:8">
      <c r="A2819">
        <v>2817</v>
      </c>
      <c r="B2819" s="1">
        <v>38089</v>
      </c>
      <c r="C2819">
        <v>1139.3199460000001</v>
      </c>
      <c r="D2819">
        <v>1147.290039</v>
      </c>
      <c r="E2819">
        <v>1139.3199460000001</v>
      </c>
      <c r="F2819">
        <v>1145.1999510000001</v>
      </c>
      <c r="G2819">
        <v>1102400000</v>
      </c>
      <c r="H2819">
        <v>1145.1999510000001</v>
      </c>
    </row>
    <row r="2820" spans="1:8">
      <c r="A2820">
        <v>2818</v>
      </c>
      <c r="B2820" s="1">
        <v>38085</v>
      </c>
      <c r="C2820">
        <v>1140.530029</v>
      </c>
      <c r="D2820">
        <v>1148.969971</v>
      </c>
      <c r="E2820">
        <v>1134.5200199999999</v>
      </c>
      <c r="F2820">
        <v>1139.3199460000001</v>
      </c>
      <c r="G2820">
        <v>1199800000</v>
      </c>
      <c r="H2820">
        <v>1139.3199460000001</v>
      </c>
    </row>
    <row r="2821" spans="1:8">
      <c r="A2821">
        <v>2819</v>
      </c>
      <c r="B2821" s="1">
        <v>38084</v>
      </c>
      <c r="C2821">
        <v>1148.160034</v>
      </c>
      <c r="D2821">
        <v>1148.160034</v>
      </c>
      <c r="E2821">
        <v>1138.410034</v>
      </c>
      <c r="F2821">
        <v>1140.530029</v>
      </c>
      <c r="G2821">
        <v>1458800000</v>
      </c>
      <c r="H2821">
        <v>1140.530029</v>
      </c>
    </row>
    <row r="2822" spans="1:8">
      <c r="A2822">
        <v>2820</v>
      </c>
      <c r="B2822" s="1">
        <v>38083</v>
      </c>
      <c r="C2822">
        <v>1150.5699460000001</v>
      </c>
      <c r="D2822">
        <v>1150.5699460000001</v>
      </c>
      <c r="E2822">
        <v>1143.3000489999999</v>
      </c>
      <c r="F2822">
        <v>1148.160034</v>
      </c>
      <c r="G2822">
        <v>1397700000</v>
      </c>
      <c r="H2822">
        <v>1148.160034</v>
      </c>
    </row>
    <row r="2823" spans="1:8">
      <c r="A2823">
        <v>2821</v>
      </c>
      <c r="B2823" s="1">
        <v>38082</v>
      </c>
      <c r="C2823">
        <v>1141.8100589999999</v>
      </c>
      <c r="D2823">
        <v>1150.5699460000001</v>
      </c>
      <c r="E2823">
        <v>1141.6400149999999</v>
      </c>
      <c r="F2823">
        <v>1150.5699460000001</v>
      </c>
      <c r="G2823">
        <v>1413700000</v>
      </c>
      <c r="H2823">
        <v>1150.5699460000001</v>
      </c>
    </row>
    <row r="2824" spans="1:8">
      <c r="A2824">
        <v>2822</v>
      </c>
      <c r="B2824" s="1">
        <v>38079</v>
      </c>
      <c r="C2824">
        <v>1132.170044</v>
      </c>
      <c r="D2824">
        <v>1144.8100589999999</v>
      </c>
      <c r="E2824">
        <v>1132.170044</v>
      </c>
      <c r="F2824">
        <v>1141.8100589999999</v>
      </c>
      <c r="G2824">
        <v>1629200000</v>
      </c>
      <c r="H2824">
        <v>1141.8100589999999</v>
      </c>
    </row>
    <row r="2825" spans="1:8">
      <c r="A2825">
        <v>2823</v>
      </c>
      <c r="B2825" s="1">
        <v>38078</v>
      </c>
      <c r="C2825">
        <v>1126.209961</v>
      </c>
      <c r="D2825">
        <v>1135.670044</v>
      </c>
      <c r="E2825">
        <v>1126.1999510000001</v>
      </c>
      <c r="F2825">
        <v>1132.170044</v>
      </c>
      <c r="G2825">
        <v>1560700000</v>
      </c>
      <c r="H2825">
        <v>1132.170044</v>
      </c>
    </row>
    <row r="2826" spans="1:8">
      <c r="A2826">
        <v>2824</v>
      </c>
      <c r="B2826" s="1">
        <v>38077</v>
      </c>
      <c r="C2826">
        <v>1127</v>
      </c>
      <c r="D2826">
        <v>1130.829956</v>
      </c>
      <c r="E2826">
        <v>1121.459961</v>
      </c>
      <c r="F2826">
        <v>1126.209961</v>
      </c>
      <c r="G2826">
        <v>1560700000</v>
      </c>
      <c r="H2826">
        <v>1126.209961</v>
      </c>
    </row>
    <row r="2827" spans="1:8">
      <c r="A2827">
        <v>2825</v>
      </c>
      <c r="B2827" s="1">
        <v>38076</v>
      </c>
      <c r="C2827">
        <v>1122.469971</v>
      </c>
      <c r="D2827">
        <v>1127.599976</v>
      </c>
      <c r="E2827">
        <v>1119.660034</v>
      </c>
      <c r="F2827">
        <v>1127</v>
      </c>
      <c r="G2827">
        <v>1332400000</v>
      </c>
      <c r="H2827">
        <v>1127</v>
      </c>
    </row>
    <row r="2828" spans="1:8">
      <c r="A2828">
        <v>2826</v>
      </c>
      <c r="B2828" s="1">
        <v>38075</v>
      </c>
      <c r="C2828">
        <v>1108.0600589999999</v>
      </c>
      <c r="D2828">
        <v>1124.369995</v>
      </c>
      <c r="E2828">
        <v>1108.0600589999999</v>
      </c>
      <c r="F2828">
        <v>1122.469971</v>
      </c>
      <c r="G2828">
        <v>1405500000</v>
      </c>
      <c r="H2828">
        <v>1122.469971</v>
      </c>
    </row>
    <row r="2829" spans="1:8">
      <c r="A2829">
        <v>2827</v>
      </c>
      <c r="B2829" s="1">
        <v>38072</v>
      </c>
      <c r="C2829">
        <v>1109.1899410000001</v>
      </c>
      <c r="D2829">
        <v>1115.2700199999999</v>
      </c>
      <c r="E2829">
        <v>1106.130005</v>
      </c>
      <c r="F2829">
        <v>1108.0600589999999</v>
      </c>
      <c r="G2829">
        <v>1319100000</v>
      </c>
      <c r="H2829">
        <v>1108.0600589999999</v>
      </c>
    </row>
    <row r="2830" spans="1:8">
      <c r="A2830">
        <v>2828</v>
      </c>
      <c r="B2830" s="1">
        <v>38071</v>
      </c>
      <c r="C2830">
        <v>1091.329956</v>
      </c>
      <c r="D2830">
        <v>1110.380005</v>
      </c>
      <c r="E2830">
        <v>1091.329956</v>
      </c>
      <c r="F2830">
        <v>1109.1899410000001</v>
      </c>
      <c r="G2830">
        <v>1471700000</v>
      </c>
      <c r="H2830">
        <v>1109.1899410000001</v>
      </c>
    </row>
    <row r="2831" spans="1:8">
      <c r="A2831">
        <v>2829</v>
      </c>
      <c r="B2831" s="1">
        <v>38070</v>
      </c>
      <c r="C2831">
        <v>1093.9499510000001</v>
      </c>
      <c r="D2831">
        <v>1098.3199460000001</v>
      </c>
      <c r="E2831">
        <v>1087.160034</v>
      </c>
      <c r="F2831">
        <v>1091.329956</v>
      </c>
      <c r="G2831">
        <v>1527800000</v>
      </c>
      <c r="H2831">
        <v>1091.329956</v>
      </c>
    </row>
    <row r="2832" spans="1:8">
      <c r="A2832">
        <v>2830</v>
      </c>
      <c r="B2832" s="1">
        <v>38069</v>
      </c>
      <c r="C2832">
        <v>1095.400024</v>
      </c>
      <c r="D2832">
        <v>1101.5200199999999</v>
      </c>
      <c r="E2832">
        <v>1091.5699460000001</v>
      </c>
      <c r="F2832">
        <v>1093.9499510000001</v>
      </c>
      <c r="G2832">
        <v>1458200000</v>
      </c>
      <c r="H2832">
        <v>1093.9499510000001</v>
      </c>
    </row>
    <row r="2833" spans="1:8">
      <c r="A2833">
        <v>2831</v>
      </c>
      <c r="B2833" s="1">
        <v>38068</v>
      </c>
      <c r="C2833">
        <v>1109.780029</v>
      </c>
      <c r="D2833">
        <v>1109.780029</v>
      </c>
      <c r="E2833">
        <v>1089.540039</v>
      </c>
      <c r="F2833">
        <v>1095.400024</v>
      </c>
      <c r="G2833">
        <v>1452300000</v>
      </c>
      <c r="H2833">
        <v>1095.400024</v>
      </c>
    </row>
    <row r="2834" spans="1:8">
      <c r="A2834">
        <v>2832</v>
      </c>
      <c r="B2834" s="1">
        <v>38065</v>
      </c>
      <c r="C2834">
        <v>1122.3199460000001</v>
      </c>
      <c r="D2834">
        <v>1122.719971</v>
      </c>
      <c r="E2834">
        <v>1109.6899410000001</v>
      </c>
      <c r="F2834">
        <v>1109.780029</v>
      </c>
      <c r="G2834">
        <v>1457400000</v>
      </c>
      <c r="H2834">
        <v>1109.780029</v>
      </c>
    </row>
    <row r="2835" spans="1:8">
      <c r="A2835">
        <v>2833</v>
      </c>
      <c r="B2835" s="1">
        <v>38064</v>
      </c>
      <c r="C2835">
        <v>1123.75</v>
      </c>
      <c r="D2835">
        <v>1125.5</v>
      </c>
      <c r="E2835">
        <v>1113.25</v>
      </c>
      <c r="F2835">
        <v>1122.3199460000001</v>
      </c>
      <c r="G2835">
        <v>1369200000</v>
      </c>
      <c r="H2835">
        <v>1122.3199460000001</v>
      </c>
    </row>
    <row r="2836" spans="1:8">
      <c r="A2836">
        <v>2834</v>
      </c>
      <c r="B2836" s="1">
        <v>38063</v>
      </c>
      <c r="C2836">
        <v>1110.6999510000001</v>
      </c>
      <c r="D2836">
        <v>1125.76001</v>
      </c>
      <c r="E2836">
        <v>1110.6999510000001</v>
      </c>
      <c r="F2836">
        <v>1123.75</v>
      </c>
      <c r="G2836">
        <v>1490100000</v>
      </c>
      <c r="H2836">
        <v>1123.75</v>
      </c>
    </row>
    <row r="2837" spans="1:8">
      <c r="A2837">
        <v>2835</v>
      </c>
      <c r="B2837" s="1">
        <v>38062</v>
      </c>
      <c r="C2837">
        <v>1104.48999</v>
      </c>
      <c r="D2837">
        <v>1113.76001</v>
      </c>
      <c r="E2837">
        <v>1102.6099850000001</v>
      </c>
      <c r="F2837">
        <v>1110.6999510000001</v>
      </c>
      <c r="G2837">
        <v>1500700000</v>
      </c>
      <c r="H2837">
        <v>1110.6999510000001</v>
      </c>
    </row>
    <row r="2838" spans="1:8">
      <c r="A2838">
        <v>2836</v>
      </c>
      <c r="B2838" s="1">
        <v>38061</v>
      </c>
      <c r="C2838">
        <v>1120.5699460000001</v>
      </c>
      <c r="D2838">
        <v>1120.5699460000001</v>
      </c>
      <c r="E2838">
        <v>1103.3599850000001</v>
      </c>
      <c r="F2838">
        <v>1104.48999</v>
      </c>
      <c r="G2838">
        <v>1600600000</v>
      </c>
      <c r="H2838">
        <v>1104.48999</v>
      </c>
    </row>
    <row r="2839" spans="1:8">
      <c r="A2839">
        <v>2837</v>
      </c>
      <c r="B2839" s="1">
        <v>38058</v>
      </c>
      <c r="C2839">
        <v>1106.780029</v>
      </c>
      <c r="D2839">
        <v>1120.630005</v>
      </c>
      <c r="E2839">
        <v>1106.780029</v>
      </c>
      <c r="F2839">
        <v>1120.5699460000001</v>
      </c>
      <c r="G2839">
        <v>1388500000</v>
      </c>
      <c r="H2839">
        <v>1120.5699460000001</v>
      </c>
    </row>
    <row r="2840" spans="1:8">
      <c r="A2840">
        <v>2838</v>
      </c>
      <c r="B2840" s="1">
        <v>38057</v>
      </c>
      <c r="C2840">
        <v>1123.8900149999999</v>
      </c>
      <c r="D2840">
        <v>1125.959961</v>
      </c>
      <c r="E2840">
        <v>1105.869995</v>
      </c>
      <c r="F2840">
        <v>1106.780029</v>
      </c>
      <c r="G2840">
        <v>1889900000</v>
      </c>
      <c r="H2840">
        <v>1106.780029</v>
      </c>
    </row>
    <row r="2841" spans="1:8">
      <c r="A2841">
        <v>2839</v>
      </c>
      <c r="B2841" s="1">
        <v>38056</v>
      </c>
      <c r="C2841">
        <v>1140.579956</v>
      </c>
      <c r="D2841">
        <v>1141.4499510000001</v>
      </c>
      <c r="E2841">
        <v>1122.530029</v>
      </c>
      <c r="F2841">
        <v>1123.8900149999999</v>
      </c>
      <c r="G2841">
        <v>1648400000</v>
      </c>
      <c r="H2841">
        <v>1123.8900149999999</v>
      </c>
    </row>
    <row r="2842" spans="1:8">
      <c r="A2842">
        <v>2840</v>
      </c>
      <c r="B2842" s="1">
        <v>38055</v>
      </c>
      <c r="C2842">
        <v>1147.1999510000001</v>
      </c>
      <c r="D2842">
        <v>1147.3199460000001</v>
      </c>
      <c r="E2842">
        <v>1136.839966</v>
      </c>
      <c r="F2842">
        <v>1140.579956</v>
      </c>
      <c r="G2842">
        <v>1499400000</v>
      </c>
      <c r="H2842">
        <v>1140.579956</v>
      </c>
    </row>
    <row r="2843" spans="1:8">
      <c r="A2843">
        <v>2841</v>
      </c>
      <c r="B2843" s="1">
        <v>38054</v>
      </c>
      <c r="C2843">
        <v>1156.8599850000001</v>
      </c>
      <c r="D2843">
        <v>1159.9399410000001</v>
      </c>
      <c r="E2843">
        <v>1146.969971</v>
      </c>
      <c r="F2843">
        <v>1147.1999510000001</v>
      </c>
      <c r="G2843">
        <v>1254400000</v>
      </c>
      <c r="H2843">
        <v>1147.1999510000001</v>
      </c>
    </row>
    <row r="2844" spans="1:8">
      <c r="A2844">
        <v>2842</v>
      </c>
      <c r="B2844" s="1">
        <v>38051</v>
      </c>
      <c r="C2844">
        <v>1154.869995</v>
      </c>
      <c r="D2844">
        <v>1163.2299800000001</v>
      </c>
      <c r="E2844">
        <v>1148.7700199999999</v>
      </c>
      <c r="F2844">
        <v>1156.8599850000001</v>
      </c>
      <c r="G2844">
        <v>1398200000</v>
      </c>
      <c r="H2844">
        <v>1156.8599850000001</v>
      </c>
    </row>
    <row r="2845" spans="1:8">
      <c r="A2845">
        <v>2843</v>
      </c>
      <c r="B2845" s="1">
        <v>38050</v>
      </c>
      <c r="C2845">
        <v>1151.030029</v>
      </c>
      <c r="D2845">
        <v>1154.969971</v>
      </c>
      <c r="E2845">
        <v>1149.8100589999999</v>
      </c>
      <c r="F2845">
        <v>1154.869995</v>
      </c>
      <c r="G2845">
        <v>1265800000</v>
      </c>
      <c r="H2845">
        <v>1154.869995</v>
      </c>
    </row>
    <row r="2846" spans="1:8">
      <c r="A2846">
        <v>2844</v>
      </c>
      <c r="B2846" s="1">
        <v>38049</v>
      </c>
      <c r="C2846">
        <v>1149.099976</v>
      </c>
      <c r="D2846">
        <v>1152.4399410000001</v>
      </c>
      <c r="E2846">
        <v>1143.780029</v>
      </c>
      <c r="F2846">
        <v>1151.030029</v>
      </c>
      <c r="G2846">
        <v>1334500000</v>
      </c>
      <c r="H2846">
        <v>1151.030029</v>
      </c>
    </row>
    <row r="2847" spans="1:8">
      <c r="A2847">
        <v>2845</v>
      </c>
      <c r="B2847" s="1">
        <v>38048</v>
      </c>
      <c r="C2847">
        <v>1155.969971</v>
      </c>
      <c r="D2847">
        <v>1156.540039</v>
      </c>
      <c r="E2847">
        <v>1147.3100589999999</v>
      </c>
      <c r="F2847">
        <v>1149.099976</v>
      </c>
      <c r="G2847">
        <v>1476000000</v>
      </c>
      <c r="H2847">
        <v>1149.099976</v>
      </c>
    </row>
    <row r="2848" spans="1:8">
      <c r="A2848">
        <v>2846</v>
      </c>
      <c r="B2848" s="1">
        <v>38047</v>
      </c>
      <c r="C2848">
        <v>1144.9399410000001</v>
      </c>
      <c r="D2848">
        <v>1157.4499510000001</v>
      </c>
      <c r="E2848">
        <v>1144.9399410000001</v>
      </c>
      <c r="F2848">
        <v>1155.969971</v>
      </c>
      <c r="G2848">
        <v>1497100000</v>
      </c>
      <c r="H2848">
        <v>1155.969971</v>
      </c>
    </row>
    <row r="2849" spans="1:8">
      <c r="A2849">
        <v>2847</v>
      </c>
      <c r="B2849" s="1">
        <v>38044</v>
      </c>
      <c r="C2849">
        <v>1145.8000489999999</v>
      </c>
      <c r="D2849">
        <v>1151.6800539999999</v>
      </c>
      <c r="E2849">
        <v>1141.8000489999999</v>
      </c>
      <c r="F2849">
        <v>1144.9399410000001</v>
      </c>
      <c r="G2849">
        <v>1540400000</v>
      </c>
      <c r="H2849">
        <v>1144.9399410000001</v>
      </c>
    </row>
    <row r="2850" spans="1:8">
      <c r="A2850">
        <v>2848</v>
      </c>
      <c r="B2850" s="1">
        <v>38043</v>
      </c>
      <c r="C2850">
        <v>1143.670044</v>
      </c>
      <c r="D2850">
        <v>1147.2299800000001</v>
      </c>
      <c r="E2850">
        <v>1138.619995</v>
      </c>
      <c r="F2850">
        <v>1144.910034</v>
      </c>
      <c r="G2850">
        <v>1383900000</v>
      </c>
      <c r="H2850">
        <v>1144.910034</v>
      </c>
    </row>
    <row r="2851" spans="1:8">
      <c r="A2851">
        <v>2849</v>
      </c>
      <c r="B2851" s="1">
        <v>38042</v>
      </c>
      <c r="C2851">
        <v>1139.089966</v>
      </c>
      <c r="D2851">
        <v>1145.23999</v>
      </c>
      <c r="E2851">
        <v>1138.959961</v>
      </c>
      <c r="F2851">
        <v>1143.670044</v>
      </c>
      <c r="G2851">
        <v>1360700000</v>
      </c>
      <c r="H2851">
        <v>1143.670044</v>
      </c>
    </row>
    <row r="2852" spans="1:8">
      <c r="A2852">
        <v>2850</v>
      </c>
      <c r="B2852" s="1">
        <v>38041</v>
      </c>
      <c r="C2852">
        <v>1140.98999</v>
      </c>
      <c r="D2852">
        <v>1144.540039</v>
      </c>
      <c r="E2852">
        <v>1134.4300539999999</v>
      </c>
      <c r="F2852">
        <v>1139.089966</v>
      </c>
      <c r="G2852">
        <v>1543600000</v>
      </c>
      <c r="H2852">
        <v>1139.089966</v>
      </c>
    </row>
    <row r="2853" spans="1:8">
      <c r="A2853">
        <v>2851</v>
      </c>
      <c r="B2853" s="1">
        <v>38040</v>
      </c>
      <c r="C2853">
        <v>1144.1099850000001</v>
      </c>
      <c r="D2853">
        <v>1146.6899410000001</v>
      </c>
      <c r="E2853">
        <v>1136.9799800000001</v>
      </c>
      <c r="F2853">
        <v>1140.98999</v>
      </c>
      <c r="G2853">
        <v>1380400000</v>
      </c>
      <c r="H2853">
        <v>1140.98999</v>
      </c>
    </row>
    <row r="2854" spans="1:8">
      <c r="A2854">
        <v>2852</v>
      </c>
      <c r="B2854" s="1">
        <v>38037</v>
      </c>
      <c r="C2854">
        <v>1147.0600589999999</v>
      </c>
      <c r="D2854">
        <v>1149.8100589999999</v>
      </c>
      <c r="E2854">
        <v>1139</v>
      </c>
      <c r="F2854">
        <v>1144.1099850000001</v>
      </c>
      <c r="G2854">
        <v>1479600000</v>
      </c>
      <c r="H2854">
        <v>1144.1099850000001</v>
      </c>
    </row>
    <row r="2855" spans="1:8">
      <c r="A2855">
        <v>2853</v>
      </c>
      <c r="B2855" s="1">
        <v>38036</v>
      </c>
      <c r="C2855">
        <v>1151.8199460000001</v>
      </c>
      <c r="D2855">
        <v>1158.5699460000001</v>
      </c>
      <c r="E2855">
        <v>1146.849976</v>
      </c>
      <c r="F2855">
        <v>1147.0600589999999</v>
      </c>
      <c r="G2855">
        <v>1562800000</v>
      </c>
      <c r="H2855">
        <v>1147.0600589999999</v>
      </c>
    </row>
    <row r="2856" spans="1:8">
      <c r="A2856">
        <v>2854</v>
      </c>
      <c r="B2856" s="1">
        <v>38035</v>
      </c>
      <c r="C2856">
        <v>1156.98999</v>
      </c>
      <c r="D2856">
        <v>1157.400024</v>
      </c>
      <c r="E2856">
        <v>1149.540039</v>
      </c>
      <c r="F2856">
        <v>1151.8199460000001</v>
      </c>
      <c r="G2856">
        <v>1382400000</v>
      </c>
      <c r="H2856">
        <v>1151.8199460000001</v>
      </c>
    </row>
    <row r="2857" spans="1:8">
      <c r="A2857">
        <v>2855</v>
      </c>
      <c r="B2857" s="1">
        <v>38034</v>
      </c>
      <c r="C2857">
        <v>1145.8100589999999</v>
      </c>
      <c r="D2857">
        <v>1158.9799800000001</v>
      </c>
      <c r="E2857">
        <v>1145.8100589999999</v>
      </c>
      <c r="F2857">
        <v>1156.98999</v>
      </c>
      <c r="G2857">
        <v>1396500000</v>
      </c>
      <c r="H2857">
        <v>1156.98999</v>
      </c>
    </row>
    <row r="2858" spans="1:8">
      <c r="A2858">
        <v>2856</v>
      </c>
      <c r="B2858" s="1">
        <v>38030</v>
      </c>
      <c r="C2858">
        <v>1152.1099850000001</v>
      </c>
      <c r="D2858">
        <v>1156.880005</v>
      </c>
      <c r="E2858">
        <v>1143.23999</v>
      </c>
      <c r="F2858">
        <v>1145.8100589999999</v>
      </c>
      <c r="G2858">
        <v>1329200000</v>
      </c>
      <c r="H2858">
        <v>1145.8100589999999</v>
      </c>
    </row>
    <row r="2859" spans="1:8">
      <c r="A2859">
        <v>2857</v>
      </c>
      <c r="B2859" s="1">
        <v>38029</v>
      </c>
      <c r="C2859">
        <v>1157.76001</v>
      </c>
      <c r="D2859">
        <v>1157.76001</v>
      </c>
      <c r="E2859">
        <v>1151.4399410000001</v>
      </c>
      <c r="F2859">
        <v>1152.1099850000001</v>
      </c>
      <c r="G2859">
        <v>1464300000</v>
      </c>
      <c r="H2859">
        <v>1152.1099850000001</v>
      </c>
    </row>
    <row r="2860" spans="1:8">
      <c r="A2860">
        <v>2858</v>
      </c>
      <c r="B2860" s="1">
        <v>38028</v>
      </c>
      <c r="C2860">
        <v>1145.540039</v>
      </c>
      <c r="D2860">
        <v>1158.8900149999999</v>
      </c>
      <c r="E2860">
        <v>1142.329956</v>
      </c>
      <c r="F2860">
        <v>1157.76001</v>
      </c>
      <c r="G2860">
        <v>1699300000</v>
      </c>
      <c r="H2860">
        <v>1157.76001</v>
      </c>
    </row>
    <row r="2861" spans="1:8">
      <c r="A2861">
        <v>2859</v>
      </c>
      <c r="B2861" s="1">
        <v>38027</v>
      </c>
      <c r="C2861">
        <v>1139.8100589999999</v>
      </c>
      <c r="D2861">
        <v>1147.0200199999999</v>
      </c>
      <c r="E2861">
        <v>1138.6999510000001</v>
      </c>
      <c r="F2861">
        <v>1145.540039</v>
      </c>
      <c r="G2861">
        <v>1403900000</v>
      </c>
      <c r="H2861">
        <v>1145.540039</v>
      </c>
    </row>
    <row r="2862" spans="1:8">
      <c r="A2862">
        <v>2860</v>
      </c>
      <c r="B2862" s="1">
        <v>38026</v>
      </c>
      <c r="C2862">
        <v>1142.76001</v>
      </c>
      <c r="D2862">
        <v>1144.459961</v>
      </c>
      <c r="E2862">
        <v>1139.209961</v>
      </c>
      <c r="F2862">
        <v>1139.8100589999999</v>
      </c>
      <c r="G2862">
        <v>1303500000</v>
      </c>
      <c r="H2862">
        <v>1139.8100589999999</v>
      </c>
    </row>
    <row r="2863" spans="1:8">
      <c r="A2863">
        <v>2861</v>
      </c>
      <c r="B2863" s="1">
        <v>38023</v>
      </c>
      <c r="C2863">
        <v>1128.589966</v>
      </c>
      <c r="D2863">
        <v>1142.790039</v>
      </c>
      <c r="E2863">
        <v>1128.3900149999999</v>
      </c>
      <c r="F2863">
        <v>1142.76001</v>
      </c>
      <c r="G2863">
        <v>1477600000</v>
      </c>
      <c r="H2863">
        <v>1142.76001</v>
      </c>
    </row>
    <row r="2864" spans="1:8">
      <c r="A2864">
        <v>2862</v>
      </c>
      <c r="B2864" s="1">
        <v>38022</v>
      </c>
      <c r="C2864">
        <v>1126.5200199999999</v>
      </c>
      <c r="D2864">
        <v>1131.170044</v>
      </c>
      <c r="E2864">
        <v>1124.4399410000001</v>
      </c>
      <c r="F2864">
        <v>1128.589966</v>
      </c>
      <c r="G2864">
        <v>1566600000</v>
      </c>
      <c r="H2864">
        <v>1128.589966</v>
      </c>
    </row>
    <row r="2865" spans="1:8">
      <c r="A2865">
        <v>2863</v>
      </c>
      <c r="B2865" s="1">
        <v>38021</v>
      </c>
      <c r="C2865">
        <v>1136.030029</v>
      </c>
      <c r="D2865">
        <v>1136.030029</v>
      </c>
      <c r="E2865">
        <v>1124.73999</v>
      </c>
      <c r="F2865">
        <v>1126.5200199999999</v>
      </c>
      <c r="G2865">
        <v>1634800000</v>
      </c>
      <c r="H2865">
        <v>1126.5200199999999</v>
      </c>
    </row>
    <row r="2866" spans="1:8">
      <c r="A2866">
        <v>2864</v>
      </c>
      <c r="B2866" s="1">
        <v>38020</v>
      </c>
      <c r="C2866">
        <v>1135.26001</v>
      </c>
      <c r="D2866">
        <v>1137.4399410000001</v>
      </c>
      <c r="E2866">
        <v>1131.329956</v>
      </c>
      <c r="F2866">
        <v>1136.030029</v>
      </c>
      <c r="G2866">
        <v>1476900000</v>
      </c>
      <c r="H2866">
        <v>1136.030029</v>
      </c>
    </row>
    <row r="2867" spans="1:8">
      <c r="A2867">
        <v>2865</v>
      </c>
      <c r="B2867" s="1">
        <v>38019</v>
      </c>
      <c r="C2867">
        <v>1131.130005</v>
      </c>
      <c r="D2867">
        <v>1142.4499510000001</v>
      </c>
      <c r="E2867">
        <v>1127.869995</v>
      </c>
      <c r="F2867">
        <v>1135.26001</v>
      </c>
      <c r="G2867">
        <v>1599200000</v>
      </c>
      <c r="H2867">
        <v>1135.26001</v>
      </c>
    </row>
    <row r="2868" spans="1:8">
      <c r="A2868">
        <v>2866</v>
      </c>
      <c r="B2868" s="1">
        <v>38016</v>
      </c>
      <c r="C2868">
        <v>1134.1099850000001</v>
      </c>
      <c r="D2868">
        <v>1134.170044</v>
      </c>
      <c r="E2868">
        <v>1127.7299800000001</v>
      </c>
      <c r="F2868">
        <v>1131.130005</v>
      </c>
      <c r="G2868">
        <v>1635000000</v>
      </c>
      <c r="H2868">
        <v>1131.130005</v>
      </c>
    </row>
    <row r="2869" spans="1:8">
      <c r="A2869">
        <v>2867</v>
      </c>
      <c r="B2869" s="1">
        <v>38015</v>
      </c>
      <c r="C2869">
        <v>1128.4799800000001</v>
      </c>
      <c r="D2869">
        <v>1134.3900149999999</v>
      </c>
      <c r="E2869">
        <v>1122.380005</v>
      </c>
      <c r="F2869">
        <v>1134.1099850000001</v>
      </c>
      <c r="G2869">
        <v>1921900000</v>
      </c>
      <c r="H2869">
        <v>1134.1099850000001</v>
      </c>
    </row>
    <row r="2870" spans="1:8">
      <c r="A2870">
        <v>2868</v>
      </c>
      <c r="B2870" s="1">
        <v>38014</v>
      </c>
      <c r="C2870">
        <v>1144.0500489999999</v>
      </c>
      <c r="D2870">
        <v>1149.1400149999999</v>
      </c>
      <c r="E2870">
        <v>1126.5</v>
      </c>
      <c r="F2870">
        <v>1128.4799800000001</v>
      </c>
      <c r="G2870">
        <v>1842000000</v>
      </c>
      <c r="H2870">
        <v>1128.4799800000001</v>
      </c>
    </row>
    <row r="2871" spans="1:8">
      <c r="A2871">
        <v>2869</v>
      </c>
      <c r="B2871" s="1">
        <v>38013</v>
      </c>
      <c r="C2871">
        <v>1155.369995</v>
      </c>
      <c r="D2871">
        <v>1155.369995</v>
      </c>
      <c r="E2871">
        <v>1144.0500489999999</v>
      </c>
      <c r="F2871">
        <v>1144.0500489999999</v>
      </c>
      <c r="G2871">
        <v>1673100000</v>
      </c>
      <c r="H2871">
        <v>1144.0500489999999</v>
      </c>
    </row>
    <row r="2872" spans="1:8">
      <c r="A2872">
        <v>2870</v>
      </c>
      <c r="B2872" s="1">
        <v>38012</v>
      </c>
      <c r="C2872">
        <v>1141.5500489999999</v>
      </c>
      <c r="D2872">
        <v>1155.380005</v>
      </c>
      <c r="E2872">
        <v>1141</v>
      </c>
      <c r="F2872">
        <v>1155.369995</v>
      </c>
      <c r="G2872">
        <v>1480600000</v>
      </c>
      <c r="H2872">
        <v>1155.369995</v>
      </c>
    </row>
    <row r="2873" spans="1:8">
      <c r="A2873">
        <v>2871</v>
      </c>
      <c r="B2873" s="1">
        <v>38009</v>
      </c>
      <c r="C2873">
        <v>1143.9399410000001</v>
      </c>
      <c r="D2873">
        <v>1150.3100589999999</v>
      </c>
      <c r="E2873">
        <v>1136.849976</v>
      </c>
      <c r="F2873">
        <v>1141.5500489999999</v>
      </c>
      <c r="G2873">
        <v>1561200000</v>
      </c>
      <c r="H2873">
        <v>1141.5500489999999</v>
      </c>
    </row>
    <row r="2874" spans="1:8">
      <c r="A2874">
        <v>2872</v>
      </c>
      <c r="B2874" s="1">
        <v>38008</v>
      </c>
      <c r="C2874">
        <v>1147.619995</v>
      </c>
      <c r="D2874">
        <v>1150.51001</v>
      </c>
      <c r="E2874">
        <v>1143.01001</v>
      </c>
      <c r="F2874">
        <v>1143.9399410000001</v>
      </c>
      <c r="G2874">
        <v>1693700000</v>
      </c>
      <c r="H2874">
        <v>1143.9399410000001</v>
      </c>
    </row>
    <row r="2875" spans="1:8">
      <c r="A2875">
        <v>2873</v>
      </c>
      <c r="B2875" s="1">
        <v>38007</v>
      </c>
      <c r="C2875">
        <v>1138.7700199999999</v>
      </c>
      <c r="D2875">
        <v>1149.209961</v>
      </c>
      <c r="E2875">
        <v>1134.619995</v>
      </c>
      <c r="F2875">
        <v>1147.619995</v>
      </c>
      <c r="G2875">
        <v>1757600000</v>
      </c>
      <c r="H2875">
        <v>1147.619995</v>
      </c>
    </row>
    <row r="2876" spans="1:8">
      <c r="A2876">
        <v>2874</v>
      </c>
      <c r="B2876" s="1">
        <v>38006</v>
      </c>
      <c r="C2876">
        <v>1139.829956</v>
      </c>
      <c r="D2876">
        <v>1142.9300539999999</v>
      </c>
      <c r="E2876">
        <v>1135.400024</v>
      </c>
      <c r="F2876">
        <v>1138.7700199999999</v>
      </c>
      <c r="G2876">
        <v>1698200000</v>
      </c>
      <c r="H2876">
        <v>1138.7700199999999</v>
      </c>
    </row>
    <row r="2877" spans="1:8">
      <c r="A2877">
        <v>2875</v>
      </c>
      <c r="B2877" s="1">
        <v>38002</v>
      </c>
      <c r="C2877">
        <v>1132.0500489999999</v>
      </c>
      <c r="D2877">
        <v>1139.829956</v>
      </c>
      <c r="E2877">
        <v>1132.0500489999999</v>
      </c>
      <c r="F2877">
        <v>1139.829956</v>
      </c>
      <c r="G2877">
        <v>1721100000</v>
      </c>
      <c r="H2877">
        <v>1139.829956</v>
      </c>
    </row>
    <row r="2878" spans="1:8">
      <c r="A2878">
        <v>2876</v>
      </c>
      <c r="B2878" s="1">
        <v>38001</v>
      </c>
      <c r="C2878">
        <v>1130.5200199999999</v>
      </c>
      <c r="D2878">
        <v>1137.1099850000001</v>
      </c>
      <c r="E2878">
        <v>1124.540039</v>
      </c>
      <c r="F2878">
        <v>1132.0500489999999</v>
      </c>
      <c r="G2878">
        <v>1695000000</v>
      </c>
      <c r="H2878">
        <v>1132.0500489999999</v>
      </c>
    </row>
    <row r="2879" spans="1:8">
      <c r="A2879">
        <v>2877</v>
      </c>
      <c r="B2879" s="1">
        <v>38000</v>
      </c>
      <c r="C2879">
        <v>1121.219971</v>
      </c>
      <c r="D2879">
        <v>1130.75</v>
      </c>
      <c r="E2879">
        <v>1121.219971</v>
      </c>
      <c r="F2879">
        <v>1130.5200199999999</v>
      </c>
      <c r="G2879">
        <v>1514600000</v>
      </c>
      <c r="H2879">
        <v>1130.5200199999999</v>
      </c>
    </row>
    <row r="2880" spans="1:8">
      <c r="A2880">
        <v>2878</v>
      </c>
      <c r="B2880" s="1">
        <v>37999</v>
      </c>
      <c r="C2880">
        <v>1127.2299800000001</v>
      </c>
      <c r="D2880">
        <v>1129.0699460000001</v>
      </c>
      <c r="E2880">
        <v>1115.1899410000001</v>
      </c>
      <c r="F2880">
        <v>1121.219971</v>
      </c>
      <c r="G2880">
        <v>1595900000</v>
      </c>
      <c r="H2880">
        <v>1121.219971</v>
      </c>
    </row>
    <row r="2881" spans="1:8">
      <c r="A2881">
        <v>2879</v>
      </c>
      <c r="B2881" s="1">
        <v>37998</v>
      </c>
      <c r="C2881">
        <v>1121.8599850000001</v>
      </c>
      <c r="D2881">
        <v>1127.849976</v>
      </c>
      <c r="E2881">
        <v>1120.900024</v>
      </c>
      <c r="F2881">
        <v>1127.2299800000001</v>
      </c>
      <c r="G2881">
        <v>1510200000</v>
      </c>
      <c r="H2881">
        <v>1127.2299800000001</v>
      </c>
    </row>
    <row r="2882" spans="1:8">
      <c r="A2882">
        <v>2880</v>
      </c>
      <c r="B2882" s="1">
        <v>37995</v>
      </c>
      <c r="C2882">
        <v>1131.920044</v>
      </c>
      <c r="D2882">
        <v>1131.920044</v>
      </c>
      <c r="E2882">
        <v>1120.900024</v>
      </c>
      <c r="F2882">
        <v>1121.8599850000001</v>
      </c>
      <c r="G2882">
        <v>1720700000</v>
      </c>
      <c r="H2882">
        <v>1121.8599850000001</v>
      </c>
    </row>
    <row r="2883" spans="1:8">
      <c r="A2883">
        <v>2881</v>
      </c>
      <c r="B2883" s="1">
        <v>37994</v>
      </c>
      <c r="C2883">
        <v>1126.329956</v>
      </c>
      <c r="D2883">
        <v>1131.920044</v>
      </c>
      <c r="E2883">
        <v>1124.910034</v>
      </c>
      <c r="F2883">
        <v>1131.920044</v>
      </c>
      <c r="G2883">
        <v>1868400000</v>
      </c>
      <c r="H2883">
        <v>1131.920044</v>
      </c>
    </row>
    <row r="2884" spans="1:8">
      <c r="A2884">
        <v>2882</v>
      </c>
      <c r="B2884" s="1">
        <v>37993</v>
      </c>
      <c r="C2884">
        <v>1123.670044</v>
      </c>
      <c r="D2884">
        <v>1126.329956</v>
      </c>
      <c r="E2884">
        <v>1116.4499510000001</v>
      </c>
      <c r="F2884">
        <v>1126.329956</v>
      </c>
      <c r="G2884">
        <v>1704900000</v>
      </c>
      <c r="H2884">
        <v>1126.329956</v>
      </c>
    </row>
    <row r="2885" spans="1:8">
      <c r="A2885">
        <v>2883</v>
      </c>
      <c r="B2885" s="1">
        <v>37992</v>
      </c>
      <c r="C2885">
        <v>1122.219971</v>
      </c>
      <c r="D2885">
        <v>1124.459961</v>
      </c>
      <c r="E2885">
        <v>1118.4399410000001</v>
      </c>
      <c r="F2885">
        <v>1123.670044</v>
      </c>
      <c r="G2885">
        <v>1494500000</v>
      </c>
      <c r="H2885">
        <v>1123.670044</v>
      </c>
    </row>
    <row r="2886" spans="1:8">
      <c r="A2886">
        <v>2884</v>
      </c>
      <c r="B2886" s="1">
        <v>37991</v>
      </c>
      <c r="C2886">
        <v>1108.4799800000001</v>
      </c>
      <c r="D2886">
        <v>1122.219971</v>
      </c>
      <c r="E2886">
        <v>1108.4799800000001</v>
      </c>
      <c r="F2886">
        <v>1122.219971</v>
      </c>
      <c r="G2886">
        <v>1578200000</v>
      </c>
      <c r="H2886">
        <v>1122.219971</v>
      </c>
    </row>
    <row r="2887" spans="1:8">
      <c r="A2887">
        <v>2885</v>
      </c>
      <c r="B2887" s="1">
        <v>37988</v>
      </c>
      <c r="C2887">
        <v>1111.920044</v>
      </c>
      <c r="D2887">
        <v>1118.849976</v>
      </c>
      <c r="E2887">
        <v>1105.079956</v>
      </c>
      <c r="F2887">
        <v>1108.4799800000001</v>
      </c>
      <c r="G2887">
        <v>1153200000</v>
      </c>
      <c r="H2887">
        <v>1108.4799800000001</v>
      </c>
    </row>
    <row r="2888" spans="1:8">
      <c r="A2888">
        <v>2886</v>
      </c>
      <c r="B2888" s="1">
        <v>37986</v>
      </c>
      <c r="C2888">
        <v>1109.6400149999999</v>
      </c>
      <c r="D2888">
        <v>1112.5600589999999</v>
      </c>
      <c r="E2888">
        <v>1106.209961</v>
      </c>
      <c r="F2888">
        <v>1111.920044</v>
      </c>
      <c r="G2888">
        <v>1027500000</v>
      </c>
      <c r="H2888">
        <v>1111.920044</v>
      </c>
    </row>
    <row r="2889" spans="1:8">
      <c r="A2889">
        <v>2887</v>
      </c>
      <c r="B2889" s="1">
        <v>37985</v>
      </c>
      <c r="C2889">
        <v>1109.4799800000001</v>
      </c>
      <c r="D2889">
        <v>1109.75</v>
      </c>
      <c r="E2889">
        <v>1106.410034</v>
      </c>
      <c r="F2889">
        <v>1109.6400149999999</v>
      </c>
      <c r="G2889">
        <v>1012600000</v>
      </c>
      <c r="H2889">
        <v>1109.6400149999999</v>
      </c>
    </row>
    <row r="2890" spans="1:8">
      <c r="A2890">
        <v>2888</v>
      </c>
      <c r="B2890" s="1">
        <v>37984</v>
      </c>
      <c r="C2890">
        <v>1095.8900149999999</v>
      </c>
      <c r="D2890">
        <v>1109.4799800000001</v>
      </c>
      <c r="E2890">
        <v>1095.8900149999999</v>
      </c>
      <c r="F2890">
        <v>1109.4799800000001</v>
      </c>
      <c r="G2890">
        <v>1058800000</v>
      </c>
      <c r="H2890">
        <v>1109.4799800000001</v>
      </c>
    </row>
    <row r="2891" spans="1:8">
      <c r="A2891">
        <v>2889</v>
      </c>
      <c r="B2891" s="1">
        <v>37981</v>
      </c>
      <c r="C2891">
        <v>1094.040039</v>
      </c>
      <c r="D2891">
        <v>1098.469971</v>
      </c>
      <c r="E2891">
        <v>1094.040039</v>
      </c>
      <c r="F2891">
        <v>1095.8900149999999</v>
      </c>
      <c r="G2891">
        <v>356070000</v>
      </c>
      <c r="H2891">
        <v>1095.8900149999999</v>
      </c>
    </row>
    <row r="2892" spans="1:8">
      <c r="A2892">
        <v>2890</v>
      </c>
      <c r="B2892" s="1">
        <v>37979</v>
      </c>
      <c r="C2892">
        <v>1096.0200199999999</v>
      </c>
      <c r="D2892">
        <v>1096.400024</v>
      </c>
      <c r="E2892">
        <v>1092.7299800000001</v>
      </c>
      <c r="F2892">
        <v>1094.040039</v>
      </c>
      <c r="G2892">
        <v>518060000</v>
      </c>
      <c r="H2892">
        <v>1094.040039</v>
      </c>
    </row>
    <row r="2893" spans="1:8">
      <c r="A2893">
        <v>2891</v>
      </c>
      <c r="B2893" s="1">
        <v>37978</v>
      </c>
      <c r="C2893">
        <v>1092.9399410000001</v>
      </c>
      <c r="D2893">
        <v>1096.9499510000001</v>
      </c>
      <c r="E2893">
        <v>1091.7299800000001</v>
      </c>
      <c r="F2893">
        <v>1096.0200199999999</v>
      </c>
      <c r="G2893">
        <v>1145300000</v>
      </c>
      <c r="H2893">
        <v>1096.0200199999999</v>
      </c>
    </row>
    <row r="2894" spans="1:8">
      <c r="A2894">
        <v>2892</v>
      </c>
      <c r="B2894" s="1">
        <v>37977</v>
      </c>
      <c r="C2894">
        <v>1088.660034</v>
      </c>
      <c r="D2894">
        <v>1092.9399410000001</v>
      </c>
      <c r="E2894">
        <v>1086.1400149999999</v>
      </c>
      <c r="F2894">
        <v>1092.9399410000001</v>
      </c>
      <c r="G2894">
        <v>1251700000</v>
      </c>
      <c r="H2894">
        <v>1092.9399410000001</v>
      </c>
    </row>
    <row r="2895" spans="1:8">
      <c r="A2895">
        <v>2893</v>
      </c>
      <c r="B2895" s="1">
        <v>37974</v>
      </c>
      <c r="C2895">
        <v>1089.1800539999999</v>
      </c>
      <c r="D2895">
        <v>1091.0600589999999</v>
      </c>
      <c r="E2895">
        <v>1084.1899410000001</v>
      </c>
      <c r="F2895">
        <v>1088.660034</v>
      </c>
      <c r="G2895">
        <v>1657300000</v>
      </c>
      <c r="H2895">
        <v>1088.660034</v>
      </c>
    </row>
    <row r="2896" spans="1:8">
      <c r="A2896">
        <v>2894</v>
      </c>
      <c r="B2896" s="1">
        <v>37973</v>
      </c>
      <c r="C2896">
        <v>1076.4799800000001</v>
      </c>
      <c r="D2896">
        <v>1089.5</v>
      </c>
      <c r="E2896">
        <v>1076.4799800000001</v>
      </c>
      <c r="F2896">
        <v>1089.1800539999999</v>
      </c>
      <c r="G2896">
        <v>1579900000</v>
      </c>
      <c r="H2896">
        <v>1089.1800539999999</v>
      </c>
    </row>
    <row r="2897" spans="1:8">
      <c r="A2897">
        <v>2895</v>
      </c>
      <c r="B2897" s="1">
        <v>37972</v>
      </c>
      <c r="C2897">
        <v>1075.130005</v>
      </c>
      <c r="D2897">
        <v>1076.540039</v>
      </c>
      <c r="E2897">
        <v>1071.1400149999999</v>
      </c>
      <c r="F2897">
        <v>1076.4799800000001</v>
      </c>
      <c r="G2897">
        <v>1441700000</v>
      </c>
      <c r="H2897">
        <v>1076.4799800000001</v>
      </c>
    </row>
    <row r="2898" spans="1:8">
      <c r="A2898">
        <v>2896</v>
      </c>
      <c r="B2898" s="1">
        <v>37971</v>
      </c>
      <c r="C2898">
        <v>1068.040039</v>
      </c>
      <c r="D2898">
        <v>1075.9399410000001</v>
      </c>
      <c r="E2898">
        <v>1068.040039</v>
      </c>
      <c r="F2898">
        <v>1075.130005</v>
      </c>
      <c r="G2898">
        <v>1547900000</v>
      </c>
      <c r="H2898">
        <v>1075.130005</v>
      </c>
    </row>
    <row r="2899" spans="1:8">
      <c r="A2899">
        <v>2897</v>
      </c>
      <c r="B2899" s="1">
        <v>37970</v>
      </c>
      <c r="C2899">
        <v>1074.1400149999999</v>
      </c>
      <c r="D2899">
        <v>1082.790039</v>
      </c>
      <c r="E2899">
        <v>1068</v>
      </c>
      <c r="F2899">
        <v>1068.040039</v>
      </c>
      <c r="G2899">
        <v>1520800000</v>
      </c>
      <c r="H2899">
        <v>1068.040039</v>
      </c>
    </row>
    <row r="2900" spans="1:8">
      <c r="A2900">
        <v>2898</v>
      </c>
      <c r="B2900" s="1">
        <v>37967</v>
      </c>
      <c r="C2900">
        <v>1071.209961</v>
      </c>
      <c r="D2900">
        <v>1074.76001</v>
      </c>
      <c r="E2900">
        <v>1067.6400149999999</v>
      </c>
      <c r="F2900">
        <v>1074.1400149999999</v>
      </c>
      <c r="G2900">
        <v>1223100000</v>
      </c>
      <c r="H2900">
        <v>1074.1400149999999</v>
      </c>
    </row>
    <row r="2901" spans="1:8">
      <c r="A2901">
        <v>2899</v>
      </c>
      <c r="B2901" s="1">
        <v>37966</v>
      </c>
      <c r="C2901">
        <v>1059.0500489999999</v>
      </c>
      <c r="D2901">
        <v>1073.630005</v>
      </c>
      <c r="E2901">
        <v>1059.0500489999999</v>
      </c>
      <c r="F2901">
        <v>1071.209961</v>
      </c>
      <c r="G2901">
        <v>1441100000</v>
      </c>
      <c r="H2901">
        <v>1071.209961</v>
      </c>
    </row>
    <row r="2902" spans="1:8">
      <c r="A2902">
        <v>2900</v>
      </c>
      <c r="B2902" s="1">
        <v>37965</v>
      </c>
      <c r="C2902">
        <v>1060.1800539999999</v>
      </c>
      <c r="D2902">
        <v>1063.0200199999999</v>
      </c>
      <c r="E2902">
        <v>1053.410034</v>
      </c>
      <c r="F2902">
        <v>1059.0500489999999</v>
      </c>
      <c r="G2902">
        <v>1444000000</v>
      </c>
      <c r="H2902">
        <v>1059.0500489999999</v>
      </c>
    </row>
    <row r="2903" spans="1:8">
      <c r="A2903">
        <v>2901</v>
      </c>
      <c r="B2903" s="1">
        <v>37964</v>
      </c>
      <c r="C2903">
        <v>1069.3000489999999</v>
      </c>
      <c r="D2903">
        <v>1071.9399410000001</v>
      </c>
      <c r="E2903">
        <v>1059.160034</v>
      </c>
      <c r="F2903">
        <v>1060.1800539999999</v>
      </c>
      <c r="G2903">
        <v>1465500000</v>
      </c>
      <c r="H2903">
        <v>1060.1800539999999</v>
      </c>
    </row>
    <row r="2904" spans="1:8">
      <c r="A2904">
        <v>2902</v>
      </c>
      <c r="B2904" s="1">
        <v>37963</v>
      </c>
      <c r="C2904">
        <v>1061.5</v>
      </c>
      <c r="D2904">
        <v>1069.589966</v>
      </c>
      <c r="E2904">
        <v>1060.9300539999999</v>
      </c>
      <c r="F2904">
        <v>1069.3000489999999</v>
      </c>
      <c r="G2904">
        <v>1218900000</v>
      </c>
      <c r="H2904">
        <v>1069.3000489999999</v>
      </c>
    </row>
    <row r="2905" spans="1:8">
      <c r="A2905">
        <v>2903</v>
      </c>
      <c r="B2905" s="1">
        <v>37960</v>
      </c>
      <c r="C2905">
        <v>1069.719971</v>
      </c>
      <c r="D2905">
        <v>1069.719971</v>
      </c>
      <c r="E2905">
        <v>1060.089966</v>
      </c>
      <c r="F2905">
        <v>1061.5</v>
      </c>
      <c r="G2905">
        <v>1265900000</v>
      </c>
      <c r="H2905">
        <v>1061.5</v>
      </c>
    </row>
    <row r="2906" spans="1:8">
      <c r="A2906">
        <v>2904</v>
      </c>
      <c r="B2906" s="1">
        <v>37959</v>
      </c>
      <c r="C2906">
        <v>1064.7299800000001</v>
      </c>
      <c r="D2906">
        <v>1070.369995</v>
      </c>
      <c r="E2906">
        <v>1063.150024</v>
      </c>
      <c r="F2906">
        <v>1069.719971</v>
      </c>
      <c r="G2906">
        <v>1463100000</v>
      </c>
      <c r="H2906">
        <v>1069.719971</v>
      </c>
    </row>
    <row r="2907" spans="1:8">
      <c r="A2907">
        <v>2905</v>
      </c>
      <c r="B2907" s="1">
        <v>37958</v>
      </c>
      <c r="C2907">
        <v>1066.619995</v>
      </c>
      <c r="D2907">
        <v>1074.3000489999999</v>
      </c>
      <c r="E2907">
        <v>1064.630005</v>
      </c>
      <c r="F2907">
        <v>1064.7299800000001</v>
      </c>
      <c r="G2907">
        <v>1441700000</v>
      </c>
      <c r="H2907">
        <v>1064.7299800000001</v>
      </c>
    </row>
    <row r="2908" spans="1:8">
      <c r="A2908">
        <v>2906</v>
      </c>
      <c r="B2908" s="1">
        <v>37957</v>
      </c>
      <c r="C2908">
        <v>1070.119995</v>
      </c>
      <c r="D2908">
        <v>1071.219971</v>
      </c>
      <c r="E2908">
        <v>1065.219971</v>
      </c>
      <c r="F2908">
        <v>1066.619995</v>
      </c>
      <c r="G2908">
        <v>1383200000</v>
      </c>
      <c r="H2908">
        <v>1066.619995</v>
      </c>
    </row>
    <row r="2909" spans="1:8">
      <c r="A2909">
        <v>2907</v>
      </c>
      <c r="B2909" s="1">
        <v>37956</v>
      </c>
      <c r="C2909">
        <v>1058.1999510000001</v>
      </c>
      <c r="D2909">
        <v>1070.469971</v>
      </c>
      <c r="E2909">
        <v>1058.1999510000001</v>
      </c>
      <c r="F2909">
        <v>1070.119995</v>
      </c>
      <c r="G2909">
        <v>1375000000</v>
      </c>
      <c r="H2909">
        <v>1070.119995</v>
      </c>
    </row>
    <row r="2910" spans="1:8">
      <c r="A2910">
        <v>2908</v>
      </c>
      <c r="B2910" s="1">
        <v>37953</v>
      </c>
      <c r="C2910">
        <v>1058.4499510000001</v>
      </c>
      <c r="D2910">
        <v>1060.630005</v>
      </c>
      <c r="E2910">
        <v>1056.7700199999999</v>
      </c>
      <c r="F2910">
        <v>1058.1999510000001</v>
      </c>
      <c r="G2910">
        <v>487220000</v>
      </c>
      <c r="H2910">
        <v>1058.1999510000001</v>
      </c>
    </row>
    <row r="2911" spans="1:8">
      <c r="A2911">
        <v>2909</v>
      </c>
      <c r="B2911" s="1">
        <v>37951</v>
      </c>
      <c r="C2911">
        <v>1053.8900149999999</v>
      </c>
      <c r="D2911">
        <v>1058.4499510000001</v>
      </c>
      <c r="E2911">
        <v>1048.280029</v>
      </c>
      <c r="F2911">
        <v>1058.4499510000001</v>
      </c>
      <c r="G2911">
        <v>1097700000</v>
      </c>
      <c r="H2911">
        <v>1058.4499510000001</v>
      </c>
    </row>
    <row r="2912" spans="1:8">
      <c r="A2912">
        <v>2910</v>
      </c>
      <c r="B2912" s="1">
        <v>37950</v>
      </c>
      <c r="C2912">
        <v>1052.079956</v>
      </c>
      <c r="D2912">
        <v>1058.0500489999999</v>
      </c>
      <c r="E2912">
        <v>1049.3100589999999</v>
      </c>
      <c r="F2912">
        <v>1053.8900149999999</v>
      </c>
      <c r="G2912">
        <v>1333700000</v>
      </c>
      <c r="H2912">
        <v>1053.8900149999999</v>
      </c>
    </row>
    <row r="2913" spans="1:8">
      <c r="A2913">
        <v>2911</v>
      </c>
      <c r="B2913" s="1">
        <v>37949</v>
      </c>
      <c r="C2913">
        <v>1035.280029</v>
      </c>
      <c r="D2913">
        <v>1052.079956</v>
      </c>
      <c r="E2913">
        <v>1035.280029</v>
      </c>
      <c r="F2913">
        <v>1052.079956</v>
      </c>
      <c r="G2913">
        <v>1302800000</v>
      </c>
      <c r="H2913">
        <v>1052.079956</v>
      </c>
    </row>
    <row r="2914" spans="1:8">
      <c r="A2914">
        <v>2912</v>
      </c>
      <c r="B2914" s="1">
        <v>37946</v>
      </c>
      <c r="C2914">
        <v>1033.650024</v>
      </c>
      <c r="D2914">
        <v>1037.5699460000001</v>
      </c>
      <c r="E2914">
        <v>1031.1999510000001</v>
      </c>
      <c r="F2914">
        <v>1035.280029</v>
      </c>
      <c r="G2914">
        <v>1273800000</v>
      </c>
      <c r="H2914">
        <v>1035.280029</v>
      </c>
    </row>
    <row r="2915" spans="1:8">
      <c r="A2915">
        <v>2913</v>
      </c>
      <c r="B2915" s="1">
        <v>37945</v>
      </c>
      <c r="C2915">
        <v>1042.4399410000001</v>
      </c>
      <c r="D2915">
        <v>1046.4799800000001</v>
      </c>
      <c r="E2915">
        <v>1033.420044</v>
      </c>
      <c r="F2915">
        <v>1033.650024</v>
      </c>
      <c r="G2915">
        <v>1326700000</v>
      </c>
      <c r="H2915">
        <v>1033.650024</v>
      </c>
    </row>
    <row r="2916" spans="1:8">
      <c r="A2916">
        <v>2914</v>
      </c>
      <c r="B2916" s="1">
        <v>37944</v>
      </c>
      <c r="C2916">
        <v>1034.150024</v>
      </c>
      <c r="D2916">
        <v>1043.9499510000001</v>
      </c>
      <c r="E2916">
        <v>1034.150024</v>
      </c>
      <c r="F2916">
        <v>1042.4399410000001</v>
      </c>
      <c r="G2916">
        <v>1326200000</v>
      </c>
      <c r="H2916">
        <v>1042.4399410000001</v>
      </c>
    </row>
    <row r="2917" spans="1:8">
      <c r="A2917">
        <v>2915</v>
      </c>
      <c r="B2917" s="1">
        <v>37943</v>
      </c>
      <c r="C2917">
        <v>1043.630005</v>
      </c>
      <c r="D2917">
        <v>1048.7700199999999</v>
      </c>
      <c r="E2917">
        <v>1034</v>
      </c>
      <c r="F2917">
        <v>1034.150024</v>
      </c>
      <c r="G2917">
        <v>1354300000</v>
      </c>
      <c r="H2917">
        <v>1034.150024</v>
      </c>
    </row>
    <row r="2918" spans="1:8">
      <c r="A2918">
        <v>2916</v>
      </c>
      <c r="B2918" s="1">
        <v>37942</v>
      </c>
      <c r="C2918">
        <v>1050.349976</v>
      </c>
      <c r="D2918">
        <v>1050.349976</v>
      </c>
      <c r="E2918">
        <v>1035.280029</v>
      </c>
      <c r="F2918">
        <v>1043.630005</v>
      </c>
      <c r="G2918">
        <v>1374300000</v>
      </c>
      <c r="H2918">
        <v>1043.630005</v>
      </c>
    </row>
    <row r="2919" spans="1:8">
      <c r="A2919">
        <v>2917</v>
      </c>
      <c r="B2919" s="1">
        <v>37939</v>
      </c>
      <c r="C2919">
        <v>1058.410034</v>
      </c>
      <c r="D2919">
        <v>1063.650024</v>
      </c>
      <c r="E2919">
        <v>1048.1099850000001</v>
      </c>
      <c r="F2919">
        <v>1050.349976</v>
      </c>
      <c r="G2919">
        <v>1356100000</v>
      </c>
      <c r="H2919">
        <v>1050.349976</v>
      </c>
    </row>
    <row r="2920" spans="1:8">
      <c r="A2920">
        <v>2918</v>
      </c>
      <c r="B2920" s="1">
        <v>37938</v>
      </c>
      <c r="C2920">
        <v>1058.5600589999999</v>
      </c>
      <c r="D2920">
        <v>1059.619995</v>
      </c>
      <c r="E2920">
        <v>1052.959961</v>
      </c>
      <c r="F2920">
        <v>1058.410034</v>
      </c>
      <c r="G2920">
        <v>1383000000</v>
      </c>
      <c r="H2920">
        <v>1058.410034</v>
      </c>
    </row>
    <row r="2921" spans="1:8">
      <c r="A2921">
        <v>2919</v>
      </c>
      <c r="B2921" s="1">
        <v>37937</v>
      </c>
      <c r="C2921">
        <v>1046.5699460000001</v>
      </c>
      <c r="D2921">
        <v>1059.099976</v>
      </c>
      <c r="E2921">
        <v>1046.5699460000001</v>
      </c>
      <c r="F2921">
        <v>1058.530029</v>
      </c>
      <c r="G2921">
        <v>1349300000</v>
      </c>
      <c r="H2921">
        <v>1058.530029</v>
      </c>
    </row>
    <row r="2922" spans="1:8">
      <c r="A2922">
        <v>2920</v>
      </c>
      <c r="B2922" s="1">
        <v>37936</v>
      </c>
      <c r="C2922">
        <v>1047.1099850000001</v>
      </c>
      <c r="D2922">
        <v>1048.2299800000001</v>
      </c>
      <c r="E2922">
        <v>1043.459961</v>
      </c>
      <c r="F2922">
        <v>1046.5699460000001</v>
      </c>
      <c r="G2922">
        <v>1162500000</v>
      </c>
      <c r="H2922">
        <v>1046.5699460000001</v>
      </c>
    </row>
    <row r="2923" spans="1:8">
      <c r="A2923">
        <v>2921</v>
      </c>
      <c r="B2923" s="1">
        <v>37935</v>
      </c>
      <c r="C2923">
        <v>1053.209961</v>
      </c>
      <c r="D2923">
        <v>1053.650024</v>
      </c>
      <c r="E2923">
        <v>1045.579956</v>
      </c>
      <c r="F2923">
        <v>1047.1099850000001</v>
      </c>
      <c r="G2923">
        <v>1243600000</v>
      </c>
      <c r="H2923">
        <v>1047.1099850000001</v>
      </c>
    </row>
    <row r="2924" spans="1:8">
      <c r="A2924">
        <v>2922</v>
      </c>
      <c r="B2924" s="1">
        <v>37932</v>
      </c>
      <c r="C2924">
        <v>1058.0500489999999</v>
      </c>
      <c r="D2924">
        <v>1062.3900149999999</v>
      </c>
      <c r="E2924">
        <v>1052.170044</v>
      </c>
      <c r="F2924">
        <v>1053.209961</v>
      </c>
      <c r="G2924">
        <v>1440500000</v>
      </c>
      <c r="H2924">
        <v>1053.209961</v>
      </c>
    </row>
    <row r="2925" spans="1:8">
      <c r="A2925">
        <v>2923</v>
      </c>
      <c r="B2925" s="1">
        <v>37931</v>
      </c>
      <c r="C2925">
        <v>1051.8100589999999</v>
      </c>
      <c r="D2925">
        <v>1058.9399410000001</v>
      </c>
      <c r="E2925">
        <v>1046.9300539999999</v>
      </c>
      <c r="F2925">
        <v>1058.0500489999999</v>
      </c>
      <c r="G2925">
        <v>1453900000</v>
      </c>
      <c r="H2925">
        <v>1058.0500489999999</v>
      </c>
    </row>
    <row r="2926" spans="1:8">
      <c r="A2926">
        <v>2924</v>
      </c>
      <c r="B2926" s="1">
        <v>37930</v>
      </c>
      <c r="C2926">
        <v>1053.25</v>
      </c>
      <c r="D2926">
        <v>1054.540039</v>
      </c>
      <c r="E2926">
        <v>1044.880005</v>
      </c>
      <c r="F2926">
        <v>1051.8100589999999</v>
      </c>
      <c r="G2926">
        <v>1401800000</v>
      </c>
      <c r="H2926">
        <v>1051.8100589999999</v>
      </c>
    </row>
    <row r="2927" spans="1:8">
      <c r="A2927">
        <v>2925</v>
      </c>
      <c r="B2927" s="1">
        <v>37929</v>
      </c>
      <c r="C2927">
        <v>1059.0200199999999</v>
      </c>
      <c r="D2927">
        <v>1059.0200199999999</v>
      </c>
      <c r="E2927">
        <v>1051.6999510000001</v>
      </c>
      <c r="F2927">
        <v>1053.25</v>
      </c>
      <c r="G2927">
        <v>1417600000</v>
      </c>
      <c r="H2927">
        <v>1053.25</v>
      </c>
    </row>
    <row r="2928" spans="1:8">
      <c r="A2928">
        <v>2926</v>
      </c>
      <c r="B2928" s="1">
        <v>37928</v>
      </c>
      <c r="C2928">
        <v>1050.709961</v>
      </c>
      <c r="D2928">
        <v>1061.4399410000001</v>
      </c>
      <c r="E2928">
        <v>1050.709961</v>
      </c>
      <c r="F2928">
        <v>1059.0200199999999</v>
      </c>
      <c r="G2928">
        <v>1378200000</v>
      </c>
      <c r="H2928">
        <v>1059.0200199999999</v>
      </c>
    </row>
    <row r="2929" spans="1:8">
      <c r="A2929">
        <v>2927</v>
      </c>
      <c r="B2929" s="1">
        <v>37925</v>
      </c>
      <c r="C2929">
        <v>1046.9399410000001</v>
      </c>
      <c r="D2929">
        <v>1053.089966</v>
      </c>
      <c r="E2929">
        <v>1046.9399410000001</v>
      </c>
      <c r="F2929">
        <v>1050.709961</v>
      </c>
      <c r="G2929">
        <v>1498900000</v>
      </c>
      <c r="H2929">
        <v>1050.709961</v>
      </c>
    </row>
    <row r="2930" spans="1:8">
      <c r="A2930">
        <v>2928</v>
      </c>
      <c r="B2930" s="1">
        <v>37924</v>
      </c>
      <c r="C2930">
        <v>1048.1099850000001</v>
      </c>
      <c r="D2930">
        <v>1052.8100589999999</v>
      </c>
      <c r="E2930">
        <v>1043.8199460000001</v>
      </c>
      <c r="F2930">
        <v>1046.9399410000001</v>
      </c>
      <c r="G2930">
        <v>1629700000</v>
      </c>
      <c r="H2930">
        <v>1046.9399410000001</v>
      </c>
    </row>
    <row r="2931" spans="1:8">
      <c r="A2931">
        <v>2929</v>
      </c>
      <c r="B2931" s="1">
        <v>37923</v>
      </c>
      <c r="C2931">
        <v>1046.790039</v>
      </c>
      <c r="D2931">
        <v>1049.829956</v>
      </c>
      <c r="E2931">
        <v>1043.349976</v>
      </c>
      <c r="F2931">
        <v>1048.1099850000001</v>
      </c>
      <c r="G2931">
        <v>1562600000</v>
      </c>
      <c r="H2931">
        <v>1048.1099850000001</v>
      </c>
    </row>
    <row r="2932" spans="1:8">
      <c r="A2932">
        <v>2930</v>
      </c>
      <c r="B2932" s="1">
        <v>37922</v>
      </c>
      <c r="C2932">
        <v>1031.130005</v>
      </c>
      <c r="D2932">
        <v>1046.790039</v>
      </c>
      <c r="E2932">
        <v>1031.130005</v>
      </c>
      <c r="F2932">
        <v>1046.790039</v>
      </c>
      <c r="G2932">
        <v>1629200000</v>
      </c>
      <c r="H2932">
        <v>1046.790039</v>
      </c>
    </row>
    <row r="2933" spans="1:8">
      <c r="A2933">
        <v>2931</v>
      </c>
      <c r="B2933" s="1">
        <v>37921</v>
      </c>
      <c r="C2933">
        <v>1028.910034</v>
      </c>
      <c r="D2933">
        <v>1037.75</v>
      </c>
      <c r="E2933">
        <v>1028.910034</v>
      </c>
      <c r="F2933">
        <v>1031.130005</v>
      </c>
      <c r="G2933">
        <v>1371800000</v>
      </c>
      <c r="H2933">
        <v>1031.130005</v>
      </c>
    </row>
    <row r="2934" spans="1:8">
      <c r="A2934">
        <v>2932</v>
      </c>
      <c r="B2934" s="1">
        <v>37918</v>
      </c>
      <c r="C2934">
        <v>1033.7700199999999</v>
      </c>
      <c r="D2934">
        <v>1033.7700199999999</v>
      </c>
      <c r="E2934">
        <v>1018.320007</v>
      </c>
      <c r="F2934">
        <v>1028.910034</v>
      </c>
      <c r="G2934">
        <v>1420300000</v>
      </c>
      <c r="H2934">
        <v>1028.910034</v>
      </c>
    </row>
    <row r="2935" spans="1:8">
      <c r="A2935">
        <v>2933</v>
      </c>
      <c r="B2935" s="1">
        <v>37917</v>
      </c>
      <c r="C2935">
        <v>1030.3599850000001</v>
      </c>
      <c r="D2935">
        <v>1035.4399410000001</v>
      </c>
      <c r="E2935">
        <v>1025.8900149999999</v>
      </c>
      <c r="F2935">
        <v>1033.7700199999999</v>
      </c>
      <c r="G2935">
        <v>1604300000</v>
      </c>
      <c r="H2935">
        <v>1033.7700199999999</v>
      </c>
    </row>
    <row r="2936" spans="1:8">
      <c r="A2936">
        <v>2934</v>
      </c>
      <c r="B2936" s="1">
        <v>37916</v>
      </c>
      <c r="C2936">
        <v>1046.030029</v>
      </c>
      <c r="D2936">
        <v>1046.030029</v>
      </c>
      <c r="E2936">
        <v>1028.3900149999999</v>
      </c>
      <c r="F2936">
        <v>1030.3599850000001</v>
      </c>
      <c r="G2936">
        <v>1647200000</v>
      </c>
      <c r="H2936">
        <v>1030.3599850000001</v>
      </c>
    </row>
    <row r="2937" spans="1:8">
      <c r="A2937">
        <v>2935</v>
      </c>
      <c r="B2937" s="1">
        <v>37915</v>
      </c>
      <c r="C2937">
        <v>1044.6800539999999</v>
      </c>
      <c r="D2937">
        <v>1048.5699460000001</v>
      </c>
      <c r="E2937">
        <v>1042.589966</v>
      </c>
      <c r="F2937">
        <v>1046.030029</v>
      </c>
      <c r="G2937">
        <v>1498000000</v>
      </c>
      <c r="H2937">
        <v>1046.030029</v>
      </c>
    </row>
    <row r="2938" spans="1:8">
      <c r="A2938">
        <v>2936</v>
      </c>
      <c r="B2938" s="1">
        <v>37914</v>
      </c>
      <c r="C2938">
        <v>1039.3199460000001</v>
      </c>
      <c r="D2938">
        <v>1044.6899410000001</v>
      </c>
      <c r="E2938">
        <v>1036.130005</v>
      </c>
      <c r="F2938">
        <v>1044.6800539999999</v>
      </c>
      <c r="G2938">
        <v>1172600000</v>
      </c>
      <c r="H2938">
        <v>1044.6800539999999</v>
      </c>
    </row>
    <row r="2939" spans="1:8">
      <c r="A2939">
        <v>2937</v>
      </c>
      <c r="B2939" s="1">
        <v>37911</v>
      </c>
      <c r="C2939">
        <v>1050.0699460000001</v>
      </c>
      <c r="D2939">
        <v>1051.8900149999999</v>
      </c>
      <c r="E2939">
        <v>1036.5699460000001</v>
      </c>
      <c r="F2939">
        <v>1039.3199460000001</v>
      </c>
      <c r="G2939">
        <v>1352000000</v>
      </c>
      <c r="H2939">
        <v>1039.3199460000001</v>
      </c>
    </row>
    <row r="2940" spans="1:8">
      <c r="A2940">
        <v>2938</v>
      </c>
      <c r="B2940" s="1">
        <v>37910</v>
      </c>
      <c r="C2940">
        <v>1046.76001</v>
      </c>
      <c r="D2940">
        <v>1052.9399410000001</v>
      </c>
      <c r="E2940">
        <v>1044.040039</v>
      </c>
      <c r="F2940">
        <v>1050.0699460000001</v>
      </c>
      <c r="G2940">
        <v>1417700000</v>
      </c>
      <c r="H2940">
        <v>1050.0699460000001</v>
      </c>
    </row>
    <row r="2941" spans="1:8">
      <c r="A2941">
        <v>2939</v>
      </c>
      <c r="B2941" s="1">
        <v>37909</v>
      </c>
      <c r="C2941">
        <v>1049.4799800000001</v>
      </c>
      <c r="D2941">
        <v>1053.790039</v>
      </c>
      <c r="E2941">
        <v>1043.150024</v>
      </c>
      <c r="F2941">
        <v>1046.76001</v>
      </c>
      <c r="G2941">
        <v>1521100000</v>
      </c>
      <c r="H2941">
        <v>1046.76001</v>
      </c>
    </row>
    <row r="2942" spans="1:8">
      <c r="A2942">
        <v>2940</v>
      </c>
      <c r="B2942" s="1">
        <v>37908</v>
      </c>
      <c r="C2942">
        <v>1045.349976</v>
      </c>
      <c r="D2942">
        <v>1049.48999</v>
      </c>
      <c r="E2942">
        <v>1040.839966</v>
      </c>
      <c r="F2942">
        <v>1049.4799800000001</v>
      </c>
      <c r="G2942">
        <v>1271900000</v>
      </c>
      <c r="H2942">
        <v>1049.4799800000001</v>
      </c>
    </row>
    <row r="2943" spans="1:8">
      <c r="A2943">
        <v>2941</v>
      </c>
      <c r="B2943" s="1">
        <v>37907</v>
      </c>
      <c r="C2943">
        <v>1038.0600589999999</v>
      </c>
      <c r="D2943">
        <v>1048.900024</v>
      </c>
      <c r="E2943">
        <v>1038.0600589999999</v>
      </c>
      <c r="F2943">
        <v>1045.349976</v>
      </c>
      <c r="G2943">
        <v>1040500000</v>
      </c>
      <c r="H2943">
        <v>1045.349976</v>
      </c>
    </row>
    <row r="2944" spans="1:8">
      <c r="A2944">
        <v>2942</v>
      </c>
      <c r="B2944" s="1">
        <v>37904</v>
      </c>
      <c r="C2944">
        <v>1038.7299800000001</v>
      </c>
      <c r="D2944">
        <v>1040.839966</v>
      </c>
      <c r="E2944">
        <v>1035.73999</v>
      </c>
      <c r="F2944">
        <v>1038.0600589999999</v>
      </c>
      <c r="G2944">
        <v>1108100000</v>
      </c>
      <c r="H2944">
        <v>1038.0600589999999</v>
      </c>
    </row>
    <row r="2945" spans="1:8">
      <c r="A2945">
        <v>2943</v>
      </c>
      <c r="B2945" s="1">
        <v>37903</v>
      </c>
      <c r="C2945">
        <v>1033.780029</v>
      </c>
      <c r="D2945">
        <v>1048.280029</v>
      </c>
      <c r="E2945">
        <v>1033.780029</v>
      </c>
      <c r="F2945">
        <v>1038.7299800000001</v>
      </c>
      <c r="G2945">
        <v>1578700000</v>
      </c>
      <c r="H2945">
        <v>1038.7299800000001</v>
      </c>
    </row>
    <row r="2946" spans="1:8">
      <c r="A2946">
        <v>2944</v>
      </c>
      <c r="B2946" s="1">
        <v>37902</v>
      </c>
      <c r="C2946">
        <v>1039.25</v>
      </c>
      <c r="D2946">
        <v>1040.0600589999999</v>
      </c>
      <c r="E2946">
        <v>1030.959961</v>
      </c>
      <c r="F2946">
        <v>1033.780029</v>
      </c>
      <c r="G2946">
        <v>1262500000</v>
      </c>
      <c r="H2946">
        <v>1033.780029</v>
      </c>
    </row>
    <row r="2947" spans="1:8">
      <c r="A2947">
        <v>2945</v>
      </c>
      <c r="B2947" s="1">
        <v>37901</v>
      </c>
      <c r="C2947">
        <v>1034.349976</v>
      </c>
      <c r="D2947">
        <v>1039.25</v>
      </c>
      <c r="E2947">
        <v>1026.2700199999999</v>
      </c>
      <c r="F2947">
        <v>1039.25</v>
      </c>
      <c r="G2947">
        <v>1279500000</v>
      </c>
      <c r="H2947">
        <v>1039.25</v>
      </c>
    </row>
    <row r="2948" spans="1:8">
      <c r="A2948">
        <v>2946</v>
      </c>
      <c r="B2948" s="1">
        <v>37900</v>
      </c>
      <c r="C2948">
        <v>1029.849976</v>
      </c>
      <c r="D2948">
        <v>1036.4799800000001</v>
      </c>
      <c r="E2948">
        <v>1029.150024</v>
      </c>
      <c r="F2948">
        <v>1034.349976</v>
      </c>
      <c r="G2948">
        <v>1025800000</v>
      </c>
      <c r="H2948">
        <v>1034.349976</v>
      </c>
    </row>
    <row r="2949" spans="1:8">
      <c r="A2949">
        <v>2947</v>
      </c>
      <c r="B2949" s="1">
        <v>37897</v>
      </c>
      <c r="C2949">
        <v>1020.23999</v>
      </c>
      <c r="D2949">
        <v>1039.3100589999999</v>
      </c>
      <c r="E2949">
        <v>1020.23999</v>
      </c>
      <c r="F2949">
        <v>1029.849976</v>
      </c>
      <c r="G2949">
        <v>1570500000</v>
      </c>
      <c r="H2949">
        <v>1029.849976</v>
      </c>
    </row>
    <row r="2950" spans="1:8">
      <c r="A2950">
        <v>2948</v>
      </c>
      <c r="B2950" s="1">
        <v>37896</v>
      </c>
      <c r="C2950">
        <v>1018.219971</v>
      </c>
      <c r="D2950">
        <v>1021.869995</v>
      </c>
      <c r="E2950">
        <v>1013.380005</v>
      </c>
      <c r="F2950">
        <v>1020.23999</v>
      </c>
      <c r="G2950">
        <v>1269300000</v>
      </c>
      <c r="H2950">
        <v>1020.23999</v>
      </c>
    </row>
    <row r="2951" spans="1:8">
      <c r="A2951">
        <v>2949</v>
      </c>
      <c r="B2951" s="1">
        <v>37895</v>
      </c>
      <c r="C2951">
        <v>995.96997099999999</v>
      </c>
      <c r="D2951">
        <v>1018.219971</v>
      </c>
      <c r="E2951">
        <v>995.96997099999999</v>
      </c>
      <c r="F2951">
        <v>1018.219971</v>
      </c>
      <c r="G2951">
        <v>1566300000</v>
      </c>
      <c r="H2951">
        <v>1018.219971</v>
      </c>
    </row>
    <row r="2952" spans="1:8">
      <c r="A2952">
        <v>2950</v>
      </c>
      <c r="B2952" s="1">
        <v>37894</v>
      </c>
      <c r="C2952">
        <v>1006.580017</v>
      </c>
      <c r="D2952">
        <v>1006.580017</v>
      </c>
      <c r="E2952">
        <v>990.35998500000005</v>
      </c>
      <c r="F2952">
        <v>995.96997099999999</v>
      </c>
      <c r="G2952">
        <v>1590500000</v>
      </c>
      <c r="H2952">
        <v>995.96997099999999</v>
      </c>
    </row>
    <row r="2953" spans="1:8">
      <c r="A2953">
        <v>2951</v>
      </c>
      <c r="B2953" s="1">
        <v>37893</v>
      </c>
      <c r="C2953">
        <v>996.84997599999997</v>
      </c>
      <c r="D2953">
        <v>1006.8900149999999</v>
      </c>
      <c r="E2953">
        <v>995.30999799999995</v>
      </c>
      <c r="F2953">
        <v>1006.580017</v>
      </c>
      <c r="G2953">
        <v>1366500000</v>
      </c>
      <c r="H2953">
        <v>1006.580017</v>
      </c>
    </row>
    <row r="2954" spans="1:8">
      <c r="A2954">
        <v>2952</v>
      </c>
      <c r="B2954" s="1">
        <v>37890</v>
      </c>
      <c r="C2954">
        <v>1003.27002</v>
      </c>
      <c r="D2954">
        <v>1003.450012</v>
      </c>
      <c r="E2954">
        <v>996.080017</v>
      </c>
      <c r="F2954">
        <v>996.84997599999997</v>
      </c>
      <c r="G2954">
        <v>1472500000</v>
      </c>
      <c r="H2954">
        <v>996.84997599999997</v>
      </c>
    </row>
    <row r="2955" spans="1:8">
      <c r="A2955">
        <v>2953</v>
      </c>
      <c r="B2955" s="1">
        <v>37889</v>
      </c>
      <c r="C2955">
        <v>1009.380005</v>
      </c>
      <c r="D2955">
        <v>1015.969971</v>
      </c>
      <c r="E2955">
        <v>1003.26001</v>
      </c>
      <c r="F2955">
        <v>1003.27002</v>
      </c>
      <c r="G2955">
        <v>1530000000</v>
      </c>
      <c r="H2955">
        <v>1003.27002</v>
      </c>
    </row>
    <row r="2956" spans="1:8">
      <c r="A2956">
        <v>2954</v>
      </c>
      <c r="B2956" s="1">
        <v>37888</v>
      </c>
      <c r="C2956">
        <v>1029.030029</v>
      </c>
      <c r="D2956">
        <v>1029.829956</v>
      </c>
      <c r="E2956">
        <v>1008.929993</v>
      </c>
      <c r="F2956">
        <v>1009.380005</v>
      </c>
      <c r="G2956">
        <v>1556000000</v>
      </c>
      <c r="H2956">
        <v>1009.380005</v>
      </c>
    </row>
    <row r="2957" spans="1:8">
      <c r="A2957">
        <v>2955</v>
      </c>
      <c r="B2957" s="1">
        <v>37887</v>
      </c>
      <c r="C2957">
        <v>1022.820007</v>
      </c>
      <c r="D2957">
        <v>1030.119995</v>
      </c>
      <c r="E2957">
        <v>1021.539978</v>
      </c>
      <c r="F2957">
        <v>1029.030029</v>
      </c>
      <c r="G2957">
        <v>1301700000</v>
      </c>
      <c r="H2957">
        <v>1029.030029</v>
      </c>
    </row>
    <row r="2958" spans="1:8">
      <c r="A2958">
        <v>2956</v>
      </c>
      <c r="B2958" s="1">
        <v>37886</v>
      </c>
      <c r="C2958">
        <v>1036.3000489999999</v>
      </c>
      <c r="D2958">
        <v>1036.3000489999999</v>
      </c>
      <c r="E2958">
        <v>1018.299988</v>
      </c>
      <c r="F2958">
        <v>1022.820007</v>
      </c>
      <c r="G2958">
        <v>1278800000</v>
      </c>
      <c r="H2958">
        <v>1022.820007</v>
      </c>
    </row>
    <row r="2959" spans="1:8">
      <c r="A2959">
        <v>2957</v>
      </c>
      <c r="B2959" s="1">
        <v>37883</v>
      </c>
      <c r="C2959">
        <v>1039.579956</v>
      </c>
      <c r="D2959">
        <v>1040.290039</v>
      </c>
      <c r="E2959">
        <v>1031.8900149999999</v>
      </c>
      <c r="F2959">
        <v>1036.3000489999999</v>
      </c>
      <c r="G2959">
        <v>1518600000</v>
      </c>
      <c r="H2959">
        <v>1036.3000489999999</v>
      </c>
    </row>
    <row r="2960" spans="1:8">
      <c r="A2960">
        <v>2958</v>
      </c>
      <c r="B2960" s="1">
        <v>37882</v>
      </c>
      <c r="C2960">
        <v>1025.969971</v>
      </c>
      <c r="D2960">
        <v>1040.160034</v>
      </c>
      <c r="E2960">
        <v>1025.75</v>
      </c>
      <c r="F2960">
        <v>1039.579956</v>
      </c>
      <c r="G2960">
        <v>1498800000</v>
      </c>
      <c r="H2960">
        <v>1039.579956</v>
      </c>
    </row>
    <row r="2961" spans="1:8">
      <c r="A2961">
        <v>2959</v>
      </c>
      <c r="B2961" s="1">
        <v>37881</v>
      </c>
      <c r="C2961">
        <v>1029.3199460000001</v>
      </c>
      <c r="D2961">
        <v>1031.339966</v>
      </c>
      <c r="E2961">
        <v>1024.530029</v>
      </c>
      <c r="F2961">
        <v>1025.969971</v>
      </c>
      <c r="G2961">
        <v>1338210000</v>
      </c>
      <c r="H2961">
        <v>1025.969971</v>
      </c>
    </row>
    <row r="2962" spans="1:8">
      <c r="A2962">
        <v>2960</v>
      </c>
      <c r="B2962" s="1">
        <v>37880</v>
      </c>
      <c r="C2962">
        <v>1014.809998</v>
      </c>
      <c r="D2962">
        <v>1029.660034</v>
      </c>
      <c r="E2962">
        <v>1014.809998</v>
      </c>
      <c r="F2962">
        <v>1029.3199460000001</v>
      </c>
      <c r="G2962">
        <v>1403200000</v>
      </c>
      <c r="H2962">
        <v>1029.3199460000001</v>
      </c>
    </row>
    <row r="2963" spans="1:8">
      <c r="A2963">
        <v>2961</v>
      </c>
      <c r="B2963" s="1">
        <v>37879</v>
      </c>
      <c r="C2963">
        <v>1018.630005</v>
      </c>
      <c r="D2963">
        <v>1019.789978</v>
      </c>
      <c r="E2963">
        <v>1013.590027</v>
      </c>
      <c r="F2963">
        <v>1014.809998</v>
      </c>
      <c r="G2963">
        <v>1151300000</v>
      </c>
      <c r="H2963">
        <v>1014.809998</v>
      </c>
    </row>
    <row r="2964" spans="1:8">
      <c r="A2964">
        <v>2962</v>
      </c>
      <c r="B2964" s="1">
        <v>37876</v>
      </c>
      <c r="C2964">
        <v>1016.419983</v>
      </c>
      <c r="D2964">
        <v>1019.650024</v>
      </c>
      <c r="E2964">
        <v>1007.710022</v>
      </c>
      <c r="F2964">
        <v>1018.630005</v>
      </c>
      <c r="G2964">
        <v>1236700000</v>
      </c>
      <c r="H2964">
        <v>1018.630005</v>
      </c>
    </row>
    <row r="2965" spans="1:8">
      <c r="A2965">
        <v>2963</v>
      </c>
      <c r="B2965" s="1">
        <v>37875</v>
      </c>
      <c r="C2965">
        <v>1010.919983</v>
      </c>
      <c r="D2965">
        <v>1020.880005</v>
      </c>
      <c r="E2965">
        <v>1010.919983</v>
      </c>
      <c r="F2965">
        <v>1016.419983</v>
      </c>
      <c r="G2965">
        <v>1335900000</v>
      </c>
      <c r="H2965">
        <v>1016.419983</v>
      </c>
    </row>
    <row r="2966" spans="1:8">
      <c r="A2966">
        <v>2964</v>
      </c>
      <c r="B2966" s="1">
        <v>37874</v>
      </c>
      <c r="C2966">
        <v>1023.169983</v>
      </c>
      <c r="D2966">
        <v>1023.169983</v>
      </c>
      <c r="E2966">
        <v>1009.73999</v>
      </c>
      <c r="F2966">
        <v>1010.919983</v>
      </c>
      <c r="G2966">
        <v>1582100000</v>
      </c>
      <c r="H2966">
        <v>1010.919983</v>
      </c>
    </row>
    <row r="2967" spans="1:8">
      <c r="A2967">
        <v>2965</v>
      </c>
      <c r="B2967" s="1">
        <v>37873</v>
      </c>
      <c r="C2967">
        <v>1031.6400149999999</v>
      </c>
      <c r="D2967">
        <v>1031.6400149999999</v>
      </c>
      <c r="E2967">
        <v>1021.1400149999999</v>
      </c>
      <c r="F2967">
        <v>1023.169983</v>
      </c>
      <c r="G2967">
        <v>1414800000</v>
      </c>
      <c r="H2967">
        <v>1023.169983</v>
      </c>
    </row>
    <row r="2968" spans="1:8">
      <c r="A2968">
        <v>2966</v>
      </c>
      <c r="B2968" s="1">
        <v>37872</v>
      </c>
      <c r="C2968">
        <v>1021.3900149999999</v>
      </c>
      <c r="D2968">
        <v>1032.410034</v>
      </c>
      <c r="E2968">
        <v>1021.3900149999999</v>
      </c>
      <c r="F2968">
        <v>1031.6400149999999</v>
      </c>
      <c r="G2968">
        <v>1299300000</v>
      </c>
      <c r="H2968">
        <v>1031.6400149999999</v>
      </c>
    </row>
    <row r="2969" spans="1:8">
      <c r="A2969">
        <v>2967</v>
      </c>
      <c r="B2969" s="1">
        <v>37869</v>
      </c>
      <c r="C2969">
        <v>1027.969971</v>
      </c>
      <c r="D2969">
        <v>1029.209961</v>
      </c>
      <c r="E2969">
        <v>1018.190002</v>
      </c>
      <c r="F2969">
        <v>1021.3900149999999</v>
      </c>
      <c r="G2969">
        <v>1465200000</v>
      </c>
      <c r="H2969">
        <v>1021.3900149999999</v>
      </c>
    </row>
    <row r="2970" spans="1:8">
      <c r="A2970">
        <v>2968</v>
      </c>
      <c r="B2970" s="1">
        <v>37868</v>
      </c>
      <c r="C2970">
        <v>1026.2700199999999</v>
      </c>
      <c r="D2970">
        <v>1029.170044</v>
      </c>
      <c r="E2970">
        <v>1022.190002</v>
      </c>
      <c r="F2970">
        <v>1027.969971</v>
      </c>
      <c r="G2970">
        <v>1453900000</v>
      </c>
      <c r="H2970">
        <v>1027.969971</v>
      </c>
    </row>
    <row r="2971" spans="1:8">
      <c r="A2971">
        <v>2969</v>
      </c>
      <c r="B2971" s="1">
        <v>37867</v>
      </c>
      <c r="C2971">
        <v>1021.98999</v>
      </c>
      <c r="D2971">
        <v>1029.339966</v>
      </c>
      <c r="E2971">
        <v>1021.98999</v>
      </c>
      <c r="F2971">
        <v>1026.2700199999999</v>
      </c>
      <c r="G2971">
        <v>1675600000</v>
      </c>
      <c r="H2971">
        <v>1026.2700199999999</v>
      </c>
    </row>
    <row r="2972" spans="1:8">
      <c r="A2972">
        <v>2970</v>
      </c>
      <c r="B2972" s="1">
        <v>37866</v>
      </c>
      <c r="C2972">
        <v>1008.01001</v>
      </c>
      <c r="D2972">
        <v>1022.590027</v>
      </c>
      <c r="E2972">
        <v>1005.72998</v>
      </c>
      <c r="F2972">
        <v>1021.98999</v>
      </c>
      <c r="G2972">
        <v>1470500000</v>
      </c>
      <c r="H2972">
        <v>1021.98999</v>
      </c>
    </row>
    <row r="2973" spans="1:8">
      <c r="A2973">
        <v>2971</v>
      </c>
      <c r="B2973" s="1">
        <v>37862</v>
      </c>
      <c r="C2973">
        <v>1002.840027</v>
      </c>
      <c r="D2973">
        <v>1008.849976</v>
      </c>
      <c r="E2973">
        <v>999.52002000000005</v>
      </c>
      <c r="F2973">
        <v>1008.01001</v>
      </c>
      <c r="G2973">
        <v>945100000</v>
      </c>
      <c r="H2973">
        <v>1008.01001</v>
      </c>
    </row>
    <row r="2974" spans="1:8">
      <c r="A2974">
        <v>2972</v>
      </c>
      <c r="B2974" s="1">
        <v>37861</v>
      </c>
      <c r="C2974">
        <v>996.78997800000002</v>
      </c>
      <c r="D2974">
        <v>1004.119995</v>
      </c>
      <c r="E2974">
        <v>991.419983</v>
      </c>
      <c r="F2974">
        <v>1002.840027</v>
      </c>
      <c r="G2974">
        <v>1165200000</v>
      </c>
      <c r="H2974">
        <v>1002.840027</v>
      </c>
    </row>
    <row r="2975" spans="1:8">
      <c r="A2975">
        <v>2973</v>
      </c>
      <c r="B2975" s="1">
        <v>37860</v>
      </c>
      <c r="C2975">
        <v>996.72997999999995</v>
      </c>
      <c r="D2975">
        <v>998.04998799999998</v>
      </c>
      <c r="E2975">
        <v>993.330017</v>
      </c>
      <c r="F2975">
        <v>996.78997800000002</v>
      </c>
      <c r="G2975">
        <v>1051400000</v>
      </c>
      <c r="H2975">
        <v>996.78997800000002</v>
      </c>
    </row>
    <row r="2976" spans="1:8">
      <c r="A2976">
        <v>2974</v>
      </c>
      <c r="B2976" s="1">
        <v>37859</v>
      </c>
      <c r="C2976">
        <v>993.71002199999998</v>
      </c>
      <c r="D2976">
        <v>997.92999299999997</v>
      </c>
      <c r="E2976">
        <v>983.57000700000003</v>
      </c>
      <c r="F2976">
        <v>996.72997999999995</v>
      </c>
      <c r="G2976">
        <v>1178700000</v>
      </c>
      <c r="H2976">
        <v>996.72997999999995</v>
      </c>
    </row>
    <row r="2977" spans="1:8">
      <c r="A2977">
        <v>2975</v>
      </c>
      <c r="B2977" s="1">
        <v>37858</v>
      </c>
      <c r="C2977">
        <v>993.05999799999995</v>
      </c>
      <c r="D2977">
        <v>993.71002199999998</v>
      </c>
      <c r="E2977">
        <v>987.90997300000004</v>
      </c>
      <c r="F2977">
        <v>993.71002199999998</v>
      </c>
      <c r="G2977">
        <v>971700000</v>
      </c>
      <c r="H2977">
        <v>993.71002199999998</v>
      </c>
    </row>
    <row r="2978" spans="1:8">
      <c r="A2978">
        <v>2976</v>
      </c>
      <c r="B2978" s="1">
        <v>37855</v>
      </c>
      <c r="C2978">
        <v>1003.27002</v>
      </c>
      <c r="D2978">
        <v>1011.01001</v>
      </c>
      <c r="E2978">
        <v>992.61999500000002</v>
      </c>
      <c r="F2978">
        <v>993.05999799999995</v>
      </c>
      <c r="G2978">
        <v>1308900000</v>
      </c>
      <c r="H2978">
        <v>993.05999799999995</v>
      </c>
    </row>
    <row r="2979" spans="1:8">
      <c r="A2979">
        <v>2977</v>
      </c>
      <c r="B2979" s="1">
        <v>37854</v>
      </c>
      <c r="C2979">
        <v>1000.299988</v>
      </c>
      <c r="D2979">
        <v>1009.530029</v>
      </c>
      <c r="E2979">
        <v>999.330017</v>
      </c>
      <c r="F2979">
        <v>1003.27002</v>
      </c>
      <c r="G2979">
        <v>1407100000</v>
      </c>
      <c r="H2979">
        <v>1003.27002</v>
      </c>
    </row>
    <row r="2980" spans="1:8">
      <c r="A2980">
        <v>2978</v>
      </c>
      <c r="B2980" s="1">
        <v>37853</v>
      </c>
      <c r="C2980">
        <v>1002.349976</v>
      </c>
      <c r="D2980">
        <v>1003.539978</v>
      </c>
      <c r="E2980">
        <v>996.61999500000002</v>
      </c>
      <c r="F2980">
        <v>1000.299988</v>
      </c>
      <c r="G2980">
        <v>1210800000</v>
      </c>
      <c r="H2980">
        <v>1000.299988</v>
      </c>
    </row>
    <row r="2981" spans="1:8">
      <c r="A2981">
        <v>2979</v>
      </c>
      <c r="B2981" s="1">
        <v>37852</v>
      </c>
      <c r="C2981">
        <v>999.73999000000003</v>
      </c>
      <c r="D2981">
        <v>1003.299988</v>
      </c>
      <c r="E2981">
        <v>995.29998799999998</v>
      </c>
      <c r="F2981">
        <v>1002.349976</v>
      </c>
      <c r="G2981">
        <v>1300600000</v>
      </c>
      <c r="H2981">
        <v>1002.349976</v>
      </c>
    </row>
    <row r="2982" spans="1:8">
      <c r="A2982">
        <v>2980</v>
      </c>
      <c r="B2982" s="1">
        <v>37851</v>
      </c>
      <c r="C2982">
        <v>990.669983</v>
      </c>
      <c r="D2982">
        <v>1000.349976</v>
      </c>
      <c r="E2982">
        <v>990.669983</v>
      </c>
      <c r="F2982">
        <v>999.73999000000003</v>
      </c>
      <c r="G2982">
        <v>1127600000</v>
      </c>
      <c r="H2982">
        <v>999.73999000000003</v>
      </c>
    </row>
    <row r="2983" spans="1:8">
      <c r="A2983">
        <v>2981</v>
      </c>
      <c r="B2983" s="1">
        <v>37848</v>
      </c>
      <c r="C2983">
        <v>990.51000999999997</v>
      </c>
      <c r="D2983">
        <v>992.39001499999995</v>
      </c>
      <c r="E2983">
        <v>987.09997599999997</v>
      </c>
      <c r="F2983">
        <v>990.669983</v>
      </c>
      <c r="G2983">
        <v>636370000</v>
      </c>
      <c r="H2983">
        <v>990.669983</v>
      </c>
    </row>
    <row r="2984" spans="1:8">
      <c r="A2984">
        <v>2982</v>
      </c>
      <c r="B2984" s="1">
        <v>37847</v>
      </c>
      <c r="C2984">
        <v>984.03002900000001</v>
      </c>
      <c r="D2984">
        <v>991.90997300000004</v>
      </c>
      <c r="E2984">
        <v>980.35998500000005</v>
      </c>
      <c r="F2984">
        <v>990.51000999999997</v>
      </c>
      <c r="G2984">
        <v>1186800000</v>
      </c>
      <c r="H2984">
        <v>990.51000999999997</v>
      </c>
    </row>
    <row r="2985" spans="1:8">
      <c r="A2985">
        <v>2983</v>
      </c>
      <c r="B2985" s="1">
        <v>37846</v>
      </c>
      <c r="C2985">
        <v>990.34997599999997</v>
      </c>
      <c r="D2985">
        <v>992.5</v>
      </c>
      <c r="E2985">
        <v>980.84997599999997</v>
      </c>
      <c r="F2985">
        <v>984.03002900000001</v>
      </c>
      <c r="G2985">
        <v>1208800000</v>
      </c>
      <c r="H2985">
        <v>984.03002900000001</v>
      </c>
    </row>
    <row r="2986" spans="1:8">
      <c r="A2986">
        <v>2984</v>
      </c>
      <c r="B2986" s="1">
        <v>37845</v>
      </c>
      <c r="C2986">
        <v>980.59002699999996</v>
      </c>
      <c r="D2986">
        <v>990.40997300000004</v>
      </c>
      <c r="E2986">
        <v>979.90002400000003</v>
      </c>
      <c r="F2986">
        <v>990.34997599999997</v>
      </c>
      <c r="G2986">
        <v>1132300000</v>
      </c>
      <c r="H2986">
        <v>990.34997599999997</v>
      </c>
    </row>
    <row r="2987" spans="1:8">
      <c r="A2987">
        <v>2985</v>
      </c>
      <c r="B2987" s="1">
        <v>37844</v>
      </c>
      <c r="C2987">
        <v>977.59002699999996</v>
      </c>
      <c r="D2987">
        <v>985.46002199999998</v>
      </c>
      <c r="E2987">
        <v>974.21002199999998</v>
      </c>
      <c r="F2987">
        <v>980.59002699999996</v>
      </c>
      <c r="G2987">
        <v>1022200000</v>
      </c>
      <c r="H2987">
        <v>980.59002699999996</v>
      </c>
    </row>
    <row r="2988" spans="1:8">
      <c r="A2988">
        <v>2986</v>
      </c>
      <c r="B2988" s="1">
        <v>37841</v>
      </c>
      <c r="C2988">
        <v>974.11999500000002</v>
      </c>
      <c r="D2988">
        <v>980.57000700000003</v>
      </c>
      <c r="E2988">
        <v>973.830017</v>
      </c>
      <c r="F2988">
        <v>977.59002699999996</v>
      </c>
      <c r="G2988">
        <v>1086600000</v>
      </c>
      <c r="H2988">
        <v>977.59002699999996</v>
      </c>
    </row>
    <row r="2989" spans="1:8">
      <c r="A2989">
        <v>2987</v>
      </c>
      <c r="B2989" s="1">
        <v>37840</v>
      </c>
      <c r="C2989">
        <v>967.080017</v>
      </c>
      <c r="D2989">
        <v>974.89001499999995</v>
      </c>
      <c r="E2989">
        <v>963.82000700000003</v>
      </c>
      <c r="F2989">
        <v>974.11999500000002</v>
      </c>
      <c r="G2989">
        <v>1389300000</v>
      </c>
      <c r="H2989">
        <v>974.11999500000002</v>
      </c>
    </row>
    <row r="2990" spans="1:8">
      <c r="A2990">
        <v>2988</v>
      </c>
      <c r="B2990" s="1">
        <v>37839</v>
      </c>
      <c r="C2990">
        <v>965.46002199999998</v>
      </c>
      <c r="D2990">
        <v>975.73999000000003</v>
      </c>
      <c r="E2990">
        <v>960.84002699999996</v>
      </c>
      <c r="F2990">
        <v>967.080017</v>
      </c>
      <c r="G2990">
        <v>1491000000</v>
      </c>
      <c r="H2990">
        <v>967.080017</v>
      </c>
    </row>
    <row r="2991" spans="1:8">
      <c r="A2991">
        <v>2989</v>
      </c>
      <c r="B2991" s="1">
        <v>37838</v>
      </c>
      <c r="C2991">
        <v>982.82000700000003</v>
      </c>
      <c r="D2991">
        <v>982.82000700000003</v>
      </c>
      <c r="E2991">
        <v>964.96997099999999</v>
      </c>
      <c r="F2991">
        <v>965.46002199999998</v>
      </c>
      <c r="G2991">
        <v>1351700000</v>
      </c>
      <c r="H2991">
        <v>965.46002199999998</v>
      </c>
    </row>
    <row r="2992" spans="1:8">
      <c r="A2992">
        <v>2990</v>
      </c>
      <c r="B2992" s="1">
        <v>37837</v>
      </c>
      <c r="C2992">
        <v>980.15002400000003</v>
      </c>
      <c r="D2992">
        <v>985.75</v>
      </c>
      <c r="E2992">
        <v>966.78997800000002</v>
      </c>
      <c r="F2992">
        <v>982.82000700000003</v>
      </c>
      <c r="G2992">
        <v>1318700000</v>
      </c>
      <c r="H2992">
        <v>982.82000700000003</v>
      </c>
    </row>
    <row r="2993" spans="1:8">
      <c r="A2993">
        <v>2991</v>
      </c>
      <c r="B2993" s="1">
        <v>37834</v>
      </c>
      <c r="C2993">
        <v>990.30999799999995</v>
      </c>
      <c r="D2993">
        <v>990.30999799999995</v>
      </c>
      <c r="E2993">
        <v>978.85998500000005</v>
      </c>
      <c r="F2993">
        <v>980.15002400000003</v>
      </c>
      <c r="G2993">
        <v>1390600000</v>
      </c>
      <c r="H2993">
        <v>980.15002400000003</v>
      </c>
    </row>
    <row r="2994" spans="1:8">
      <c r="A2994">
        <v>2992</v>
      </c>
      <c r="B2994" s="1">
        <v>37833</v>
      </c>
      <c r="C2994">
        <v>987.48999000000003</v>
      </c>
      <c r="D2994">
        <v>1004.590027</v>
      </c>
      <c r="E2994">
        <v>987.48999000000003</v>
      </c>
      <c r="F2994">
        <v>990.30999799999995</v>
      </c>
      <c r="G2994">
        <v>1608000000</v>
      </c>
      <c r="H2994">
        <v>990.30999799999995</v>
      </c>
    </row>
    <row r="2995" spans="1:8">
      <c r="A2995">
        <v>2993</v>
      </c>
      <c r="B2995" s="1">
        <v>37832</v>
      </c>
      <c r="C2995">
        <v>989.28002900000001</v>
      </c>
      <c r="D2995">
        <v>992.61999500000002</v>
      </c>
      <c r="E2995">
        <v>985.96002199999998</v>
      </c>
      <c r="F2995">
        <v>987.48999000000003</v>
      </c>
      <c r="G2995">
        <v>1391900000</v>
      </c>
      <c r="H2995">
        <v>987.48999000000003</v>
      </c>
    </row>
    <row r="2996" spans="1:8">
      <c r="A2996">
        <v>2994</v>
      </c>
      <c r="B2996" s="1">
        <v>37831</v>
      </c>
      <c r="C2996">
        <v>996.52002000000005</v>
      </c>
      <c r="D2996">
        <v>998.64001499999995</v>
      </c>
      <c r="E2996">
        <v>984.15002400000003</v>
      </c>
      <c r="F2996">
        <v>989.28002900000001</v>
      </c>
      <c r="G2996">
        <v>1508900000</v>
      </c>
      <c r="H2996">
        <v>989.28002900000001</v>
      </c>
    </row>
    <row r="2997" spans="1:8">
      <c r="A2997">
        <v>2995</v>
      </c>
      <c r="B2997" s="1">
        <v>37830</v>
      </c>
      <c r="C2997">
        <v>998.67999299999997</v>
      </c>
      <c r="D2997">
        <v>1000.679993</v>
      </c>
      <c r="E2997">
        <v>993.59002699999996</v>
      </c>
      <c r="F2997">
        <v>996.52002000000005</v>
      </c>
      <c r="G2997">
        <v>1328600000</v>
      </c>
      <c r="H2997">
        <v>996.52002000000005</v>
      </c>
    </row>
    <row r="2998" spans="1:8">
      <c r="A2998">
        <v>2996</v>
      </c>
      <c r="B2998" s="1">
        <v>37827</v>
      </c>
      <c r="C2998">
        <v>981.59997599999997</v>
      </c>
      <c r="D2998">
        <v>998.71002199999998</v>
      </c>
      <c r="E2998">
        <v>977.48999000000003</v>
      </c>
      <c r="F2998">
        <v>998.67999299999997</v>
      </c>
      <c r="G2998">
        <v>1397500000</v>
      </c>
      <c r="H2998">
        <v>998.67999299999997</v>
      </c>
    </row>
    <row r="2999" spans="1:8">
      <c r="A2999">
        <v>2997</v>
      </c>
      <c r="B2999" s="1">
        <v>37826</v>
      </c>
      <c r="C2999">
        <v>988.60998500000005</v>
      </c>
      <c r="D2999">
        <v>998.89001499999995</v>
      </c>
      <c r="E2999">
        <v>981.07000700000003</v>
      </c>
      <c r="F2999">
        <v>981.59997599999997</v>
      </c>
      <c r="G2999">
        <v>1559000000</v>
      </c>
      <c r="H2999">
        <v>981.59997599999997</v>
      </c>
    </row>
    <row r="3000" spans="1:8">
      <c r="A3000">
        <v>2998</v>
      </c>
      <c r="B3000" s="1">
        <v>37825</v>
      </c>
      <c r="C3000">
        <v>988.10998500000005</v>
      </c>
      <c r="D3000">
        <v>989.85998500000005</v>
      </c>
      <c r="E3000">
        <v>979.78997800000002</v>
      </c>
      <c r="F3000">
        <v>988.60998500000005</v>
      </c>
      <c r="G3000">
        <v>1362700000</v>
      </c>
      <c r="H3000">
        <v>988.60998500000005</v>
      </c>
    </row>
    <row r="3001" spans="1:8">
      <c r="A3001">
        <v>2999</v>
      </c>
      <c r="B3001" s="1">
        <v>37824</v>
      </c>
      <c r="C3001">
        <v>978.79998799999998</v>
      </c>
      <c r="D3001">
        <v>990.28997800000002</v>
      </c>
      <c r="E3001">
        <v>976.080017</v>
      </c>
      <c r="F3001">
        <v>988.10998500000005</v>
      </c>
      <c r="G3001">
        <v>1439700000</v>
      </c>
      <c r="H3001">
        <v>988.10998500000005</v>
      </c>
    </row>
    <row r="3002" spans="1:8">
      <c r="A3002">
        <v>3000</v>
      </c>
      <c r="B3002" s="1">
        <v>37823</v>
      </c>
      <c r="C3002">
        <v>993.32000700000003</v>
      </c>
      <c r="D3002">
        <v>993.32000700000003</v>
      </c>
      <c r="E3002">
        <v>975.63000499999998</v>
      </c>
      <c r="F3002">
        <v>978.79998799999998</v>
      </c>
      <c r="G3002">
        <v>1254200000</v>
      </c>
      <c r="H3002">
        <v>978.79998799999998</v>
      </c>
    </row>
    <row r="3003" spans="1:8">
      <c r="A3003">
        <v>3001</v>
      </c>
      <c r="B3003" s="1">
        <v>37820</v>
      </c>
      <c r="C3003">
        <v>981.72997999999995</v>
      </c>
      <c r="D3003">
        <v>994.25</v>
      </c>
      <c r="E3003">
        <v>981.71002199999998</v>
      </c>
      <c r="F3003">
        <v>993.32000700000003</v>
      </c>
      <c r="G3003">
        <v>1365200000</v>
      </c>
      <c r="H3003">
        <v>993.32000700000003</v>
      </c>
    </row>
    <row r="3004" spans="1:8">
      <c r="A3004">
        <v>3002</v>
      </c>
      <c r="B3004" s="1">
        <v>37819</v>
      </c>
      <c r="C3004">
        <v>994</v>
      </c>
      <c r="D3004">
        <v>994</v>
      </c>
      <c r="E3004">
        <v>978.59997599999997</v>
      </c>
      <c r="F3004">
        <v>981.72997999999995</v>
      </c>
      <c r="G3004">
        <v>1661400000</v>
      </c>
      <c r="H3004">
        <v>981.72997999999995</v>
      </c>
    </row>
    <row r="3005" spans="1:8">
      <c r="A3005">
        <v>3003</v>
      </c>
      <c r="B3005" s="1">
        <v>37818</v>
      </c>
      <c r="C3005">
        <v>1000.419983</v>
      </c>
      <c r="D3005">
        <v>1003.469971</v>
      </c>
      <c r="E3005">
        <v>989.29998799999998</v>
      </c>
      <c r="F3005">
        <v>994.09002699999996</v>
      </c>
      <c r="G3005">
        <v>1662000000</v>
      </c>
      <c r="H3005">
        <v>994.09002699999996</v>
      </c>
    </row>
    <row r="3006" spans="1:8">
      <c r="A3006">
        <v>3004</v>
      </c>
      <c r="B3006" s="1">
        <v>37817</v>
      </c>
      <c r="C3006">
        <v>1003.8599850000001</v>
      </c>
      <c r="D3006">
        <v>1009.6099850000001</v>
      </c>
      <c r="E3006">
        <v>996.669983</v>
      </c>
      <c r="F3006">
        <v>1000.419983</v>
      </c>
      <c r="G3006">
        <v>1518600000</v>
      </c>
      <c r="H3006">
        <v>1000.419983</v>
      </c>
    </row>
    <row r="3007" spans="1:8">
      <c r="A3007">
        <v>3005</v>
      </c>
      <c r="B3007" s="1">
        <v>37816</v>
      </c>
      <c r="C3007">
        <v>998.14001499999995</v>
      </c>
      <c r="D3007">
        <v>1015.409973</v>
      </c>
      <c r="E3007">
        <v>998.14001499999995</v>
      </c>
      <c r="F3007">
        <v>1003.8599850000001</v>
      </c>
      <c r="G3007">
        <v>1448900000</v>
      </c>
      <c r="H3007">
        <v>1003.8599850000001</v>
      </c>
    </row>
    <row r="3008" spans="1:8">
      <c r="A3008">
        <v>3006</v>
      </c>
      <c r="B3008" s="1">
        <v>37813</v>
      </c>
      <c r="C3008">
        <v>988.70001200000002</v>
      </c>
      <c r="D3008">
        <v>1000.8599850000001</v>
      </c>
      <c r="E3008">
        <v>988.70001200000002</v>
      </c>
      <c r="F3008">
        <v>998.14001499999995</v>
      </c>
      <c r="G3008">
        <v>1212700000</v>
      </c>
      <c r="H3008">
        <v>998.14001499999995</v>
      </c>
    </row>
    <row r="3009" spans="1:8">
      <c r="A3009">
        <v>3007</v>
      </c>
      <c r="B3009" s="1">
        <v>37812</v>
      </c>
      <c r="C3009">
        <v>1002.210022</v>
      </c>
      <c r="D3009">
        <v>1002.210022</v>
      </c>
      <c r="E3009">
        <v>983.63000499999998</v>
      </c>
      <c r="F3009">
        <v>988.70001200000002</v>
      </c>
      <c r="G3009">
        <v>1465700000</v>
      </c>
      <c r="H3009">
        <v>988.70001200000002</v>
      </c>
    </row>
    <row r="3010" spans="1:8">
      <c r="A3010">
        <v>3008</v>
      </c>
      <c r="B3010" s="1">
        <v>37811</v>
      </c>
      <c r="C3010">
        <v>1007.840027</v>
      </c>
      <c r="D3010">
        <v>1010.429993</v>
      </c>
      <c r="E3010">
        <v>998.169983</v>
      </c>
      <c r="F3010">
        <v>1002.210022</v>
      </c>
      <c r="G3010">
        <v>1618000000</v>
      </c>
      <c r="H3010">
        <v>1002.210022</v>
      </c>
    </row>
    <row r="3011" spans="1:8">
      <c r="A3011">
        <v>3009</v>
      </c>
      <c r="B3011" s="1">
        <v>37810</v>
      </c>
      <c r="C3011">
        <v>1004.419983</v>
      </c>
      <c r="D3011">
        <v>1008.919983</v>
      </c>
      <c r="E3011">
        <v>998.72997999999995</v>
      </c>
      <c r="F3011">
        <v>1007.840027</v>
      </c>
      <c r="G3011">
        <v>1565700000</v>
      </c>
      <c r="H3011">
        <v>1007.840027</v>
      </c>
    </row>
    <row r="3012" spans="1:8">
      <c r="A3012">
        <v>3010</v>
      </c>
      <c r="B3012" s="1">
        <v>37809</v>
      </c>
      <c r="C3012">
        <v>985.70001200000002</v>
      </c>
      <c r="D3012">
        <v>1005.559998</v>
      </c>
      <c r="E3012">
        <v>985.70001200000002</v>
      </c>
      <c r="F3012">
        <v>1004.419983</v>
      </c>
      <c r="G3012">
        <v>1429100000</v>
      </c>
      <c r="H3012">
        <v>1004.419983</v>
      </c>
    </row>
    <row r="3013" spans="1:8">
      <c r="A3013">
        <v>3011</v>
      </c>
      <c r="B3013" s="1">
        <v>37805</v>
      </c>
      <c r="C3013">
        <v>993.75</v>
      </c>
      <c r="D3013">
        <v>995</v>
      </c>
      <c r="E3013">
        <v>983.34002699999996</v>
      </c>
      <c r="F3013">
        <v>985.70001200000002</v>
      </c>
      <c r="G3013">
        <v>775900000</v>
      </c>
      <c r="H3013">
        <v>985.70001200000002</v>
      </c>
    </row>
    <row r="3014" spans="1:8">
      <c r="A3014">
        <v>3012</v>
      </c>
      <c r="B3014" s="1">
        <v>37804</v>
      </c>
      <c r="C3014">
        <v>982.32000700000003</v>
      </c>
      <c r="D3014">
        <v>993.78002900000001</v>
      </c>
      <c r="E3014">
        <v>982.32000700000003</v>
      </c>
      <c r="F3014">
        <v>993.75</v>
      </c>
      <c r="G3014">
        <v>1519300000</v>
      </c>
      <c r="H3014">
        <v>993.75</v>
      </c>
    </row>
    <row r="3015" spans="1:8">
      <c r="A3015">
        <v>3013</v>
      </c>
      <c r="B3015" s="1">
        <v>37803</v>
      </c>
      <c r="C3015">
        <v>974.5</v>
      </c>
      <c r="D3015">
        <v>983.26000999999997</v>
      </c>
      <c r="E3015">
        <v>962.09997599999997</v>
      </c>
      <c r="F3015">
        <v>982.32000700000003</v>
      </c>
      <c r="G3015">
        <v>1460200000</v>
      </c>
      <c r="H3015">
        <v>982.32000700000003</v>
      </c>
    </row>
    <row r="3016" spans="1:8">
      <c r="A3016">
        <v>3014</v>
      </c>
      <c r="B3016" s="1">
        <v>37802</v>
      </c>
      <c r="C3016">
        <v>976.21997099999999</v>
      </c>
      <c r="D3016">
        <v>983.60998500000005</v>
      </c>
      <c r="E3016">
        <v>973.59997599999997</v>
      </c>
      <c r="F3016">
        <v>974.5</v>
      </c>
      <c r="G3016">
        <v>1587200000</v>
      </c>
      <c r="H3016">
        <v>974.5</v>
      </c>
    </row>
    <row r="3017" spans="1:8">
      <c r="A3017">
        <v>3015</v>
      </c>
      <c r="B3017" s="1">
        <v>37799</v>
      </c>
      <c r="C3017">
        <v>985.82000700000003</v>
      </c>
      <c r="D3017">
        <v>988.88000499999998</v>
      </c>
      <c r="E3017">
        <v>974.28997800000002</v>
      </c>
      <c r="F3017">
        <v>976.21997099999999</v>
      </c>
      <c r="G3017">
        <v>1267800000</v>
      </c>
      <c r="H3017">
        <v>976.21997099999999</v>
      </c>
    </row>
    <row r="3018" spans="1:8">
      <c r="A3018">
        <v>3016</v>
      </c>
      <c r="B3018" s="1">
        <v>37798</v>
      </c>
      <c r="C3018">
        <v>975.32000700000003</v>
      </c>
      <c r="D3018">
        <v>986.53002900000001</v>
      </c>
      <c r="E3018">
        <v>973.79998799999998</v>
      </c>
      <c r="F3018">
        <v>985.82000700000003</v>
      </c>
      <c r="G3018">
        <v>1387400000</v>
      </c>
      <c r="H3018">
        <v>985.82000700000003</v>
      </c>
    </row>
    <row r="3019" spans="1:8">
      <c r="A3019">
        <v>3017</v>
      </c>
      <c r="B3019" s="1">
        <v>37797</v>
      </c>
      <c r="C3019">
        <v>983.45001200000002</v>
      </c>
      <c r="D3019">
        <v>991.64001499999995</v>
      </c>
      <c r="E3019">
        <v>974.85998500000005</v>
      </c>
      <c r="F3019">
        <v>975.32000700000003</v>
      </c>
      <c r="G3019">
        <v>1459200000</v>
      </c>
      <c r="H3019">
        <v>975.32000700000003</v>
      </c>
    </row>
    <row r="3020" spans="1:8">
      <c r="A3020">
        <v>3018</v>
      </c>
      <c r="B3020" s="1">
        <v>37796</v>
      </c>
      <c r="C3020">
        <v>981.64001499999995</v>
      </c>
      <c r="D3020">
        <v>987.84002699999996</v>
      </c>
      <c r="E3020">
        <v>979.080017</v>
      </c>
      <c r="F3020">
        <v>983.45001200000002</v>
      </c>
      <c r="G3020">
        <v>1388300000</v>
      </c>
      <c r="H3020">
        <v>983.45001200000002</v>
      </c>
    </row>
    <row r="3021" spans="1:8">
      <c r="A3021">
        <v>3019</v>
      </c>
      <c r="B3021" s="1">
        <v>37795</v>
      </c>
      <c r="C3021">
        <v>995.69000200000005</v>
      </c>
      <c r="D3021">
        <v>995.69000200000005</v>
      </c>
      <c r="E3021">
        <v>977.40002400000003</v>
      </c>
      <c r="F3021">
        <v>981.64001499999995</v>
      </c>
      <c r="G3021">
        <v>1398100000</v>
      </c>
      <c r="H3021">
        <v>981.64001499999995</v>
      </c>
    </row>
    <row r="3022" spans="1:8">
      <c r="A3022">
        <v>3020</v>
      </c>
      <c r="B3022" s="1">
        <v>37792</v>
      </c>
      <c r="C3022">
        <v>994.70001200000002</v>
      </c>
      <c r="D3022">
        <v>1002.090027</v>
      </c>
      <c r="E3022">
        <v>993.35998500000005</v>
      </c>
      <c r="F3022">
        <v>995.69000200000005</v>
      </c>
      <c r="G3022">
        <v>1698000000</v>
      </c>
      <c r="H3022">
        <v>995.69000200000005</v>
      </c>
    </row>
    <row r="3023" spans="1:8">
      <c r="A3023">
        <v>3021</v>
      </c>
      <c r="B3023" s="1">
        <v>37791</v>
      </c>
      <c r="C3023">
        <v>1010.090027</v>
      </c>
      <c r="D3023">
        <v>1011.219971</v>
      </c>
      <c r="E3023">
        <v>993.080017</v>
      </c>
      <c r="F3023">
        <v>994.70001200000002</v>
      </c>
      <c r="G3023">
        <v>1530100000</v>
      </c>
      <c r="H3023">
        <v>994.70001200000002</v>
      </c>
    </row>
    <row r="3024" spans="1:8">
      <c r="A3024">
        <v>3022</v>
      </c>
      <c r="B3024" s="1">
        <v>37790</v>
      </c>
      <c r="C3024">
        <v>1011.659973</v>
      </c>
      <c r="D3024">
        <v>1015.119995</v>
      </c>
      <c r="E3024">
        <v>1004.6099850000001</v>
      </c>
      <c r="F3024">
        <v>1010.090027</v>
      </c>
      <c r="G3024">
        <v>1488900000</v>
      </c>
      <c r="H3024">
        <v>1010.090027</v>
      </c>
    </row>
    <row r="3025" spans="1:8">
      <c r="A3025">
        <v>3023</v>
      </c>
      <c r="B3025" s="1">
        <v>37789</v>
      </c>
      <c r="C3025">
        <v>1010.73999</v>
      </c>
      <c r="D3025">
        <v>1015.330017</v>
      </c>
      <c r="E3025">
        <v>1007.039978</v>
      </c>
      <c r="F3025">
        <v>1011.659973</v>
      </c>
      <c r="G3025">
        <v>1479700000</v>
      </c>
      <c r="H3025">
        <v>1011.659973</v>
      </c>
    </row>
    <row r="3026" spans="1:8">
      <c r="A3026">
        <v>3024</v>
      </c>
      <c r="B3026" s="1">
        <v>37788</v>
      </c>
      <c r="C3026">
        <v>988.60998500000005</v>
      </c>
      <c r="D3026">
        <v>1010.8599850000001</v>
      </c>
      <c r="E3026">
        <v>988.60998500000005</v>
      </c>
      <c r="F3026">
        <v>1010.73999</v>
      </c>
      <c r="G3026">
        <v>1345900000</v>
      </c>
      <c r="H3026">
        <v>1010.73999</v>
      </c>
    </row>
    <row r="3027" spans="1:8">
      <c r="A3027">
        <v>3025</v>
      </c>
      <c r="B3027" s="1">
        <v>37785</v>
      </c>
      <c r="C3027">
        <v>998.51000999999997</v>
      </c>
      <c r="D3027">
        <v>1000.919983</v>
      </c>
      <c r="E3027">
        <v>984.27002000000005</v>
      </c>
      <c r="F3027">
        <v>988.60998500000005</v>
      </c>
      <c r="G3027">
        <v>1271600000</v>
      </c>
      <c r="H3027">
        <v>988.60998500000005</v>
      </c>
    </row>
    <row r="3028" spans="1:8">
      <c r="A3028">
        <v>3026</v>
      </c>
      <c r="B3028" s="1">
        <v>37784</v>
      </c>
      <c r="C3028">
        <v>997.47997999999995</v>
      </c>
      <c r="D3028">
        <v>1002.73999</v>
      </c>
      <c r="E3028">
        <v>991.27002000000005</v>
      </c>
      <c r="F3028">
        <v>998.51000999999997</v>
      </c>
      <c r="G3028">
        <v>1553100000</v>
      </c>
      <c r="H3028">
        <v>998.51000999999997</v>
      </c>
    </row>
    <row r="3029" spans="1:8">
      <c r="A3029">
        <v>3027</v>
      </c>
      <c r="B3029" s="1">
        <v>37783</v>
      </c>
      <c r="C3029">
        <v>984.84002699999996</v>
      </c>
      <c r="D3029">
        <v>997.47997999999995</v>
      </c>
      <c r="E3029">
        <v>981.60998500000005</v>
      </c>
      <c r="F3029">
        <v>997.47997999999995</v>
      </c>
      <c r="G3029">
        <v>1520000000</v>
      </c>
      <c r="H3029">
        <v>997.47997999999995</v>
      </c>
    </row>
    <row r="3030" spans="1:8">
      <c r="A3030">
        <v>3028</v>
      </c>
      <c r="B3030" s="1">
        <v>37782</v>
      </c>
      <c r="C3030">
        <v>975.92999299999997</v>
      </c>
      <c r="D3030">
        <v>984.84002699999996</v>
      </c>
      <c r="E3030">
        <v>975.92999299999997</v>
      </c>
      <c r="F3030">
        <v>984.84002699999996</v>
      </c>
      <c r="G3030">
        <v>1275400000</v>
      </c>
      <c r="H3030">
        <v>984.84002699999996</v>
      </c>
    </row>
    <row r="3031" spans="1:8">
      <c r="A3031">
        <v>3029</v>
      </c>
      <c r="B3031" s="1">
        <v>37781</v>
      </c>
      <c r="C3031">
        <v>987.76000999999997</v>
      </c>
      <c r="D3031">
        <v>987.76000999999997</v>
      </c>
      <c r="E3031">
        <v>972.59002699999996</v>
      </c>
      <c r="F3031">
        <v>975.92999299999997</v>
      </c>
      <c r="G3031">
        <v>1307000000</v>
      </c>
      <c r="H3031">
        <v>975.92999299999997</v>
      </c>
    </row>
    <row r="3032" spans="1:8">
      <c r="A3032">
        <v>3030</v>
      </c>
      <c r="B3032" s="1">
        <v>37778</v>
      </c>
      <c r="C3032">
        <v>990.14001499999995</v>
      </c>
      <c r="D3032">
        <v>1007.690002</v>
      </c>
      <c r="E3032">
        <v>986.01000999999997</v>
      </c>
      <c r="F3032">
        <v>987.76000999999997</v>
      </c>
      <c r="G3032">
        <v>1837200000</v>
      </c>
      <c r="H3032">
        <v>987.76000999999997</v>
      </c>
    </row>
    <row r="3033" spans="1:8">
      <c r="A3033">
        <v>3031</v>
      </c>
      <c r="B3033" s="1">
        <v>37777</v>
      </c>
      <c r="C3033">
        <v>986.23999000000003</v>
      </c>
      <c r="D3033">
        <v>990.14001499999995</v>
      </c>
      <c r="E3033">
        <v>978.13000499999998</v>
      </c>
      <c r="F3033">
        <v>990.14001499999995</v>
      </c>
      <c r="G3033">
        <v>1693100000</v>
      </c>
      <c r="H3033">
        <v>990.14001499999995</v>
      </c>
    </row>
    <row r="3034" spans="1:8">
      <c r="A3034">
        <v>3032</v>
      </c>
      <c r="B3034" s="1">
        <v>37776</v>
      </c>
      <c r="C3034">
        <v>971.55999799999995</v>
      </c>
      <c r="D3034">
        <v>987.84997599999997</v>
      </c>
      <c r="E3034">
        <v>970.71997099999999</v>
      </c>
      <c r="F3034">
        <v>986.23999000000003</v>
      </c>
      <c r="G3034">
        <v>1618700000</v>
      </c>
      <c r="H3034">
        <v>986.23999000000003</v>
      </c>
    </row>
    <row r="3035" spans="1:8">
      <c r="A3035">
        <v>3033</v>
      </c>
      <c r="B3035" s="1">
        <v>37775</v>
      </c>
      <c r="C3035">
        <v>967</v>
      </c>
      <c r="D3035">
        <v>973.02002000000005</v>
      </c>
      <c r="E3035">
        <v>964.46997099999999</v>
      </c>
      <c r="F3035">
        <v>971.55999799999995</v>
      </c>
      <c r="G3035">
        <v>1450200000</v>
      </c>
      <c r="H3035">
        <v>971.55999799999995</v>
      </c>
    </row>
    <row r="3036" spans="1:8">
      <c r="A3036">
        <v>3034</v>
      </c>
      <c r="B3036" s="1">
        <v>37774</v>
      </c>
      <c r="C3036">
        <v>963.59002699999996</v>
      </c>
      <c r="D3036">
        <v>979.10998500000005</v>
      </c>
      <c r="E3036">
        <v>963.59002699999996</v>
      </c>
      <c r="F3036">
        <v>967</v>
      </c>
      <c r="G3036">
        <v>1662500000</v>
      </c>
      <c r="H3036">
        <v>967</v>
      </c>
    </row>
    <row r="3037" spans="1:8">
      <c r="A3037">
        <v>3035</v>
      </c>
      <c r="B3037" s="1">
        <v>37771</v>
      </c>
      <c r="C3037">
        <v>949.64001499999995</v>
      </c>
      <c r="D3037">
        <v>965.38000499999998</v>
      </c>
      <c r="E3037">
        <v>949.64001499999995</v>
      </c>
      <c r="F3037">
        <v>963.59002699999996</v>
      </c>
      <c r="G3037">
        <v>1688800000</v>
      </c>
      <c r="H3037">
        <v>963.59002699999996</v>
      </c>
    </row>
    <row r="3038" spans="1:8">
      <c r="A3038">
        <v>3036</v>
      </c>
      <c r="B3038" s="1">
        <v>37770</v>
      </c>
      <c r="C3038">
        <v>953.21997099999999</v>
      </c>
      <c r="D3038">
        <v>962.080017</v>
      </c>
      <c r="E3038">
        <v>946.22997999999995</v>
      </c>
      <c r="F3038">
        <v>949.64001499999995</v>
      </c>
      <c r="G3038">
        <v>1685800000</v>
      </c>
      <c r="H3038">
        <v>949.64001499999995</v>
      </c>
    </row>
    <row r="3039" spans="1:8">
      <c r="A3039">
        <v>3037</v>
      </c>
      <c r="B3039" s="1">
        <v>37769</v>
      </c>
      <c r="C3039">
        <v>951.47997999999995</v>
      </c>
      <c r="D3039">
        <v>959.39001499999995</v>
      </c>
      <c r="E3039">
        <v>950.11999500000002</v>
      </c>
      <c r="F3039">
        <v>953.21997099999999</v>
      </c>
      <c r="G3039">
        <v>1559000000</v>
      </c>
      <c r="H3039">
        <v>953.21997099999999</v>
      </c>
    </row>
    <row r="3040" spans="1:8">
      <c r="A3040">
        <v>3038</v>
      </c>
      <c r="B3040" s="1">
        <v>37768</v>
      </c>
      <c r="C3040">
        <v>933.21997099999999</v>
      </c>
      <c r="D3040">
        <v>952.76000999999997</v>
      </c>
      <c r="E3040">
        <v>927.330017</v>
      </c>
      <c r="F3040">
        <v>951.47997999999995</v>
      </c>
      <c r="G3040">
        <v>1532000000</v>
      </c>
      <c r="H3040">
        <v>951.47997999999995</v>
      </c>
    </row>
    <row r="3041" spans="1:8">
      <c r="A3041">
        <v>3039</v>
      </c>
      <c r="B3041" s="1">
        <v>37764</v>
      </c>
      <c r="C3041">
        <v>931.86999500000002</v>
      </c>
      <c r="D3041">
        <v>935.20001200000002</v>
      </c>
      <c r="E3041">
        <v>927.419983</v>
      </c>
      <c r="F3041">
        <v>933.21997099999999</v>
      </c>
      <c r="G3041">
        <v>1201000000</v>
      </c>
      <c r="H3041">
        <v>933.21997099999999</v>
      </c>
    </row>
    <row r="3042" spans="1:8">
      <c r="A3042">
        <v>3040</v>
      </c>
      <c r="B3042" s="1">
        <v>37763</v>
      </c>
      <c r="C3042">
        <v>923.419983</v>
      </c>
      <c r="D3042">
        <v>935.29998799999998</v>
      </c>
      <c r="E3042">
        <v>922.53997800000002</v>
      </c>
      <c r="F3042">
        <v>931.86999500000002</v>
      </c>
      <c r="G3042">
        <v>1448500000</v>
      </c>
      <c r="H3042">
        <v>931.86999500000002</v>
      </c>
    </row>
    <row r="3043" spans="1:8">
      <c r="A3043">
        <v>3041</v>
      </c>
      <c r="B3043" s="1">
        <v>37762</v>
      </c>
      <c r="C3043">
        <v>919.72997999999995</v>
      </c>
      <c r="D3043">
        <v>923.84997599999997</v>
      </c>
      <c r="E3043">
        <v>914.90997300000004</v>
      </c>
      <c r="F3043">
        <v>923.419983</v>
      </c>
      <c r="G3043">
        <v>1457800000</v>
      </c>
      <c r="H3043">
        <v>923.419983</v>
      </c>
    </row>
    <row r="3044" spans="1:8">
      <c r="A3044">
        <v>3042</v>
      </c>
      <c r="B3044" s="1">
        <v>37761</v>
      </c>
      <c r="C3044">
        <v>920.77002000000005</v>
      </c>
      <c r="D3044">
        <v>925.34002699999996</v>
      </c>
      <c r="E3044">
        <v>912.04998799999998</v>
      </c>
      <c r="F3044">
        <v>919.72997999999995</v>
      </c>
      <c r="G3044">
        <v>1505300000</v>
      </c>
      <c r="H3044">
        <v>919.72997999999995</v>
      </c>
    </row>
    <row r="3045" spans="1:8">
      <c r="A3045">
        <v>3043</v>
      </c>
      <c r="B3045" s="1">
        <v>37760</v>
      </c>
      <c r="C3045">
        <v>944.29998799999998</v>
      </c>
      <c r="D3045">
        <v>944.29998799999998</v>
      </c>
      <c r="E3045">
        <v>920.22997999999995</v>
      </c>
      <c r="F3045">
        <v>920.77002000000005</v>
      </c>
      <c r="G3045">
        <v>1375700000</v>
      </c>
      <c r="H3045">
        <v>920.77002000000005</v>
      </c>
    </row>
    <row r="3046" spans="1:8">
      <c r="A3046">
        <v>3044</v>
      </c>
      <c r="B3046" s="1">
        <v>37757</v>
      </c>
      <c r="C3046">
        <v>946.669983</v>
      </c>
      <c r="D3046">
        <v>948.65002400000003</v>
      </c>
      <c r="E3046">
        <v>938.59997599999997</v>
      </c>
      <c r="F3046">
        <v>944.29998799999998</v>
      </c>
      <c r="G3046">
        <v>1505500000</v>
      </c>
      <c r="H3046">
        <v>944.29998799999998</v>
      </c>
    </row>
    <row r="3047" spans="1:8">
      <c r="A3047">
        <v>3045</v>
      </c>
      <c r="B3047" s="1">
        <v>37756</v>
      </c>
      <c r="C3047">
        <v>939.28002900000001</v>
      </c>
      <c r="D3047">
        <v>948.22997999999995</v>
      </c>
      <c r="E3047">
        <v>938.78997800000002</v>
      </c>
      <c r="F3047">
        <v>946.669983</v>
      </c>
      <c r="G3047">
        <v>1508700000</v>
      </c>
      <c r="H3047">
        <v>946.669983</v>
      </c>
    </row>
    <row r="3048" spans="1:8">
      <c r="A3048">
        <v>3046</v>
      </c>
      <c r="B3048" s="1">
        <v>37755</v>
      </c>
      <c r="C3048">
        <v>942.29998799999998</v>
      </c>
      <c r="D3048">
        <v>947.28997800000002</v>
      </c>
      <c r="E3048">
        <v>935.23999000000003</v>
      </c>
      <c r="F3048">
        <v>939.28002900000001</v>
      </c>
      <c r="G3048">
        <v>1401800000</v>
      </c>
      <c r="H3048">
        <v>939.28002900000001</v>
      </c>
    </row>
    <row r="3049" spans="1:8">
      <c r="A3049">
        <v>3047</v>
      </c>
      <c r="B3049" s="1">
        <v>37754</v>
      </c>
      <c r="C3049">
        <v>945.10998500000005</v>
      </c>
      <c r="D3049">
        <v>947.51000999999997</v>
      </c>
      <c r="E3049">
        <v>938.90997300000004</v>
      </c>
      <c r="F3049">
        <v>942.29998799999998</v>
      </c>
      <c r="G3049">
        <v>1418100000</v>
      </c>
      <c r="H3049">
        <v>942.29998799999998</v>
      </c>
    </row>
    <row r="3050" spans="1:8">
      <c r="A3050">
        <v>3048</v>
      </c>
      <c r="B3050" s="1">
        <v>37753</v>
      </c>
      <c r="C3050">
        <v>933.40997300000004</v>
      </c>
      <c r="D3050">
        <v>946.84002699999996</v>
      </c>
      <c r="E3050">
        <v>929.29998799999998</v>
      </c>
      <c r="F3050">
        <v>945.10998500000005</v>
      </c>
      <c r="G3050">
        <v>1378800000</v>
      </c>
      <c r="H3050">
        <v>945.10998500000005</v>
      </c>
    </row>
    <row r="3051" spans="1:8">
      <c r="A3051">
        <v>3049</v>
      </c>
      <c r="B3051" s="1">
        <v>37750</v>
      </c>
      <c r="C3051">
        <v>920.27002000000005</v>
      </c>
      <c r="D3051">
        <v>933.77002000000005</v>
      </c>
      <c r="E3051">
        <v>920.27002000000005</v>
      </c>
      <c r="F3051">
        <v>933.40997300000004</v>
      </c>
      <c r="G3051">
        <v>1326100000</v>
      </c>
      <c r="H3051">
        <v>933.40997300000004</v>
      </c>
    </row>
    <row r="3052" spans="1:8">
      <c r="A3052">
        <v>3050</v>
      </c>
      <c r="B3052" s="1">
        <v>37749</v>
      </c>
      <c r="C3052">
        <v>929.61999500000002</v>
      </c>
      <c r="D3052">
        <v>929.61999500000002</v>
      </c>
      <c r="E3052">
        <v>919.71997099999999</v>
      </c>
      <c r="F3052">
        <v>920.27002000000005</v>
      </c>
      <c r="G3052">
        <v>1379600000</v>
      </c>
      <c r="H3052">
        <v>920.27002000000005</v>
      </c>
    </row>
    <row r="3053" spans="1:8">
      <c r="A3053">
        <v>3051</v>
      </c>
      <c r="B3053" s="1">
        <v>37748</v>
      </c>
      <c r="C3053">
        <v>934.39001499999995</v>
      </c>
      <c r="D3053">
        <v>937.21997099999999</v>
      </c>
      <c r="E3053">
        <v>926.40997300000004</v>
      </c>
      <c r="F3053">
        <v>929.61999500000002</v>
      </c>
      <c r="G3053">
        <v>1531900000</v>
      </c>
      <c r="H3053">
        <v>929.61999500000002</v>
      </c>
    </row>
    <row r="3054" spans="1:8">
      <c r="A3054">
        <v>3052</v>
      </c>
      <c r="B3054" s="1">
        <v>37747</v>
      </c>
      <c r="C3054">
        <v>926.54998799999998</v>
      </c>
      <c r="D3054">
        <v>939.60998500000005</v>
      </c>
      <c r="E3054">
        <v>926.38000499999998</v>
      </c>
      <c r="F3054">
        <v>934.39001499999995</v>
      </c>
      <c r="G3054">
        <v>1649600000</v>
      </c>
      <c r="H3054">
        <v>934.39001499999995</v>
      </c>
    </row>
    <row r="3055" spans="1:8">
      <c r="A3055">
        <v>3053</v>
      </c>
      <c r="B3055" s="1">
        <v>37746</v>
      </c>
      <c r="C3055">
        <v>930.080017</v>
      </c>
      <c r="D3055">
        <v>933.88000499999998</v>
      </c>
      <c r="E3055">
        <v>924.54998799999998</v>
      </c>
      <c r="F3055">
        <v>926.54998799999998</v>
      </c>
      <c r="G3055">
        <v>1446300000</v>
      </c>
      <c r="H3055">
        <v>926.54998799999998</v>
      </c>
    </row>
    <row r="3056" spans="1:8">
      <c r="A3056">
        <v>3054</v>
      </c>
      <c r="B3056" s="1">
        <v>37743</v>
      </c>
      <c r="C3056">
        <v>916.29998799999998</v>
      </c>
      <c r="D3056">
        <v>930.55999799999995</v>
      </c>
      <c r="E3056">
        <v>912.34997599999997</v>
      </c>
      <c r="F3056">
        <v>930.080017</v>
      </c>
      <c r="G3056">
        <v>1554300000</v>
      </c>
      <c r="H3056">
        <v>930.080017</v>
      </c>
    </row>
    <row r="3057" spans="1:8">
      <c r="A3057">
        <v>3055</v>
      </c>
      <c r="B3057" s="1">
        <v>37742</v>
      </c>
      <c r="C3057">
        <v>916.919983</v>
      </c>
      <c r="D3057">
        <v>919.67999299999997</v>
      </c>
      <c r="E3057">
        <v>902.830017</v>
      </c>
      <c r="F3057">
        <v>916.29998799999998</v>
      </c>
      <c r="G3057">
        <v>1397500000</v>
      </c>
      <c r="H3057">
        <v>916.29998799999998</v>
      </c>
    </row>
    <row r="3058" spans="1:8">
      <c r="A3058">
        <v>3056</v>
      </c>
      <c r="B3058" s="1">
        <v>37741</v>
      </c>
      <c r="C3058">
        <v>917.84002699999996</v>
      </c>
      <c r="D3058">
        <v>922.01000999999997</v>
      </c>
      <c r="E3058">
        <v>911.70001200000002</v>
      </c>
      <c r="F3058">
        <v>916.919983</v>
      </c>
      <c r="G3058">
        <v>1788510000</v>
      </c>
      <c r="H3058">
        <v>916.919983</v>
      </c>
    </row>
    <row r="3059" spans="1:8">
      <c r="A3059">
        <v>3057</v>
      </c>
      <c r="B3059" s="1">
        <v>37740</v>
      </c>
      <c r="C3059">
        <v>914.84002699999996</v>
      </c>
      <c r="D3059">
        <v>924.23999000000003</v>
      </c>
      <c r="E3059">
        <v>911.09997599999997</v>
      </c>
      <c r="F3059">
        <v>917.84002699999996</v>
      </c>
      <c r="G3059">
        <v>1525600000</v>
      </c>
      <c r="H3059">
        <v>917.84002699999996</v>
      </c>
    </row>
    <row r="3060" spans="1:8">
      <c r="A3060">
        <v>3058</v>
      </c>
      <c r="B3060" s="1">
        <v>37739</v>
      </c>
      <c r="C3060">
        <v>898.80999799999995</v>
      </c>
      <c r="D3060">
        <v>918.15002400000003</v>
      </c>
      <c r="E3060">
        <v>898.80999799999995</v>
      </c>
      <c r="F3060">
        <v>914.84002699999996</v>
      </c>
      <c r="G3060">
        <v>1273000000</v>
      </c>
      <c r="H3060">
        <v>914.84002699999996</v>
      </c>
    </row>
    <row r="3061" spans="1:8">
      <c r="A3061">
        <v>3059</v>
      </c>
      <c r="B3061" s="1">
        <v>37736</v>
      </c>
      <c r="C3061">
        <v>911.42999299999997</v>
      </c>
      <c r="D3061">
        <v>911.42999299999997</v>
      </c>
      <c r="E3061">
        <v>897.52001999999902</v>
      </c>
      <c r="F3061">
        <v>898.80999799999995</v>
      </c>
      <c r="G3061">
        <v>1335800000</v>
      </c>
      <c r="H3061">
        <v>898.80999799999995</v>
      </c>
    </row>
    <row r="3062" spans="1:8">
      <c r="A3062">
        <v>3060</v>
      </c>
      <c r="B3062" s="1">
        <v>37735</v>
      </c>
      <c r="C3062">
        <v>919.02002000000005</v>
      </c>
      <c r="D3062">
        <v>919.02002000000005</v>
      </c>
      <c r="E3062">
        <v>906.69000200000005</v>
      </c>
      <c r="F3062">
        <v>911.42999299999997</v>
      </c>
      <c r="G3062">
        <v>1648100000</v>
      </c>
      <c r="H3062">
        <v>911.42999299999997</v>
      </c>
    </row>
    <row r="3063" spans="1:8">
      <c r="A3063">
        <v>3061</v>
      </c>
      <c r="B3063" s="1">
        <v>37734</v>
      </c>
      <c r="C3063">
        <v>911.36999500000002</v>
      </c>
      <c r="D3063">
        <v>919.73999000000003</v>
      </c>
      <c r="E3063">
        <v>909.89001499999995</v>
      </c>
      <c r="F3063">
        <v>919.02002000000005</v>
      </c>
      <c r="G3063">
        <v>1667200000</v>
      </c>
      <c r="H3063">
        <v>919.02002000000005</v>
      </c>
    </row>
    <row r="3064" spans="1:8">
      <c r="A3064">
        <v>3062</v>
      </c>
      <c r="B3064" s="1">
        <v>37733</v>
      </c>
      <c r="C3064">
        <v>892.01000999999997</v>
      </c>
      <c r="D3064">
        <v>911.73999000000003</v>
      </c>
      <c r="E3064">
        <v>886.70001199999899</v>
      </c>
      <c r="F3064">
        <v>911.36999500000002</v>
      </c>
      <c r="G3064">
        <v>1631200000</v>
      </c>
      <c r="H3064">
        <v>911.36999500000002</v>
      </c>
    </row>
    <row r="3065" spans="1:8">
      <c r="A3065">
        <v>3063</v>
      </c>
      <c r="B3065" s="1">
        <v>37732</v>
      </c>
      <c r="C3065">
        <v>893.580017</v>
      </c>
      <c r="D3065">
        <v>898.01000999999997</v>
      </c>
      <c r="E3065">
        <v>888.169983</v>
      </c>
      <c r="F3065">
        <v>892.01000999999997</v>
      </c>
      <c r="G3065">
        <v>1118700000</v>
      </c>
      <c r="H3065">
        <v>892.01000999999997</v>
      </c>
    </row>
    <row r="3066" spans="1:8">
      <c r="A3066">
        <v>3064</v>
      </c>
      <c r="B3066" s="1">
        <v>37728</v>
      </c>
      <c r="C3066">
        <v>879.90997300000004</v>
      </c>
      <c r="D3066">
        <v>893.830017</v>
      </c>
      <c r="E3066">
        <v>879.20001199999899</v>
      </c>
      <c r="F3066">
        <v>893.580017</v>
      </c>
      <c r="G3066">
        <v>1430600000</v>
      </c>
      <c r="H3066">
        <v>893.580017</v>
      </c>
    </row>
    <row r="3067" spans="1:8">
      <c r="A3067">
        <v>3065</v>
      </c>
      <c r="B3067" s="1">
        <v>37727</v>
      </c>
      <c r="C3067">
        <v>890.80999799999995</v>
      </c>
      <c r="D3067">
        <v>896.77001999999902</v>
      </c>
      <c r="E3067">
        <v>877.92999299999997</v>
      </c>
      <c r="F3067">
        <v>879.90997300000004</v>
      </c>
      <c r="G3067">
        <v>1587600000</v>
      </c>
      <c r="H3067">
        <v>879.90997300000004</v>
      </c>
    </row>
    <row r="3068" spans="1:8">
      <c r="A3068">
        <v>3066</v>
      </c>
      <c r="B3068" s="1">
        <v>37726</v>
      </c>
      <c r="C3068">
        <v>885.22997999999995</v>
      </c>
      <c r="D3068">
        <v>891.27001999999902</v>
      </c>
      <c r="E3068">
        <v>881.84997599999997</v>
      </c>
      <c r="F3068">
        <v>890.80999799999995</v>
      </c>
      <c r="G3068">
        <v>1460200000</v>
      </c>
      <c r="H3068">
        <v>890.80999799999995</v>
      </c>
    </row>
    <row r="3069" spans="1:8">
      <c r="A3069">
        <v>3067</v>
      </c>
      <c r="B3069" s="1">
        <v>37725</v>
      </c>
      <c r="C3069">
        <v>868.29998799999998</v>
      </c>
      <c r="D3069">
        <v>885.26000999999997</v>
      </c>
      <c r="E3069">
        <v>868.29998799999998</v>
      </c>
      <c r="F3069">
        <v>885.22997999999995</v>
      </c>
      <c r="G3069">
        <v>1131000000</v>
      </c>
      <c r="H3069">
        <v>885.22997999999995</v>
      </c>
    </row>
    <row r="3070" spans="1:8">
      <c r="A3070">
        <v>3068</v>
      </c>
      <c r="B3070" s="1">
        <v>37722</v>
      </c>
      <c r="C3070">
        <v>871.580017</v>
      </c>
      <c r="D3070">
        <v>883.34002699999996</v>
      </c>
      <c r="E3070">
        <v>865.919983</v>
      </c>
      <c r="F3070">
        <v>868.29998799999998</v>
      </c>
      <c r="G3070">
        <v>1141600000</v>
      </c>
      <c r="H3070">
        <v>868.29998799999998</v>
      </c>
    </row>
    <row r="3071" spans="1:8">
      <c r="A3071">
        <v>3069</v>
      </c>
      <c r="B3071" s="1">
        <v>37721</v>
      </c>
      <c r="C3071">
        <v>865.98999000000003</v>
      </c>
      <c r="D3071">
        <v>871.78002899999899</v>
      </c>
      <c r="E3071">
        <v>862.76000999999997</v>
      </c>
      <c r="F3071">
        <v>871.580017</v>
      </c>
      <c r="G3071">
        <v>1275300000</v>
      </c>
      <c r="H3071">
        <v>871.580017</v>
      </c>
    </row>
    <row r="3072" spans="1:8">
      <c r="A3072">
        <v>3070</v>
      </c>
      <c r="B3072" s="1">
        <v>37720</v>
      </c>
      <c r="C3072">
        <v>878.289977999999</v>
      </c>
      <c r="D3072">
        <v>887.34997599999997</v>
      </c>
      <c r="E3072">
        <v>865.71997099999999</v>
      </c>
      <c r="F3072">
        <v>865.98999000000003</v>
      </c>
      <c r="G3072">
        <v>1293700000</v>
      </c>
      <c r="H3072">
        <v>865.98999000000003</v>
      </c>
    </row>
    <row r="3073" spans="1:8">
      <c r="A3073">
        <v>3071</v>
      </c>
      <c r="B3073" s="1">
        <v>37719</v>
      </c>
      <c r="C3073">
        <v>879.92999299999997</v>
      </c>
      <c r="D3073">
        <v>883.10998499999903</v>
      </c>
      <c r="E3073">
        <v>874.67999299999997</v>
      </c>
      <c r="F3073">
        <v>878.289977999999</v>
      </c>
      <c r="G3073">
        <v>1235400000</v>
      </c>
      <c r="H3073">
        <v>878.289977999999</v>
      </c>
    </row>
    <row r="3074" spans="1:8">
      <c r="A3074">
        <v>3072</v>
      </c>
      <c r="B3074" s="1">
        <v>37718</v>
      </c>
      <c r="C3074">
        <v>878.84997599999997</v>
      </c>
      <c r="D3074">
        <v>904.89001499999995</v>
      </c>
      <c r="E3074">
        <v>878.84997599999997</v>
      </c>
      <c r="F3074">
        <v>879.92999299999997</v>
      </c>
      <c r="G3074">
        <v>1494000000</v>
      </c>
      <c r="H3074">
        <v>879.92999299999997</v>
      </c>
    </row>
    <row r="3075" spans="1:8">
      <c r="A3075">
        <v>3073</v>
      </c>
      <c r="B3075" s="1">
        <v>37715</v>
      </c>
      <c r="C3075">
        <v>876.45001199999899</v>
      </c>
      <c r="D3075">
        <v>882.72997999999995</v>
      </c>
      <c r="E3075">
        <v>874.22997999999995</v>
      </c>
      <c r="F3075">
        <v>878.84997599999997</v>
      </c>
      <c r="G3075">
        <v>1241200000</v>
      </c>
      <c r="H3075">
        <v>878.84997599999997</v>
      </c>
    </row>
    <row r="3076" spans="1:8">
      <c r="A3076">
        <v>3074</v>
      </c>
      <c r="B3076" s="1">
        <v>37714</v>
      </c>
      <c r="C3076">
        <v>880.90002400000003</v>
      </c>
      <c r="D3076">
        <v>885.89001499999995</v>
      </c>
      <c r="E3076">
        <v>876.11999499999899</v>
      </c>
      <c r="F3076">
        <v>876.45001199999899</v>
      </c>
      <c r="G3076">
        <v>1339500000</v>
      </c>
      <c r="H3076">
        <v>876.45001199999899</v>
      </c>
    </row>
    <row r="3077" spans="1:8">
      <c r="A3077">
        <v>3075</v>
      </c>
      <c r="B3077" s="1">
        <v>37713</v>
      </c>
      <c r="C3077">
        <v>858.47997999999995</v>
      </c>
      <c r="D3077">
        <v>884.57000700000003</v>
      </c>
      <c r="E3077">
        <v>858.47997999999995</v>
      </c>
      <c r="F3077">
        <v>880.90002400000003</v>
      </c>
      <c r="G3077">
        <v>1589800000</v>
      </c>
      <c r="H3077">
        <v>880.90002400000003</v>
      </c>
    </row>
    <row r="3078" spans="1:8">
      <c r="A3078">
        <v>3076</v>
      </c>
      <c r="B3078" s="1">
        <v>37712</v>
      </c>
      <c r="C3078">
        <v>848.17999299999997</v>
      </c>
      <c r="D3078">
        <v>861.28002899999899</v>
      </c>
      <c r="E3078">
        <v>847.84997599999997</v>
      </c>
      <c r="F3078">
        <v>858.47997999999995</v>
      </c>
      <c r="G3078">
        <v>1461600000</v>
      </c>
      <c r="H3078">
        <v>858.47997999999995</v>
      </c>
    </row>
    <row r="3079" spans="1:8">
      <c r="A3079">
        <v>3077</v>
      </c>
      <c r="B3079" s="1">
        <v>37711</v>
      </c>
      <c r="C3079">
        <v>863.5</v>
      </c>
      <c r="D3079">
        <v>863.5</v>
      </c>
      <c r="E3079">
        <v>843.67999299999997</v>
      </c>
      <c r="F3079">
        <v>848.17999299999997</v>
      </c>
      <c r="G3079">
        <v>1495500000</v>
      </c>
      <c r="H3079">
        <v>848.17999299999997</v>
      </c>
    </row>
    <row r="3080" spans="1:8">
      <c r="A3080">
        <v>3078</v>
      </c>
      <c r="B3080" s="1">
        <v>37708</v>
      </c>
      <c r="C3080">
        <v>868.52001999999902</v>
      </c>
      <c r="D3080">
        <v>869.88000499999998</v>
      </c>
      <c r="E3080">
        <v>860.830017</v>
      </c>
      <c r="F3080">
        <v>863.5</v>
      </c>
      <c r="G3080">
        <v>1227000000</v>
      </c>
      <c r="H3080">
        <v>863.5</v>
      </c>
    </row>
    <row r="3081" spans="1:8">
      <c r="A3081">
        <v>3079</v>
      </c>
      <c r="B3081" s="1">
        <v>37707</v>
      </c>
      <c r="C3081">
        <v>869.95001199999899</v>
      </c>
      <c r="D3081">
        <v>874.15002400000003</v>
      </c>
      <c r="E3081">
        <v>858.09002699999996</v>
      </c>
      <c r="F3081">
        <v>868.52001999999902</v>
      </c>
      <c r="G3081">
        <v>1232900000</v>
      </c>
      <c r="H3081">
        <v>868.52001999999902</v>
      </c>
    </row>
    <row r="3082" spans="1:8">
      <c r="A3082">
        <v>3080</v>
      </c>
      <c r="B3082" s="1">
        <v>37706</v>
      </c>
      <c r="C3082">
        <v>874.73999000000003</v>
      </c>
      <c r="D3082">
        <v>875.79998799999998</v>
      </c>
      <c r="E3082">
        <v>866.46997099999999</v>
      </c>
      <c r="F3082">
        <v>869.95001199999899</v>
      </c>
      <c r="G3082">
        <v>1319700000</v>
      </c>
      <c r="H3082">
        <v>869.95001199999899</v>
      </c>
    </row>
    <row r="3083" spans="1:8">
      <c r="A3083">
        <v>3081</v>
      </c>
      <c r="B3083" s="1">
        <v>37705</v>
      </c>
      <c r="C3083">
        <v>864.22997999999995</v>
      </c>
      <c r="D3083">
        <v>879.86999499999899</v>
      </c>
      <c r="E3083">
        <v>862.59002699999996</v>
      </c>
      <c r="F3083">
        <v>874.73999000000003</v>
      </c>
      <c r="G3083">
        <v>1333400000</v>
      </c>
      <c r="H3083">
        <v>874.73999000000003</v>
      </c>
    </row>
    <row r="3084" spans="1:8">
      <c r="A3084">
        <v>3082</v>
      </c>
      <c r="B3084" s="1">
        <v>37704</v>
      </c>
      <c r="C3084">
        <v>895.789977999999</v>
      </c>
      <c r="D3084">
        <v>895.789977999999</v>
      </c>
      <c r="E3084">
        <v>862.02001999999902</v>
      </c>
      <c r="F3084">
        <v>864.22997999999995</v>
      </c>
      <c r="G3084">
        <v>1293000000</v>
      </c>
      <c r="H3084">
        <v>864.22997999999995</v>
      </c>
    </row>
    <row r="3085" spans="1:8">
      <c r="A3085">
        <v>3083</v>
      </c>
      <c r="B3085" s="1">
        <v>37701</v>
      </c>
      <c r="C3085">
        <v>875.84002699999996</v>
      </c>
      <c r="D3085">
        <v>895.90002400000003</v>
      </c>
      <c r="E3085">
        <v>875.84002699999996</v>
      </c>
      <c r="F3085">
        <v>895.789977999999</v>
      </c>
      <c r="G3085">
        <v>1883710000</v>
      </c>
      <c r="H3085">
        <v>895.789977999999</v>
      </c>
    </row>
    <row r="3086" spans="1:8">
      <c r="A3086">
        <v>3084</v>
      </c>
      <c r="B3086" s="1">
        <v>37700</v>
      </c>
      <c r="C3086">
        <v>874.02001999999902</v>
      </c>
      <c r="D3086">
        <v>879.59997599999997</v>
      </c>
      <c r="E3086">
        <v>859.01000999999997</v>
      </c>
      <c r="F3086">
        <v>875.669983</v>
      </c>
      <c r="G3086">
        <v>1439100000</v>
      </c>
      <c r="H3086">
        <v>875.669983</v>
      </c>
    </row>
    <row r="3087" spans="1:8">
      <c r="A3087">
        <v>3085</v>
      </c>
      <c r="B3087" s="1">
        <v>37699</v>
      </c>
      <c r="C3087">
        <v>866.45001199999899</v>
      </c>
      <c r="D3087">
        <v>874.98999000000003</v>
      </c>
      <c r="E3087">
        <v>861.21002199999998</v>
      </c>
      <c r="F3087">
        <v>874.02001999999902</v>
      </c>
      <c r="G3087">
        <v>1473400000</v>
      </c>
      <c r="H3087">
        <v>874.02001999999902</v>
      </c>
    </row>
    <row r="3088" spans="1:8">
      <c r="A3088">
        <v>3086</v>
      </c>
      <c r="B3088" s="1">
        <v>37698</v>
      </c>
      <c r="C3088">
        <v>862.789977999999</v>
      </c>
      <c r="D3088">
        <v>866.94000199999903</v>
      </c>
      <c r="E3088">
        <v>857.35998499999903</v>
      </c>
      <c r="F3088">
        <v>866.45001199999899</v>
      </c>
      <c r="G3088">
        <v>1555100000</v>
      </c>
      <c r="H3088">
        <v>866.45001199999899</v>
      </c>
    </row>
    <row r="3089" spans="1:8">
      <c r="A3089">
        <v>3087</v>
      </c>
      <c r="B3089" s="1">
        <v>37697</v>
      </c>
      <c r="C3089">
        <v>833.27002000000005</v>
      </c>
      <c r="D3089">
        <v>862.789977999999</v>
      </c>
      <c r="E3089">
        <v>827.169983</v>
      </c>
      <c r="F3089">
        <v>862.789977999999</v>
      </c>
      <c r="G3089">
        <v>1700420000</v>
      </c>
      <c r="H3089">
        <v>862.789977999999</v>
      </c>
    </row>
    <row r="3090" spans="1:8">
      <c r="A3090">
        <v>3088</v>
      </c>
      <c r="B3090" s="1">
        <v>37694</v>
      </c>
      <c r="C3090">
        <v>831.89001499999995</v>
      </c>
      <c r="D3090">
        <v>841.39001499999995</v>
      </c>
      <c r="E3090">
        <v>828.26000999999997</v>
      </c>
      <c r="F3090">
        <v>833.27002000000005</v>
      </c>
      <c r="G3090">
        <v>1541900000</v>
      </c>
      <c r="H3090">
        <v>833.27002000000005</v>
      </c>
    </row>
    <row r="3091" spans="1:8">
      <c r="A3091">
        <v>3089</v>
      </c>
      <c r="B3091" s="1">
        <v>37693</v>
      </c>
      <c r="C3091">
        <v>804.19000199999903</v>
      </c>
      <c r="D3091">
        <v>832.02002000000005</v>
      </c>
      <c r="E3091">
        <v>804.19000199999903</v>
      </c>
      <c r="F3091">
        <v>831.90002400000003</v>
      </c>
      <c r="G3091">
        <v>1816300000</v>
      </c>
      <c r="H3091">
        <v>831.90002400000003</v>
      </c>
    </row>
    <row r="3092" spans="1:8">
      <c r="A3092">
        <v>3090</v>
      </c>
      <c r="B3092" s="1">
        <v>37692</v>
      </c>
      <c r="C3092">
        <v>800.72997999999995</v>
      </c>
      <c r="D3092">
        <v>804.19000199999903</v>
      </c>
      <c r="E3092">
        <v>788.90002400000003</v>
      </c>
      <c r="F3092">
        <v>804.19000199999903</v>
      </c>
      <c r="G3092">
        <v>1620000000</v>
      </c>
      <c r="H3092">
        <v>804.19000199999903</v>
      </c>
    </row>
    <row r="3093" spans="1:8">
      <c r="A3093">
        <v>3091</v>
      </c>
      <c r="B3093" s="1">
        <v>37691</v>
      </c>
      <c r="C3093">
        <v>807.47997999999995</v>
      </c>
      <c r="D3093">
        <v>814.25</v>
      </c>
      <c r="E3093">
        <v>800.29998799999998</v>
      </c>
      <c r="F3093">
        <v>800.72997999999995</v>
      </c>
      <c r="G3093">
        <v>1427700000</v>
      </c>
      <c r="H3093">
        <v>800.72997999999995</v>
      </c>
    </row>
    <row r="3094" spans="1:8">
      <c r="A3094">
        <v>3092</v>
      </c>
      <c r="B3094" s="1">
        <v>37690</v>
      </c>
      <c r="C3094">
        <v>828.89001499999995</v>
      </c>
      <c r="D3094">
        <v>828.89001499999995</v>
      </c>
      <c r="E3094">
        <v>806.57000700000003</v>
      </c>
      <c r="F3094">
        <v>807.47997999999995</v>
      </c>
      <c r="G3094">
        <v>1255000000</v>
      </c>
      <c r="H3094">
        <v>807.47997999999995</v>
      </c>
    </row>
    <row r="3095" spans="1:8">
      <c r="A3095">
        <v>3093</v>
      </c>
      <c r="B3095" s="1">
        <v>37687</v>
      </c>
      <c r="C3095">
        <v>822.09997599999997</v>
      </c>
      <c r="D3095">
        <v>829.54998799999998</v>
      </c>
      <c r="E3095">
        <v>811.22997999999995</v>
      </c>
      <c r="F3095">
        <v>828.89001499999995</v>
      </c>
      <c r="G3095">
        <v>1368500000</v>
      </c>
      <c r="H3095">
        <v>828.89001499999995</v>
      </c>
    </row>
    <row r="3096" spans="1:8">
      <c r="A3096">
        <v>3094</v>
      </c>
      <c r="B3096" s="1">
        <v>37686</v>
      </c>
      <c r="C3096">
        <v>829.84997599999997</v>
      </c>
      <c r="D3096">
        <v>829.84997599999997</v>
      </c>
      <c r="E3096">
        <v>819.84997599999997</v>
      </c>
      <c r="F3096">
        <v>822.09997599999997</v>
      </c>
      <c r="G3096">
        <v>1299200000</v>
      </c>
      <c r="H3096">
        <v>822.09997599999997</v>
      </c>
    </row>
    <row r="3097" spans="1:8">
      <c r="A3097">
        <v>3095</v>
      </c>
      <c r="B3097" s="1">
        <v>37685</v>
      </c>
      <c r="C3097">
        <v>821.98999000000003</v>
      </c>
      <c r="D3097">
        <v>829.86999500000002</v>
      </c>
      <c r="E3097">
        <v>819</v>
      </c>
      <c r="F3097">
        <v>829.84997599999997</v>
      </c>
      <c r="G3097">
        <v>1332700000</v>
      </c>
      <c r="H3097">
        <v>829.84997599999997</v>
      </c>
    </row>
    <row r="3098" spans="1:8">
      <c r="A3098">
        <v>3096</v>
      </c>
      <c r="B3098" s="1">
        <v>37684</v>
      </c>
      <c r="C3098">
        <v>834.80999799999995</v>
      </c>
      <c r="D3098">
        <v>835.42999299999997</v>
      </c>
      <c r="E3098">
        <v>821.96002199999998</v>
      </c>
      <c r="F3098">
        <v>821.98999000000003</v>
      </c>
      <c r="G3098">
        <v>1256600000</v>
      </c>
      <c r="H3098">
        <v>821.98999000000003</v>
      </c>
    </row>
    <row r="3099" spans="1:8">
      <c r="A3099">
        <v>3097</v>
      </c>
      <c r="B3099" s="1">
        <v>37683</v>
      </c>
      <c r="C3099">
        <v>841.15002400000003</v>
      </c>
      <c r="D3099">
        <v>852.34002699999996</v>
      </c>
      <c r="E3099">
        <v>832.73999000000003</v>
      </c>
      <c r="F3099">
        <v>834.80999799999995</v>
      </c>
      <c r="G3099">
        <v>1208900000</v>
      </c>
      <c r="H3099">
        <v>834.80999799999995</v>
      </c>
    </row>
    <row r="3100" spans="1:8">
      <c r="A3100">
        <v>3098</v>
      </c>
      <c r="B3100" s="1">
        <v>37680</v>
      </c>
      <c r="C3100">
        <v>837.28002900000001</v>
      </c>
      <c r="D3100">
        <v>847</v>
      </c>
      <c r="E3100">
        <v>837.28002900000001</v>
      </c>
      <c r="F3100">
        <v>841.15002400000003</v>
      </c>
      <c r="G3100">
        <v>1373300000</v>
      </c>
      <c r="H3100">
        <v>841.15002400000003</v>
      </c>
    </row>
    <row r="3101" spans="1:8">
      <c r="A3101">
        <v>3099</v>
      </c>
      <c r="B3101" s="1">
        <v>37679</v>
      </c>
      <c r="C3101">
        <v>827.54998799999998</v>
      </c>
      <c r="D3101">
        <v>842.19000199999903</v>
      </c>
      <c r="E3101">
        <v>827.54998799999998</v>
      </c>
      <c r="F3101">
        <v>837.28002900000001</v>
      </c>
      <c r="G3101">
        <v>1287800000</v>
      </c>
      <c r="H3101">
        <v>837.28002900000001</v>
      </c>
    </row>
    <row r="3102" spans="1:8">
      <c r="A3102">
        <v>3100</v>
      </c>
      <c r="B3102" s="1">
        <v>37678</v>
      </c>
      <c r="C3102">
        <v>838.57000700000003</v>
      </c>
      <c r="D3102">
        <v>840.09997599999997</v>
      </c>
      <c r="E3102">
        <v>826.67999299999997</v>
      </c>
      <c r="F3102">
        <v>827.54998799999998</v>
      </c>
      <c r="G3102">
        <v>1374400000</v>
      </c>
      <c r="H3102">
        <v>827.54998799999998</v>
      </c>
    </row>
    <row r="3103" spans="1:8">
      <c r="A3103">
        <v>3101</v>
      </c>
      <c r="B3103" s="1">
        <v>37677</v>
      </c>
      <c r="C3103">
        <v>832.580017</v>
      </c>
      <c r="D3103">
        <v>839.54998799999998</v>
      </c>
      <c r="E3103">
        <v>818.53997800000002</v>
      </c>
      <c r="F3103">
        <v>838.57000700000003</v>
      </c>
      <c r="G3103">
        <v>1483700000</v>
      </c>
      <c r="H3103">
        <v>838.57000700000003</v>
      </c>
    </row>
    <row r="3104" spans="1:8">
      <c r="A3104">
        <v>3102</v>
      </c>
      <c r="B3104" s="1">
        <v>37676</v>
      </c>
      <c r="C3104">
        <v>848.169983</v>
      </c>
      <c r="D3104">
        <v>848.169983</v>
      </c>
      <c r="E3104">
        <v>832.15997300000004</v>
      </c>
      <c r="F3104">
        <v>832.580017</v>
      </c>
      <c r="G3104">
        <v>1229200000</v>
      </c>
      <c r="H3104">
        <v>832.580017</v>
      </c>
    </row>
    <row r="3105" spans="1:8">
      <c r="A3105">
        <v>3103</v>
      </c>
      <c r="B3105" s="1">
        <v>37673</v>
      </c>
      <c r="C3105">
        <v>837.09997599999997</v>
      </c>
      <c r="D3105">
        <v>852.28002899999899</v>
      </c>
      <c r="E3105">
        <v>831.47997999999995</v>
      </c>
      <c r="F3105">
        <v>848.169983</v>
      </c>
      <c r="G3105">
        <v>1398200000</v>
      </c>
      <c r="H3105">
        <v>848.169983</v>
      </c>
    </row>
    <row r="3106" spans="1:8">
      <c r="A3106">
        <v>3104</v>
      </c>
      <c r="B3106" s="1">
        <v>37672</v>
      </c>
      <c r="C3106">
        <v>845.13000499999998</v>
      </c>
      <c r="D3106">
        <v>849.36999499999899</v>
      </c>
      <c r="E3106">
        <v>836.55999799999995</v>
      </c>
      <c r="F3106">
        <v>837.09997599999997</v>
      </c>
      <c r="G3106">
        <v>1194100000</v>
      </c>
      <c r="H3106">
        <v>837.09997599999997</v>
      </c>
    </row>
    <row r="3107" spans="1:8">
      <c r="A3107">
        <v>3105</v>
      </c>
      <c r="B3107" s="1">
        <v>37671</v>
      </c>
      <c r="C3107">
        <v>851.169983</v>
      </c>
      <c r="D3107">
        <v>851.169983</v>
      </c>
      <c r="E3107">
        <v>838.78997800000002</v>
      </c>
      <c r="F3107">
        <v>845.13000499999998</v>
      </c>
      <c r="G3107">
        <v>1075600000</v>
      </c>
      <c r="H3107">
        <v>845.13000499999998</v>
      </c>
    </row>
    <row r="3108" spans="1:8">
      <c r="A3108">
        <v>3106</v>
      </c>
      <c r="B3108" s="1">
        <v>37670</v>
      </c>
      <c r="C3108">
        <v>834.89001499999995</v>
      </c>
      <c r="D3108">
        <v>852.86999499999899</v>
      </c>
      <c r="E3108">
        <v>834.89001499999995</v>
      </c>
      <c r="F3108">
        <v>851.169983</v>
      </c>
      <c r="G3108">
        <v>1250800000</v>
      </c>
      <c r="H3108">
        <v>851.169983</v>
      </c>
    </row>
    <row r="3109" spans="1:8">
      <c r="A3109">
        <v>3107</v>
      </c>
      <c r="B3109" s="1">
        <v>37666</v>
      </c>
      <c r="C3109">
        <v>817.36999500000002</v>
      </c>
      <c r="D3109">
        <v>834.89001499999995</v>
      </c>
      <c r="E3109">
        <v>815.03002900000001</v>
      </c>
      <c r="F3109">
        <v>834.89001499999995</v>
      </c>
      <c r="G3109">
        <v>1404600000</v>
      </c>
      <c r="H3109">
        <v>834.89001499999995</v>
      </c>
    </row>
    <row r="3110" spans="1:8">
      <c r="A3110">
        <v>3108</v>
      </c>
      <c r="B3110" s="1">
        <v>37665</v>
      </c>
      <c r="C3110">
        <v>818.67999299999997</v>
      </c>
      <c r="D3110">
        <v>821.25</v>
      </c>
      <c r="E3110">
        <v>806.28997800000002</v>
      </c>
      <c r="F3110">
        <v>817.36999500000002</v>
      </c>
      <c r="G3110">
        <v>1489300000</v>
      </c>
      <c r="H3110">
        <v>817.36999500000002</v>
      </c>
    </row>
    <row r="3111" spans="1:8">
      <c r="A3111">
        <v>3109</v>
      </c>
      <c r="B3111" s="1">
        <v>37664</v>
      </c>
      <c r="C3111">
        <v>829.20001200000002</v>
      </c>
      <c r="D3111">
        <v>832.11999500000002</v>
      </c>
      <c r="E3111">
        <v>818.48999000000003</v>
      </c>
      <c r="F3111">
        <v>818.67999299999997</v>
      </c>
      <c r="G3111">
        <v>1260500000</v>
      </c>
      <c r="H3111">
        <v>818.67999299999997</v>
      </c>
    </row>
    <row r="3112" spans="1:8">
      <c r="A3112">
        <v>3110</v>
      </c>
      <c r="B3112" s="1">
        <v>37663</v>
      </c>
      <c r="C3112">
        <v>835.96997099999999</v>
      </c>
      <c r="D3112">
        <v>843.02001999999902</v>
      </c>
      <c r="E3112">
        <v>825.09002699999996</v>
      </c>
      <c r="F3112">
        <v>829.20001200000002</v>
      </c>
      <c r="G3112">
        <v>1307000000</v>
      </c>
      <c r="H3112">
        <v>829.20001200000002</v>
      </c>
    </row>
    <row r="3113" spans="1:8">
      <c r="A3113">
        <v>3111</v>
      </c>
      <c r="B3113" s="1">
        <v>37662</v>
      </c>
      <c r="C3113">
        <v>829.69000199999903</v>
      </c>
      <c r="D3113">
        <v>837.15997300000004</v>
      </c>
      <c r="E3113">
        <v>823.53002900000001</v>
      </c>
      <c r="F3113">
        <v>835.96997099999999</v>
      </c>
      <c r="G3113">
        <v>1238200000</v>
      </c>
      <c r="H3113">
        <v>835.96997099999999</v>
      </c>
    </row>
    <row r="3114" spans="1:8">
      <c r="A3114">
        <v>3112</v>
      </c>
      <c r="B3114" s="1">
        <v>37659</v>
      </c>
      <c r="C3114">
        <v>838.15002400000003</v>
      </c>
      <c r="D3114">
        <v>845.72997999999995</v>
      </c>
      <c r="E3114">
        <v>826.70001200000002</v>
      </c>
      <c r="F3114">
        <v>829.69000199999903</v>
      </c>
      <c r="G3114">
        <v>1276800000</v>
      </c>
      <c r="H3114">
        <v>829.69000199999903</v>
      </c>
    </row>
    <row r="3115" spans="1:8">
      <c r="A3115">
        <v>3113</v>
      </c>
      <c r="B3115" s="1">
        <v>37658</v>
      </c>
      <c r="C3115">
        <v>843.59002699999996</v>
      </c>
      <c r="D3115">
        <v>844.22997999999995</v>
      </c>
      <c r="E3115">
        <v>833.25</v>
      </c>
      <c r="F3115">
        <v>838.15002400000003</v>
      </c>
      <c r="G3115">
        <v>1430900000</v>
      </c>
      <c r="H3115">
        <v>838.15002400000003</v>
      </c>
    </row>
    <row r="3116" spans="1:8">
      <c r="A3116">
        <v>3114</v>
      </c>
      <c r="B3116" s="1">
        <v>37657</v>
      </c>
      <c r="C3116">
        <v>848.20001199999899</v>
      </c>
      <c r="D3116">
        <v>861.63000499999998</v>
      </c>
      <c r="E3116">
        <v>842.10998499999903</v>
      </c>
      <c r="F3116">
        <v>843.59002699999996</v>
      </c>
      <c r="G3116">
        <v>1450800000</v>
      </c>
      <c r="H3116">
        <v>843.59002699999996</v>
      </c>
    </row>
    <row r="3117" spans="1:8">
      <c r="A3117">
        <v>3115</v>
      </c>
      <c r="B3117" s="1">
        <v>37656</v>
      </c>
      <c r="C3117">
        <v>860.32000700000003</v>
      </c>
      <c r="D3117">
        <v>860.32000700000003</v>
      </c>
      <c r="E3117">
        <v>840.19000199999903</v>
      </c>
      <c r="F3117">
        <v>848.20001199999899</v>
      </c>
      <c r="G3117">
        <v>1451600000</v>
      </c>
      <c r="H3117">
        <v>848.20001199999899</v>
      </c>
    </row>
    <row r="3118" spans="1:8">
      <c r="A3118">
        <v>3116</v>
      </c>
      <c r="B3118" s="1">
        <v>37655</v>
      </c>
      <c r="C3118">
        <v>855.70001199999899</v>
      </c>
      <c r="D3118">
        <v>864.64001499999995</v>
      </c>
      <c r="E3118">
        <v>855.70001199999899</v>
      </c>
      <c r="F3118">
        <v>860.32000700000003</v>
      </c>
      <c r="G3118">
        <v>1258500000</v>
      </c>
      <c r="H3118">
        <v>860.32000700000003</v>
      </c>
    </row>
    <row r="3119" spans="1:8">
      <c r="A3119">
        <v>3117</v>
      </c>
      <c r="B3119" s="1">
        <v>37652</v>
      </c>
      <c r="C3119">
        <v>844.60998499999903</v>
      </c>
      <c r="D3119">
        <v>858.330017</v>
      </c>
      <c r="E3119">
        <v>840.34002699999996</v>
      </c>
      <c r="F3119">
        <v>855.70001199999899</v>
      </c>
      <c r="G3119">
        <v>1578530000</v>
      </c>
      <c r="H3119">
        <v>855.70001199999899</v>
      </c>
    </row>
    <row r="3120" spans="1:8">
      <c r="A3120">
        <v>3118</v>
      </c>
      <c r="B3120" s="1">
        <v>37651</v>
      </c>
      <c r="C3120">
        <v>864.35998499999903</v>
      </c>
      <c r="D3120">
        <v>865.47997999999995</v>
      </c>
      <c r="E3120">
        <v>843.73999000000003</v>
      </c>
      <c r="F3120">
        <v>844.60998499999903</v>
      </c>
      <c r="G3120">
        <v>1510300000</v>
      </c>
      <c r="H3120">
        <v>844.60998499999903</v>
      </c>
    </row>
    <row r="3121" spans="1:8">
      <c r="A3121">
        <v>3119</v>
      </c>
      <c r="B3121" s="1">
        <v>37650</v>
      </c>
      <c r="C3121">
        <v>858.539977999999</v>
      </c>
      <c r="D3121">
        <v>868.71997099999999</v>
      </c>
      <c r="E3121">
        <v>845.85998499999903</v>
      </c>
      <c r="F3121">
        <v>864.35998499999903</v>
      </c>
      <c r="G3121">
        <v>1595400000</v>
      </c>
      <c r="H3121">
        <v>864.35998499999903</v>
      </c>
    </row>
    <row r="3122" spans="1:8">
      <c r="A3122">
        <v>3120</v>
      </c>
      <c r="B3122" s="1">
        <v>37649</v>
      </c>
      <c r="C3122">
        <v>847.47997999999995</v>
      </c>
      <c r="D3122">
        <v>860.76000999999997</v>
      </c>
      <c r="E3122">
        <v>847.47997999999995</v>
      </c>
      <c r="F3122">
        <v>858.539977999999</v>
      </c>
      <c r="G3122">
        <v>1459100000</v>
      </c>
      <c r="H3122">
        <v>858.539977999999</v>
      </c>
    </row>
    <row r="3123" spans="1:8">
      <c r="A3123">
        <v>3121</v>
      </c>
      <c r="B3123" s="1">
        <v>37648</v>
      </c>
      <c r="C3123">
        <v>861.40002400000003</v>
      </c>
      <c r="D3123">
        <v>863.95001199999899</v>
      </c>
      <c r="E3123">
        <v>844.25</v>
      </c>
      <c r="F3123">
        <v>847.47997999999995</v>
      </c>
      <c r="G3123">
        <v>1435900000</v>
      </c>
      <c r="H3123">
        <v>847.47997999999995</v>
      </c>
    </row>
    <row r="3124" spans="1:8">
      <c r="A3124">
        <v>3122</v>
      </c>
      <c r="B3124" s="1">
        <v>37645</v>
      </c>
      <c r="C3124">
        <v>887.34002699999996</v>
      </c>
      <c r="D3124">
        <v>887.34002699999996</v>
      </c>
      <c r="E3124">
        <v>859.71002199999998</v>
      </c>
      <c r="F3124">
        <v>861.40002400000003</v>
      </c>
      <c r="G3124">
        <v>1574800000</v>
      </c>
      <c r="H3124">
        <v>861.40002400000003</v>
      </c>
    </row>
    <row r="3125" spans="1:8">
      <c r="A3125">
        <v>3123</v>
      </c>
      <c r="B3125" s="1">
        <v>37644</v>
      </c>
      <c r="C3125">
        <v>878.35998499999903</v>
      </c>
      <c r="D3125">
        <v>890.25</v>
      </c>
      <c r="E3125">
        <v>876.89001499999995</v>
      </c>
      <c r="F3125">
        <v>887.34002699999996</v>
      </c>
      <c r="G3125">
        <v>1744550000</v>
      </c>
      <c r="H3125">
        <v>887.34002699999996</v>
      </c>
    </row>
    <row r="3126" spans="1:8">
      <c r="A3126">
        <v>3124</v>
      </c>
      <c r="B3126" s="1">
        <v>37643</v>
      </c>
      <c r="C3126">
        <v>887.61999499999899</v>
      </c>
      <c r="D3126">
        <v>889.73999000000003</v>
      </c>
      <c r="E3126">
        <v>877.64001499999995</v>
      </c>
      <c r="F3126">
        <v>878.35998499999903</v>
      </c>
      <c r="G3126">
        <v>1560800000</v>
      </c>
      <c r="H3126">
        <v>878.35998499999903</v>
      </c>
    </row>
    <row r="3127" spans="1:8">
      <c r="A3127">
        <v>3125</v>
      </c>
      <c r="B3127" s="1">
        <v>37642</v>
      </c>
      <c r="C3127">
        <v>901.78002900000001</v>
      </c>
      <c r="D3127">
        <v>906</v>
      </c>
      <c r="E3127">
        <v>887.61999499999899</v>
      </c>
      <c r="F3127">
        <v>887.61999499999899</v>
      </c>
      <c r="G3127">
        <v>1335200000</v>
      </c>
      <c r="H3127">
        <v>887.61999499999899</v>
      </c>
    </row>
    <row r="3128" spans="1:8">
      <c r="A3128">
        <v>3126</v>
      </c>
      <c r="B3128" s="1">
        <v>37638</v>
      </c>
      <c r="C3128">
        <v>914.59997599999997</v>
      </c>
      <c r="D3128">
        <v>914.59997599999997</v>
      </c>
      <c r="E3128">
        <v>899.02001999999902</v>
      </c>
      <c r="F3128">
        <v>901.78002900000001</v>
      </c>
      <c r="G3128">
        <v>1358200000</v>
      </c>
      <c r="H3128">
        <v>901.78002900000001</v>
      </c>
    </row>
    <row r="3129" spans="1:8">
      <c r="A3129">
        <v>3127</v>
      </c>
      <c r="B3129" s="1">
        <v>37637</v>
      </c>
      <c r="C3129">
        <v>918.21997099999999</v>
      </c>
      <c r="D3129">
        <v>926.03002900000001</v>
      </c>
      <c r="E3129">
        <v>911.97997999999995</v>
      </c>
      <c r="F3129">
        <v>914.59997599999997</v>
      </c>
      <c r="G3129">
        <v>1534600000</v>
      </c>
      <c r="H3129">
        <v>914.59997599999997</v>
      </c>
    </row>
    <row r="3130" spans="1:8">
      <c r="A3130">
        <v>3128</v>
      </c>
      <c r="B3130" s="1">
        <v>37636</v>
      </c>
      <c r="C3130">
        <v>931.65997300000004</v>
      </c>
      <c r="D3130">
        <v>932.59002699999996</v>
      </c>
      <c r="E3130">
        <v>916.70001200000002</v>
      </c>
      <c r="F3130">
        <v>918.21997099999999</v>
      </c>
      <c r="G3130">
        <v>1432100000</v>
      </c>
      <c r="H3130">
        <v>918.21997099999999</v>
      </c>
    </row>
    <row r="3131" spans="1:8">
      <c r="A3131">
        <v>3129</v>
      </c>
      <c r="B3131" s="1">
        <v>37635</v>
      </c>
      <c r="C3131">
        <v>926.26000999999997</v>
      </c>
      <c r="D3131">
        <v>931.65997300000004</v>
      </c>
      <c r="E3131">
        <v>921.71997099999999</v>
      </c>
      <c r="F3131">
        <v>931.65997300000004</v>
      </c>
      <c r="G3131">
        <v>1379400000</v>
      </c>
      <c r="H3131">
        <v>931.65997300000004</v>
      </c>
    </row>
    <row r="3132" spans="1:8">
      <c r="A3132">
        <v>3130</v>
      </c>
      <c r="B3132" s="1">
        <v>37634</v>
      </c>
      <c r="C3132">
        <v>927.57000700000003</v>
      </c>
      <c r="D3132">
        <v>935.04998799999998</v>
      </c>
      <c r="E3132">
        <v>922.04998799999998</v>
      </c>
      <c r="F3132">
        <v>926.26000999999997</v>
      </c>
      <c r="G3132">
        <v>1396300000</v>
      </c>
      <c r="H3132">
        <v>926.26000999999997</v>
      </c>
    </row>
    <row r="3133" spans="1:8">
      <c r="A3133">
        <v>3131</v>
      </c>
      <c r="B3133" s="1">
        <v>37631</v>
      </c>
      <c r="C3133">
        <v>927.580017</v>
      </c>
      <c r="D3133">
        <v>932.89001499999995</v>
      </c>
      <c r="E3133">
        <v>917.65997300000004</v>
      </c>
      <c r="F3133">
        <v>927.57000700000003</v>
      </c>
      <c r="G3133">
        <v>1485400000</v>
      </c>
      <c r="H3133">
        <v>927.57000700000003</v>
      </c>
    </row>
    <row r="3134" spans="1:8">
      <c r="A3134">
        <v>3132</v>
      </c>
      <c r="B3134" s="1">
        <v>37630</v>
      </c>
      <c r="C3134">
        <v>909.92999299999997</v>
      </c>
      <c r="D3134">
        <v>928.30999799999995</v>
      </c>
      <c r="E3134">
        <v>909.92999299999997</v>
      </c>
      <c r="F3134">
        <v>927.57000700000003</v>
      </c>
      <c r="G3134">
        <v>1560300000</v>
      </c>
      <c r="H3134">
        <v>927.57000700000003</v>
      </c>
    </row>
    <row r="3135" spans="1:8">
      <c r="A3135">
        <v>3133</v>
      </c>
      <c r="B3135" s="1">
        <v>37629</v>
      </c>
      <c r="C3135">
        <v>922.92999299999997</v>
      </c>
      <c r="D3135">
        <v>922.92999299999997</v>
      </c>
      <c r="E3135">
        <v>908.32000700000003</v>
      </c>
      <c r="F3135">
        <v>909.92999299999997</v>
      </c>
      <c r="G3135">
        <v>1467600000</v>
      </c>
      <c r="H3135">
        <v>909.92999299999997</v>
      </c>
    </row>
    <row r="3136" spans="1:8">
      <c r="A3136">
        <v>3134</v>
      </c>
      <c r="B3136" s="1">
        <v>37628</v>
      </c>
      <c r="C3136">
        <v>929.01000999999997</v>
      </c>
      <c r="D3136">
        <v>930.80999799999995</v>
      </c>
      <c r="E3136">
        <v>919.92999299999997</v>
      </c>
      <c r="F3136">
        <v>922.92999299999997</v>
      </c>
      <c r="G3136">
        <v>1545200000</v>
      </c>
      <c r="H3136">
        <v>922.92999299999997</v>
      </c>
    </row>
    <row r="3137" spans="1:8">
      <c r="A3137">
        <v>3135</v>
      </c>
      <c r="B3137" s="1">
        <v>37627</v>
      </c>
      <c r="C3137">
        <v>908.59002699999996</v>
      </c>
      <c r="D3137">
        <v>931.77002000000005</v>
      </c>
      <c r="E3137">
        <v>908.59002699999996</v>
      </c>
      <c r="F3137">
        <v>929.01000999999997</v>
      </c>
      <c r="G3137">
        <v>1435900000</v>
      </c>
      <c r="H3137">
        <v>929.01000999999997</v>
      </c>
    </row>
    <row r="3138" spans="1:8">
      <c r="A3138">
        <v>3136</v>
      </c>
      <c r="B3138" s="1">
        <v>37624</v>
      </c>
      <c r="C3138">
        <v>909.03002900000001</v>
      </c>
      <c r="D3138">
        <v>911.25</v>
      </c>
      <c r="E3138">
        <v>903.07000700000003</v>
      </c>
      <c r="F3138">
        <v>908.59002699999996</v>
      </c>
      <c r="G3138">
        <v>1130800000</v>
      </c>
      <c r="H3138">
        <v>908.59002699999996</v>
      </c>
    </row>
    <row r="3139" spans="1:8">
      <c r="A3139">
        <v>3137</v>
      </c>
      <c r="B3139" s="1">
        <v>37623</v>
      </c>
      <c r="C3139">
        <v>879.82000700000003</v>
      </c>
      <c r="D3139">
        <v>909.03002900000001</v>
      </c>
      <c r="E3139">
        <v>879.82000700000003</v>
      </c>
      <c r="F3139">
        <v>909.03002900000001</v>
      </c>
      <c r="G3139">
        <v>1229200000</v>
      </c>
      <c r="H3139">
        <v>909.03002900000001</v>
      </c>
    </row>
    <row r="3140" spans="1:8">
      <c r="A3140">
        <v>3138</v>
      </c>
      <c r="B3140" s="1">
        <v>37621</v>
      </c>
      <c r="C3140">
        <v>879.39001499999995</v>
      </c>
      <c r="D3140">
        <v>881.92999299999997</v>
      </c>
      <c r="E3140">
        <v>869.45001199999899</v>
      </c>
      <c r="F3140">
        <v>879.82000700000003</v>
      </c>
      <c r="G3140">
        <v>1088500000</v>
      </c>
      <c r="H3140">
        <v>879.82000700000003</v>
      </c>
    </row>
    <row r="3141" spans="1:8">
      <c r="A3141">
        <v>3139</v>
      </c>
      <c r="B3141" s="1">
        <v>37620</v>
      </c>
      <c r="C3141">
        <v>875.40002400000003</v>
      </c>
      <c r="D3141">
        <v>882.09997599999997</v>
      </c>
      <c r="E3141">
        <v>870.22997999999995</v>
      </c>
      <c r="F3141">
        <v>879.39001499999995</v>
      </c>
      <c r="G3141">
        <v>1057800000</v>
      </c>
      <c r="H3141">
        <v>879.39001499999995</v>
      </c>
    </row>
    <row r="3142" spans="1:8">
      <c r="A3142">
        <v>3140</v>
      </c>
      <c r="B3142" s="1">
        <v>37617</v>
      </c>
      <c r="C3142">
        <v>889.65997300000004</v>
      </c>
      <c r="D3142">
        <v>890.46002199999998</v>
      </c>
      <c r="E3142">
        <v>873.61999499999899</v>
      </c>
      <c r="F3142">
        <v>875.40002400000003</v>
      </c>
      <c r="G3142">
        <v>758400000</v>
      </c>
      <c r="H3142">
        <v>875.40002400000003</v>
      </c>
    </row>
    <row r="3143" spans="1:8">
      <c r="A3143">
        <v>3141</v>
      </c>
      <c r="B3143" s="1">
        <v>37616</v>
      </c>
      <c r="C3143">
        <v>892.46997099999999</v>
      </c>
      <c r="D3143">
        <v>903.89001499999995</v>
      </c>
      <c r="E3143">
        <v>887.47997999999995</v>
      </c>
      <c r="F3143">
        <v>889.65997300000004</v>
      </c>
      <c r="G3143">
        <v>721100000</v>
      </c>
      <c r="H3143">
        <v>889.65997300000004</v>
      </c>
    </row>
    <row r="3144" spans="1:8">
      <c r="A3144">
        <v>3142</v>
      </c>
      <c r="B3144" s="1">
        <v>37614</v>
      </c>
      <c r="C3144">
        <v>897.38000499999998</v>
      </c>
      <c r="D3144">
        <v>897.38000499999998</v>
      </c>
      <c r="E3144">
        <v>892.289977999999</v>
      </c>
      <c r="F3144">
        <v>892.46997099999999</v>
      </c>
      <c r="G3144">
        <v>458310000</v>
      </c>
      <c r="H3144">
        <v>892.46997099999999</v>
      </c>
    </row>
    <row r="3145" spans="1:8">
      <c r="A3145">
        <v>3143</v>
      </c>
      <c r="B3145" s="1">
        <v>37613</v>
      </c>
      <c r="C3145">
        <v>895.73999000000003</v>
      </c>
      <c r="D3145">
        <v>902.42999299999997</v>
      </c>
      <c r="E3145">
        <v>892.26000999999997</v>
      </c>
      <c r="F3145">
        <v>897.38000499999998</v>
      </c>
      <c r="G3145">
        <v>1112100000</v>
      </c>
      <c r="H3145">
        <v>897.38000499999998</v>
      </c>
    </row>
    <row r="3146" spans="1:8">
      <c r="A3146">
        <v>3144</v>
      </c>
      <c r="B3146" s="1">
        <v>37610</v>
      </c>
      <c r="C3146">
        <v>884.25</v>
      </c>
      <c r="D3146">
        <v>897.789977999999</v>
      </c>
      <c r="E3146">
        <v>884.25</v>
      </c>
      <c r="F3146">
        <v>895.76000999999997</v>
      </c>
      <c r="G3146">
        <v>1782730000</v>
      </c>
      <c r="H3146">
        <v>895.76000999999997</v>
      </c>
    </row>
    <row r="3147" spans="1:8">
      <c r="A3147">
        <v>3145</v>
      </c>
      <c r="B3147" s="1">
        <v>37609</v>
      </c>
      <c r="C3147">
        <v>890.02001999999902</v>
      </c>
      <c r="D3147">
        <v>899.19000199999903</v>
      </c>
      <c r="E3147">
        <v>880.32000700000003</v>
      </c>
      <c r="F3147">
        <v>884.25</v>
      </c>
      <c r="G3147">
        <v>1385900000</v>
      </c>
      <c r="H3147">
        <v>884.25</v>
      </c>
    </row>
    <row r="3148" spans="1:8">
      <c r="A3148">
        <v>3146</v>
      </c>
      <c r="B3148" s="1">
        <v>37608</v>
      </c>
      <c r="C3148">
        <v>902.98999000000003</v>
      </c>
      <c r="D3148">
        <v>902.98999000000003</v>
      </c>
      <c r="E3148">
        <v>887.82000700000003</v>
      </c>
      <c r="F3148">
        <v>891.11999499999899</v>
      </c>
      <c r="G3148">
        <v>1446200000</v>
      </c>
      <c r="H3148">
        <v>891.11999499999899</v>
      </c>
    </row>
    <row r="3149" spans="1:8">
      <c r="A3149">
        <v>3147</v>
      </c>
      <c r="B3149" s="1">
        <v>37607</v>
      </c>
      <c r="C3149">
        <v>910.40002400000003</v>
      </c>
      <c r="D3149">
        <v>911.21997099999999</v>
      </c>
      <c r="E3149">
        <v>901.73999000000003</v>
      </c>
      <c r="F3149">
        <v>902.98999000000003</v>
      </c>
      <c r="G3149">
        <v>1251800000</v>
      </c>
      <c r="H3149">
        <v>902.98999000000003</v>
      </c>
    </row>
    <row r="3150" spans="1:8">
      <c r="A3150">
        <v>3148</v>
      </c>
      <c r="B3150" s="1">
        <v>37606</v>
      </c>
      <c r="C3150">
        <v>889.47997999999995</v>
      </c>
      <c r="D3150">
        <v>910.419983</v>
      </c>
      <c r="E3150">
        <v>889.47997999999995</v>
      </c>
      <c r="F3150">
        <v>910.40002400000003</v>
      </c>
      <c r="G3150">
        <v>1271600000</v>
      </c>
      <c r="H3150">
        <v>910.40002400000003</v>
      </c>
    </row>
    <row r="3151" spans="1:8">
      <c r="A3151">
        <v>3149</v>
      </c>
      <c r="B3151" s="1">
        <v>37603</v>
      </c>
      <c r="C3151">
        <v>901.580017</v>
      </c>
      <c r="D3151">
        <v>901.580017</v>
      </c>
      <c r="E3151">
        <v>888.47997999999995</v>
      </c>
      <c r="F3151">
        <v>889.47997999999995</v>
      </c>
      <c r="G3151">
        <v>1330800000</v>
      </c>
      <c r="H3151">
        <v>889.47997999999995</v>
      </c>
    </row>
    <row r="3152" spans="1:8">
      <c r="A3152">
        <v>3150</v>
      </c>
      <c r="B3152" s="1">
        <v>37602</v>
      </c>
      <c r="C3152">
        <v>904.96002199999998</v>
      </c>
      <c r="D3152">
        <v>908.36999500000002</v>
      </c>
      <c r="E3152">
        <v>897</v>
      </c>
      <c r="F3152">
        <v>901.580017</v>
      </c>
      <c r="G3152">
        <v>1255300000</v>
      </c>
      <c r="H3152">
        <v>901.580017</v>
      </c>
    </row>
    <row r="3153" spans="1:8">
      <c r="A3153">
        <v>3151</v>
      </c>
      <c r="B3153" s="1">
        <v>37601</v>
      </c>
      <c r="C3153">
        <v>904.45001200000002</v>
      </c>
      <c r="D3153">
        <v>909.94000200000005</v>
      </c>
      <c r="E3153">
        <v>896.47997999999995</v>
      </c>
      <c r="F3153">
        <v>904.96002199999998</v>
      </c>
      <c r="G3153">
        <v>1285100000</v>
      </c>
      <c r="H3153">
        <v>904.96002199999998</v>
      </c>
    </row>
    <row r="3154" spans="1:8">
      <c r="A3154">
        <v>3152</v>
      </c>
      <c r="B3154" s="1">
        <v>37600</v>
      </c>
      <c r="C3154">
        <v>892</v>
      </c>
      <c r="D3154">
        <v>904.95001200000002</v>
      </c>
      <c r="E3154">
        <v>892</v>
      </c>
      <c r="F3154">
        <v>904.45001200000002</v>
      </c>
      <c r="G3154">
        <v>1286600000</v>
      </c>
      <c r="H3154">
        <v>904.45001200000002</v>
      </c>
    </row>
    <row r="3155" spans="1:8">
      <c r="A3155">
        <v>3153</v>
      </c>
      <c r="B3155" s="1">
        <v>37599</v>
      </c>
      <c r="C3155">
        <v>912.22997999999995</v>
      </c>
      <c r="D3155">
        <v>912.22997999999995</v>
      </c>
      <c r="E3155">
        <v>891.96997099999999</v>
      </c>
      <c r="F3155">
        <v>892</v>
      </c>
      <c r="G3155">
        <v>1320800000</v>
      </c>
      <c r="H3155">
        <v>892</v>
      </c>
    </row>
    <row r="3156" spans="1:8">
      <c r="A3156">
        <v>3154</v>
      </c>
      <c r="B3156" s="1">
        <v>37596</v>
      </c>
      <c r="C3156">
        <v>906.54998799999998</v>
      </c>
      <c r="D3156">
        <v>915.47997999999995</v>
      </c>
      <c r="E3156">
        <v>895.96002199999998</v>
      </c>
      <c r="F3156">
        <v>912.22997999999995</v>
      </c>
      <c r="G3156">
        <v>1241100000</v>
      </c>
      <c r="H3156">
        <v>912.22997999999995</v>
      </c>
    </row>
    <row r="3157" spans="1:8">
      <c r="A3157">
        <v>3155</v>
      </c>
      <c r="B3157" s="1">
        <v>37595</v>
      </c>
      <c r="C3157">
        <v>917.580017</v>
      </c>
      <c r="D3157">
        <v>921.48999000000003</v>
      </c>
      <c r="E3157">
        <v>905.90002400000003</v>
      </c>
      <c r="F3157">
        <v>906.54998799999998</v>
      </c>
      <c r="G3157">
        <v>1250200000</v>
      </c>
      <c r="H3157">
        <v>906.54998799999998</v>
      </c>
    </row>
    <row r="3158" spans="1:8">
      <c r="A3158">
        <v>3156</v>
      </c>
      <c r="B3158" s="1">
        <v>37594</v>
      </c>
      <c r="C3158">
        <v>920.75</v>
      </c>
      <c r="D3158">
        <v>925.25</v>
      </c>
      <c r="E3158">
        <v>909.51000999999997</v>
      </c>
      <c r="F3158">
        <v>917.580017</v>
      </c>
      <c r="G3158">
        <v>1588900000</v>
      </c>
      <c r="H3158">
        <v>917.580017</v>
      </c>
    </row>
    <row r="3159" spans="1:8">
      <c r="A3159">
        <v>3157</v>
      </c>
      <c r="B3159" s="1">
        <v>37593</v>
      </c>
      <c r="C3159">
        <v>934.53002900000001</v>
      </c>
      <c r="D3159">
        <v>934.53002900000001</v>
      </c>
      <c r="E3159">
        <v>918.72997999999995</v>
      </c>
      <c r="F3159">
        <v>920.75</v>
      </c>
      <c r="G3159">
        <v>1488400000</v>
      </c>
      <c r="H3159">
        <v>920.75</v>
      </c>
    </row>
    <row r="3160" spans="1:8">
      <c r="A3160">
        <v>3158</v>
      </c>
      <c r="B3160" s="1">
        <v>37592</v>
      </c>
      <c r="C3160">
        <v>936.30999799999995</v>
      </c>
      <c r="D3160">
        <v>954.28002900000001</v>
      </c>
      <c r="E3160">
        <v>927.71997099999999</v>
      </c>
      <c r="F3160">
        <v>934.53002900000001</v>
      </c>
      <c r="G3160">
        <v>1612000000</v>
      </c>
      <c r="H3160">
        <v>934.53002900000001</v>
      </c>
    </row>
    <row r="3161" spans="1:8">
      <c r="A3161">
        <v>3159</v>
      </c>
      <c r="B3161" s="1">
        <v>37589</v>
      </c>
      <c r="C3161">
        <v>938.86999500000002</v>
      </c>
      <c r="D3161">
        <v>941.82000700000003</v>
      </c>
      <c r="E3161">
        <v>935.580017</v>
      </c>
      <c r="F3161">
        <v>936.30999799999995</v>
      </c>
      <c r="G3161">
        <v>643460000</v>
      </c>
      <c r="H3161">
        <v>936.30999799999995</v>
      </c>
    </row>
    <row r="3162" spans="1:8">
      <c r="A3162">
        <v>3160</v>
      </c>
      <c r="B3162" s="1">
        <v>37587</v>
      </c>
      <c r="C3162">
        <v>913.30999799999995</v>
      </c>
      <c r="D3162">
        <v>940.40997300000004</v>
      </c>
      <c r="E3162">
        <v>913.30999799999995</v>
      </c>
      <c r="F3162">
        <v>938.86999500000002</v>
      </c>
      <c r="G3162">
        <v>1350300000</v>
      </c>
      <c r="H3162">
        <v>938.86999500000002</v>
      </c>
    </row>
    <row r="3163" spans="1:8">
      <c r="A3163">
        <v>3161</v>
      </c>
      <c r="B3163" s="1">
        <v>37586</v>
      </c>
      <c r="C3163">
        <v>932.86999500000002</v>
      </c>
      <c r="D3163">
        <v>932.86999500000002</v>
      </c>
      <c r="E3163">
        <v>912.09997599999997</v>
      </c>
      <c r="F3163">
        <v>913.30999799999995</v>
      </c>
      <c r="G3163">
        <v>1543600000</v>
      </c>
      <c r="H3163">
        <v>913.30999799999995</v>
      </c>
    </row>
    <row r="3164" spans="1:8">
      <c r="A3164">
        <v>3162</v>
      </c>
      <c r="B3164" s="1">
        <v>37585</v>
      </c>
      <c r="C3164">
        <v>930.54998799999998</v>
      </c>
      <c r="D3164">
        <v>937.15002400000003</v>
      </c>
      <c r="E3164">
        <v>923.30999799999995</v>
      </c>
      <c r="F3164">
        <v>932.86999500000002</v>
      </c>
      <c r="G3164">
        <v>1574000000</v>
      </c>
      <c r="H3164">
        <v>932.86999500000002</v>
      </c>
    </row>
    <row r="3165" spans="1:8">
      <c r="A3165">
        <v>3163</v>
      </c>
      <c r="B3165" s="1">
        <v>37582</v>
      </c>
      <c r="C3165">
        <v>933.76000999999997</v>
      </c>
      <c r="D3165">
        <v>937.28002900000001</v>
      </c>
      <c r="E3165">
        <v>928.40997300000004</v>
      </c>
      <c r="F3165">
        <v>930.54998799999998</v>
      </c>
      <c r="G3165">
        <v>1626800000</v>
      </c>
      <c r="H3165">
        <v>930.54998799999998</v>
      </c>
    </row>
    <row r="3166" spans="1:8">
      <c r="A3166">
        <v>3164</v>
      </c>
      <c r="B3166" s="1">
        <v>37581</v>
      </c>
      <c r="C3166">
        <v>914.15002400000003</v>
      </c>
      <c r="D3166">
        <v>935.13000499999998</v>
      </c>
      <c r="E3166">
        <v>914.15002400000003</v>
      </c>
      <c r="F3166">
        <v>933.76000999999997</v>
      </c>
      <c r="G3166">
        <v>2415100000</v>
      </c>
      <c r="H3166">
        <v>933.76000999999997</v>
      </c>
    </row>
    <row r="3167" spans="1:8">
      <c r="A3167">
        <v>3165</v>
      </c>
      <c r="B3167" s="1">
        <v>37580</v>
      </c>
      <c r="C3167">
        <v>896.73999000000003</v>
      </c>
      <c r="D3167">
        <v>915.01000999999997</v>
      </c>
      <c r="E3167">
        <v>894.92999299999997</v>
      </c>
      <c r="F3167">
        <v>914.15002400000003</v>
      </c>
      <c r="G3167">
        <v>1517300000</v>
      </c>
      <c r="H3167">
        <v>914.15002400000003</v>
      </c>
    </row>
    <row r="3168" spans="1:8">
      <c r="A3168">
        <v>3166</v>
      </c>
      <c r="B3168" s="1">
        <v>37579</v>
      </c>
      <c r="C3168">
        <v>900.35998499999903</v>
      </c>
      <c r="D3168">
        <v>905.45001200000002</v>
      </c>
      <c r="E3168">
        <v>893.09002699999996</v>
      </c>
      <c r="F3168">
        <v>896.73999000000003</v>
      </c>
      <c r="G3168">
        <v>1337400000</v>
      </c>
      <c r="H3168">
        <v>896.73999000000003</v>
      </c>
    </row>
    <row r="3169" spans="1:8">
      <c r="A3169">
        <v>3167</v>
      </c>
      <c r="B3169" s="1">
        <v>37578</v>
      </c>
      <c r="C3169">
        <v>909.830017</v>
      </c>
      <c r="D3169">
        <v>915.90997300000004</v>
      </c>
      <c r="E3169">
        <v>899.47997999999995</v>
      </c>
      <c r="F3169">
        <v>900.35998499999903</v>
      </c>
      <c r="G3169">
        <v>1282600000</v>
      </c>
      <c r="H3169">
        <v>900.35998499999903</v>
      </c>
    </row>
    <row r="3170" spans="1:8">
      <c r="A3170">
        <v>3168</v>
      </c>
      <c r="B3170" s="1">
        <v>37575</v>
      </c>
      <c r="C3170">
        <v>904.27002000000005</v>
      </c>
      <c r="D3170">
        <v>910.21002199999998</v>
      </c>
      <c r="E3170">
        <v>895.34997599999997</v>
      </c>
      <c r="F3170">
        <v>909.830017</v>
      </c>
      <c r="G3170">
        <v>1400100000</v>
      </c>
      <c r="H3170">
        <v>909.830017</v>
      </c>
    </row>
    <row r="3171" spans="1:8">
      <c r="A3171">
        <v>3169</v>
      </c>
      <c r="B3171" s="1">
        <v>37574</v>
      </c>
      <c r="C3171">
        <v>882.53002899999899</v>
      </c>
      <c r="D3171">
        <v>904.27002000000005</v>
      </c>
      <c r="E3171">
        <v>882.53002899999899</v>
      </c>
      <c r="F3171">
        <v>904.27002000000005</v>
      </c>
      <c r="G3171">
        <v>1519000000</v>
      </c>
      <c r="H3171">
        <v>904.27002000000005</v>
      </c>
    </row>
    <row r="3172" spans="1:8">
      <c r="A3172">
        <v>3170</v>
      </c>
      <c r="B3172" s="1">
        <v>37573</v>
      </c>
      <c r="C3172">
        <v>882.95001199999899</v>
      </c>
      <c r="D3172">
        <v>892.51000999999997</v>
      </c>
      <c r="E3172">
        <v>872.04998799999998</v>
      </c>
      <c r="F3172">
        <v>882.53002899999899</v>
      </c>
      <c r="G3172">
        <v>1463400000</v>
      </c>
      <c r="H3172">
        <v>882.53002899999899</v>
      </c>
    </row>
    <row r="3173" spans="1:8">
      <c r="A3173">
        <v>3171</v>
      </c>
      <c r="B3173" s="1">
        <v>37572</v>
      </c>
      <c r="C3173">
        <v>876.19000199999903</v>
      </c>
      <c r="D3173">
        <v>894.29998799999998</v>
      </c>
      <c r="E3173">
        <v>876.19000199999903</v>
      </c>
      <c r="F3173">
        <v>882.95001199999899</v>
      </c>
      <c r="G3173">
        <v>1377100000</v>
      </c>
      <c r="H3173">
        <v>882.95001199999899</v>
      </c>
    </row>
    <row r="3174" spans="1:8">
      <c r="A3174">
        <v>3172</v>
      </c>
      <c r="B3174" s="1">
        <v>37571</v>
      </c>
      <c r="C3174">
        <v>894.73999000000003</v>
      </c>
      <c r="D3174">
        <v>894.73999000000003</v>
      </c>
      <c r="E3174">
        <v>874.63000499999998</v>
      </c>
      <c r="F3174">
        <v>876.19000199999903</v>
      </c>
      <c r="G3174">
        <v>1113000000</v>
      </c>
      <c r="H3174">
        <v>876.19000199999903</v>
      </c>
    </row>
    <row r="3175" spans="1:8">
      <c r="A3175">
        <v>3173</v>
      </c>
      <c r="B3175" s="1">
        <v>37568</v>
      </c>
      <c r="C3175">
        <v>902.65002400000003</v>
      </c>
      <c r="D3175">
        <v>910.10998500000005</v>
      </c>
      <c r="E3175">
        <v>891.61999499999899</v>
      </c>
      <c r="F3175">
        <v>894.73999000000003</v>
      </c>
      <c r="G3175">
        <v>1446500000</v>
      </c>
      <c r="H3175">
        <v>894.73999000000003</v>
      </c>
    </row>
    <row r="3176" spans="1:8">
      <c r="A3176">
        <v>3174</v>
      </c>
      <c r="B3176" s="1">
        <v>37567</v>
      </c>
      <c r="C3176">
        <v>923.76000999999997</v>
      </c>
      <c r="D3176">
        <v>923.76000999999997</v>
      </c>
      <c r="E3176">
        <v>898.67999299999997</v>
      </c>
      <c r="F3176">
        <v>902.65002400000003</v>
      </c>
      <c r="G3176">
        <v>1466900000</v>
      </c>
      <c r="H3176">
        <v>902.65002400000003</v>
      </c>
    </row>
    <row r="3177" spans="1:8">
      <c r="A3177">
        <v>3175</v>
      </c>
      <c r="B3177" s="1">
        <v>37566</v>
      </c>
      <c r="C3177">
        <v>915.39001499999995</v>
      </c>
      <c r="D3177">
        <v>925.65997300000004</v>
      </c>
      <c r="E3177">
        <v>905</v>
      </c>
      <c r="F3177">
        <v>923.76000999999997</v>
      </c>
      <c r="G3177">
        <v>1674000000</v>
      </c>
      <c r="H3177">
        <v>923.76000999999997</v>
      </c>
    </row>
    <row r="3178" spans="1:8">
      <c r="A3178">
        <v>3176</v>
      </c>
      <c r="B3178" s="1">
        <v>37565</v>
      </c>
      <c r="C3178">
        <v>908.34997599999997</v>
      </c>
      <c r="D3178">
        <v>915.830017</v>
      </c>
      <c r="E3178">
        <v>904.90997300000004</v>
      </c>
      <c r="F3178">
        <v>915.39001499999995</v>
      </c>
      <c r="G3178">
        <v>1354100000</v>
      </c>
      <c r="H3178">
        <v>915.39001499999995</v>
      </c>
    </row>
    <row r="3179" spans="1:8">
      <c r="A3179">
        <v>3177</v>
      </c>
      <c r="B3179" s="1">
        <v>37564</v>
      </c>
      <c r="C3179">
        <v>900.96002199999998</v>
      </c>
      <c r="D3179">
        <v>924.580017</v>
      </c>
      <c r="E3179">
        <v>900.96002199999998</v>
      </c>
      <c r="F3179">
        <v>908.34997599999997</v>
      </c>
      <c r="G3179">
        <v>1645900000</v>
      </c>
      <c r="H3179">
        <v>908.34997599999997</v>
      </c>
    </row>
    <row r="3180" spans="1:8">
      <c r="A3180">
        <v>3178</v>
      </c>
      <c r="B3180" s="1">
        <v>37561</v>
      </c>
      <c r="C3180">
        <v>885.76000999999997</v>
      </c>
      <c r="D3180">
        <v>903.419983</v>
      </c>
      <c r="E3180">
        <v>877.71002199999998</v>
      </c>
      <c r="F3180">
        <v>900.96002199999998</v>
      </c>
      <c r="G3180">
        <v>1450400000</v>
      </c>
      <c r="H3180">
        <v>900.96002199999998</v>
      </c>
    </row>
    <row r="3181" spans="1:8">
      <c r="A3181">
        <v>3179</v>
      </c>
      <c r="B3181" s="1">
        <v>37560</v>
      </c>
      <c r="C3181">
        <v>890.71002199999998</v>
      </c>
      <c r="D3181">
        <v>898.830017</v>
      </c>
      <c r="E3181">
        <v>879.75</v>
      </c>
      <c r="F3181">
        <v>885.76000999999997</v>
      </c>
      <c r="G3181">
        <v>1641300000</v>
      </c>
      <c r="H3181">
        <v>885.76000999999997</v>
      </c>
    </row>
    <row r="3182" spans="1:8">
      <c r="A3182">
        <v>3180</v>
      </c>
      <c r="B3182" s="1">
        <v>37559</v>
      </c>
      <c r="C3182">
        <v>882.15002400000003</v>
      </c>
      <c r="D3182">
        <v>895.28002899999899</v>
      </c>
      <c r="E3182">
        <v>879.19000199999903</v>
      </c>
      <c r="F3182">
        <v>890.71002199999998</v>
      </c>
      <c r="G3182">
        <v>1422300000</v>
      </c>
      <c r="H3182">
        <v>890.71002199999998</v>
      </c>
    </row>
    <row r="3183" spans="1:8">
      <c r="A3183">
        <v>3181</v>
      </c>
      <c r="B3183" s="1">
        <v>37558</v>
      </c>
      <c r="C3183">
        <v>890.22997999999995</v>
      </c>
      <c r="D3183">
        <v>890.64001499999995</v>
      </c>
      <c r="E3183">
        <v>867.90997300000004</v>
      </c>
      <c r="F3183">
        <v>882.15002400000003</v>
      </c>
      <c r="G3183">
        <v>1529700000</v>
      </c>
      <c r="H3183">
        <v>882.15002400000003</v>
      </c>
    </row>
    <row r="3184" spans="1:8">
      <c r="A3184">
        <v>3182</v>
      </c>
      <c r="B3184" s="1">
        <v>37557</v>
      </c>
      <c r="C3184">
        <v>897.65002400000003</v>
      </c>
      <c r="D3184">
        <v>907.44000200000005</v>
      </c>
      <c r="E3184">
        <v>886.15002400000003</v>
      </c>
      <c r="F3184">
        <v>890.22997999999995</v>
      </c>
      <c r="G3184">
        <v>1382600000</v>
      </c>
      <c r="H3184">
        <v>890.22997999999995</v>
      </c>
    </row>
    <row r="3185" spans="1:8">
      <c r="A3185">
        <v>3183</v>
      </c>
      <c r="B3185" s="1">
        <v>37554</v>
      </c>
      <c r="C3185">
        <v>882.5</v>
      </c>
      <c r="D3185">
        <v>897.71002199999998</v>
      </c>
      <c r="E3185">
        <v>877.03002899999899</v>
      </c>
      <c r="F3185">
        <v>897.65002400000003</v>
      </c>
      <c r="G3185">
        <v>1340400000</v>
      </c>
      <c r="H3185">
        <v>897.65002400000003</v>
      </c>
    </row>
    <row r="3186" spans="1:8">
      <c r="A3186">
        <v>3184</v>
      </c>
      <c r="B3186" s="1">
        <v>37553</v>
      </c>
      <c r="C3186">
        <v>896.14001499999995</v>
      </c>
      <c r="D3186">
        <v>902.94000200000005</v>
      </c>
      <c r="E3186">
        <v>879</v>
      </c>
      <c r="F3186">
        <v>882.5</v>
      </c>
      <c r="G3186">
        <v>1700570000</v>
      </c>
      <c r="H3186">
        <v>882.5</v>
      </c>
    </row>
    <row r="3187" spans="1:8">
      <c r="A3187">
        <v>3185</v>
      </c>
      <c r="B3187" s="1">
        <v>37552</v>
      </c>
      <c r="C3187">
        <v>890.15997300000004</v>
      </c>
      <c r="D3187">
        <v>896.14001499999995</v>
      </c>
      <c r="E3187">
        <v>873.82000700000003</v>
      </c>
      <c r="F3187">
        <v>896.14001499999995</v>
      </c>
      <c r="G3187">
        <v>1593900000</v>
      </c>
      <c r="H3187">
        <v>896.14001499999995</v>
      </c>
    </row>
    <row r="3188" spans="1:8">
      <c r="A3188">
        <v>3186</v>
      </c>
      <c r="B3188" s="1">
        <v>37551</v>
      </c>
      <c r="C3188">
        <v>899.71997099999999</v>
      </c>
      <c r="D3188">
        <v>899.71997099999999</v>
      </c>
      <c r="E3188">
        <v>882.40002400000003</v>
      </c>
      <c r="F3188">
        <v>890.15997300000004</v>
      </c>
      <c r="G3188">
        <v>1549200000</v>
      </c>
      <c r="H3188">
        <v>890.15997300000004</v>
      </c>
    </row>
    <row r="3189" spans="1:8">
      <c r="A3189">
        <v>3187</v>
      </c>
      <c r="B3189" s="1">
        <v>37550</v>
      </c>
      <c r="C3189">
        <v>884.39001499999995</v>
      </c>
      <c r="D3189">
        <v>900.69000199999903</v>
      </c>
      <c r="E3189">
        <v>873.05999799999995</v>
      </c>
      <c r="F3189">
        <v>899.71997099999999</v>
      </c>
      <c r="G3189">
        <v>1447000000</v>
      </c>
      <c r="H3189">
        <v>899.71997099999999</v>
      </c>
    </row>
    <row r="3190" spans="1:8">
      <c r="A3190">
        <v>3188</v>
      </c>
      <c r="B3190" s="1">
        <v>37547</v>
      </c>
      <c r="C3190">
        <v>879.20001199999899</v>
      </c>
      <c r="D3190">
        <v>886.67999299999997</v>
      </c>
      <c r="E3190">
        <v>866.580017</v>
      </c>
      <c r="F3190">
        <v>884.39001499999995</v>
      </c>
      <c r="G3190">
        <v>1423100000</v>
      </c>
      <c r="H3190">
        <v>884.39001499999995</v>
      </c>
    </row>
    <row r="3191" spans="1:8">
      <c r="A3191">
        <v>3189</v>
      </c>
      <c r="B3191" s="1">
        <v>37546</v>
      </c>
      <c r="C3191">
        <v>860.02001999999902</v>
      </c>
      <c r="D3191">
        <v>885.34997599999997</v>
      </c>
      <c r="E3191">
        <v>860.02001999999902</v>
      </c>
      <c r="F3191">
        <v>879.20001199999899</v>
      </c>
      <c r="G3191">
        <v>1780390000</v>
      </c>
      <c r="H3191">
        <v>879.20001199999899</v>
      </c>
    </row>
    <row r="3192" spans="1:8">
      <c r="A3192">
        <v>3190</v>
      </c>
      <c r="B3192" s="1">
        <v>37545</v>
      </c>
      <c r="C3192">
        <v>881.27001999999902</v>
      </c>
      <c r="D3192">
        <v>881.27001999999902</v>
      </c>
      <c r="E3192">
        <v>856.28002899999899</v>
      </c>
      <c r="F3192">
        <v>860.02001999999902</v>
      </c>
      <c r="G3192">
        <v>1585000000</v>
      </c>
      <c r="H3192">
        <v>860.02001999999902</v>
      </c>
    </row>
    <row r="3193" spans="1:8">
      <c r="A3193">
        <v>3191</v>
      </c>
      <c r="B3193" s="1">
        <v>37544</v>
      </c>
      <c r="C3193">
        <v>841.44000199999903</v>
      </c>
      <c r="D3193">
        <v>881.27001999999902</v>
      </c>
      <c r="E3193">
        <v>841.44000199999903</v>
      </c>
      <c r="F3193">
        <v>881.27001999999902</v>
      </c>
      <c r="G3193">
        <v>1956000000</v>
      </c>
      <c r="H3193">
        <v>881.27001999999902</v>
      </c>
    </row>
    <row r="3194" spans="1:8">
      <c r="A3194">
        <v>3192</v>
      </c>
      <c r="B3194" s="1">
        <v>37543</v>
      </c>
      <c r="C3194">
        <v>835.32000700000003</v>
      </c>
      <c r="D3194">
        <v>844.39001499999995</v>
      </c>
      <c r="E3194">
        <v>828.36999500000002</v>
      </c>
      <c r="F3194">
        <v>841.44000199999903</v>
      </c>
      <c r="G3194">
        <v>1200300000</v>
      </c>
      <c r="H3194">
        <v>841.44000199999903</v>
      </c>
    </row>
    <row r="3195" spans="1:8">
      <c r="A3195">
        <v>3193</v>
      </c>
      <c r="B3195" s="1">
        <v>37540</v>
      </c>
      <c r="C3195">
        <v>803.919983</v>
      </c>
      <c r="D3195">
        <v>843.27001999999902</v>
      </c>
      <c r="E3195">
        <v>803.919983</v>
      </c>
      <c r="F3195">
        <v>835.32000700000003</v>
      </c>
      <c r="G3195">
        <v>1854130000</v>
      </c>
      <c r="H3195">
        <v>835.32000700000003</v>
      </c>
    </row>
    <row r="3196" spans="1:8">
      <c r="A3196">
        <v>3194</v>
      </c>
      <c r="B3196" s="1">
        <v>37539</v>
      </c>
      <c r="C3196">
        <v>776.76000999999997</v>
      </c>
      <c r="D3196">
        <v>806.51000999999997</v>
      </c>
      <c r="E3196">
        <v>768.63000499999998</v>
      </c>
      <c r="F3196">
        <v>803.919983</v>
      </c>
      <c r="G3196">
        <v>2090230000</v>
      </c>
      <c r="H3196">
        <v>803.919983</v>
      </c>
    </row>
    <row r="3197" spans="1:8">
      <c r="A3197">
        <v>3195</v>
      </c>
      <c r="B3197" s="1">
        <v>37538</v>
      </c>
      <c r="C3197">
        <v>798.54998799999998</v>
      </c>
      <c r="D3197">
        <v>798.54998799999998</v>
      </c>
      <c r="E3197">
        <v>775.79998799999998</v>
      </c>
      <c r="F3197">
        <v>776.76000999999997</v>
      </c>
      <c r="G3197">
        <v>1885030000</v>
      </c>
      <c r="H3197">
        <v>776.76000999999997</v>
      </c>
    </row>
    <row r="3198" spans="1:8">
      <c r="A3198">
        <v>3196</v>
      </c>
      <c r="B3198" s="1">
        <v>37537</v>
      </c>
      <c r="C3198">
        <v>785.28002900000001</v>
      </c>
      <c r="D3198">
        <v>808.85998499999903</v>
      </c>
      <c r="E3198">
        <v>779.5</v>
      </c>
      <c r="F3198">
        <v>798.54998799999998</v>
      </c>
      <c r="G3198">
        <v>1938430000</v>
      </c>
      <c r="H3198">
        <v>798.54998799999998</v>
      </c>
    </row>
    <row r="3199" spans="1:8">
      <c r="A3199">
        <v>3197</v>
      </c>
      <c r="B3199" s="1">
        <v>37536</v>
      </c>
      <c r="C3199">
        <v>800.580017</v>
      </c>
      <c r="D3199">
        <v>808.21002199999998</v>
      </c>
      <c r="E3199">
        <v>782.96002199999998</v>
      </c>
      <c r="F3199">
        <v>785.28002900000001</v>
      </c>
      <c r="G3199">
        <v>1576500000</v>
      </c>
      <c r="H3199">
        <v>785.28002900000001</v>
      </c>
    </row>
    <row r="3200" spans="1:8">
      <c r="A3200">
        <v>3198</v>
      </c>
      <c r="B3200" s="1">
        <v>37533</v>
      </c>
      <c r="C3200">
        <v>818.95001200000002</v>
      </c>
      <c r="D3200">
        <v>825.90002400000003</v>
      </c>
      <c r="E3200">
        <v>794.09997599999997</v>
      </c>
      <c r="F3200">
        <v>800.580017</v>
      </c>
      <c r="G3200">
        <v>1835930000</v>
      </c>
      <c r="H3200">
        <v>800.580017</v>
      </c>
    </row>
    <row r="3201" spans="1:8">
      <c r="A3201">
        <v>3199</v>
      </c>
      <c r="B3201" s="1">
        <v>37532</v>
      </c>
      <c r="C3201">
        <v>827.90997300000004</v>
      </c>
      <c r="D3201">
        <v>840.02001999999902</v>
      </c>
      <c r="E3201">
        <v>817.25</v>
      </c>
      <c r="F3201">
        <v>818.95001200000002</v>
      </c>
      <c r="G3201">
        <v>1674500000</v>
      </c>
      <c r="H3201">
        <v>818.95001200000002</v>
      </c>
    </row>
    <row r="3202" spans="1:8">
      <c r="A3202">
        <v>3200</v>
      </c>
      <c r="B3202" s="1">
        <v>37531</v>
      </c>
      <c r="C3202">
        <v>843.77001999999902</v>
      </c>
      <c r="D3202">
        <v>851.92999299999997</v>
      </c>
      <c r="E3202">
        <v>826.5</v>
      </c>
      <c r="F3202">
        <v>827.90997300000004</v>
      </c>
      <c r="G3202">
        <v>1668900000</v>
      </c>
      <c r="H3202">
        <v>827.90997300000004</v>
      </c>
    </row>
    <row r="3203" spans="1:8">
      <c r="A3203">
        <v>3201</v>
      </c>
      <c r="B3203" s="1">
        <v>37530</v>
      </c>
      <c r="C3203">
        <v>815.28002900000001</v>
      </c>
      <c r="D3203">
        <v>847.92999299999997</v>
      </c>
      <c r="E3203">
        <v>812.82000700000003</v>
      </c>
      <c r="F3203">
        <v>847.90997300000004</v>
      </c>
      <c r="G3203">
        <v>1780900000</v>
      </c>
      <c r="H3203">
        <v>847.90997300000004</v>
      </c>
    </row>
    <row r="3204" spans="1:8">
      <c r="A3204">
        <v>3202</v>
      </c>
      <c r="B3204" s="1">
        <v>37529</v>
      </c>
      <c r="C3204">
        <v>827.36999500000002</v>
      </c>
      <c r="D3204">
        <v>827.36999500000002</v>
      </c>
      <c r="E3204">
        <v>800.20001200000002</v>
      </c>
      <c r="F3204">
        <v>815.28002900000001</v>
      </c>
      <c r="G3204">
        <v>1721870000</v>
      </c>
      <c r="H3204">
        <v>815.28002900000001</v>
      </c>
    </row>
    <row r="3205" spans="1:8">
      <c r="A3205">
        <v>3203</v>
      </c>
      <c r="B3205" s="1">
        <v>37526</v>
      </c>
      <c r="C3205">
        <v>854.95001199999899</v>
      </c>
      <c r="D3205">
        <v>854.95001199999899</v>
      </c>
      <c r="E3205">
        <v>826.84002699999996</v>
      </c>
      <c r="F3205">
        <v>827.36999500000002</v>
      </c>
      <c r="G3205">
        <v>1507300000</v>
      </c>
      <c r="H3205">
        <v>827.36999500000002</v>
      </c>
    </row>
    <row r="3206" spans="1:8">
      <c r="A3206">
        <v>3204</v>
      </c>
      <c r="B3206" s="1">
        <v>37525</v>
      </c>
      <c r="C3206">
        <v>839.65997300000004</v>
      </c>
      <c r="D3206">
        <v>856.59997599999997</v>
      </c>
      <c r="E3206">
        <v>839.65997300000004</v>
      </c>
      <c r="F3206">
        <v>854.95001199999899</v>
      </c>
      <c r="G3206">
        <v>1650000000</v>
      </c>
      <c r="H3206">
        <v>854.95001199999899</v>
      </c>
    </row>
    <row r="3207" spans="1:8">
      <c r="A3207">
        <v>3205</v>
      </c>
      <c r="B3207" s="1">
        <v>37524</v>
      </c>
      <c r="C3207">
        <v>819.27002000000005</v>
      </c>
      <c r="D3207">
        <v>844.21997099999999</v>
      </c>
      <c r="E3207">
        <v>818.46002199999998</v>
      </c>
      <c r="F3207">
        <v>839.65997300000004</v>
      </c>
      <c r="G3207">
        <v>1651500000</v>
      </c>
      <c r="H3207">
        <v>839.65997300000004</v>
      </c>
    </row>
    <row r="3208" spans="1:8">
      <c r="A3208">
        <v>3206</v>
      </c>
      <c r="B3208" s="1">
        <v>37523</v>
      </c>
      <c r="C3208">
        <v>833.70001200000002</v>
      </c>
      <c r="D3208">
        <v>833.70001200000002</v>
      </c>
      <c r="E3208">
        <v>817.38000499999998</v>
      </c>
      <c r="F3208">
        <v>819.28997800000002</v>
      </c>
      <c r="G3208">
        <v>1670240000</v>
      </c>
      <c r="H3208">
        <v>819.28997800000002</v>
      </c>
    </row>
    <row r="3209" spans="1:8">
      <c r="A3209">
        <v>3207</v>
      </c>
      <c r="B3209" s="1">
        <v>37522</v>
      </c>
      <c r="C3209">
        <v>845.39001499999995</v>
      </c>
      <c r="D3209">
        <v>845.39001499999995</v>
      </c>
      <c r="E3209">
        <v>825.76000999999997</v>
      </c>
      <c r="F3209">
        <v>833.70001200000002</v>
      </c>
      <c r="G3209">
        <v>1381100000</v>
      </c>
      <c r="H3209">
        <v>833.70001200000002</v>
      </c>
    </row>
    <row r="3210" spans="1:8">
      <c r="A3210">
        <v>3208</v>
      </c>
      <c r="B3210" s="1">
        <v>37519</v>
      </c>
      <c r="C3210">
        <v>843.32000700000003</v>
      </c>
      <c r="D3210">
        <v>849.32000700000003</v>
      </c>
      <c r="E3210">
        <v>839.09002699999996</v>
      </c>
      <c r="F3210">
        <v>845.39001499999995</v>
      </c>
      <c r="G3210">
        <v>1792800000</v>
      </c>
      <c r="H3210">
        <v>845.39001499999995</v>
      </c>
    </row>
    <row r="3211" spans="1:8">
      <c r="A3211">
        <v>3209</v>
      </c>
      <c r="B3211" s="1">
        <v>37518</v>
      </c>
      <c r="C3211">
        <v>869.46002199999998</v>
      </c>
      <c r="D3211">
        <v>869.46002199999998</v>
      </c>
      <c r="E3211">
        <v>843.09002699999996</v>
      </c>
      <c r="F3211">
        <v>843.32000700000003</v>
      </c>
      <c r="G3211">
        <v>1524000000</v>
      </c>
      <c r="H3211">
        <v>843.32000700000003</v>
      </c>
    </row>
    <row r="3212" spans="1:8">
      <c r="A3212">
        <v>3210</v>
      </c>
      <c r="B3212" s="1">
        <v>37517</v>
      </c>
      <c r="C3212">
        <v>873.52001999999902</v>
      </c>
      <c r="D3212">
        <v>878.45001199999899</v>
      </c>
      <c r="E3212">
        <v>857.39001499999995</v>
      </c>
      <c r="F3212">
        <v>869.46002199999998</v>
      </c>
      <c r="G3212">
        <v>1501000000</v>
      </c>
      <c r="H3212">
        <v>869.46002199999998</v>
      </c>
    </row>
    <row r="3213" spans="1:8">
      <c r="A3213">
        <v>3211</v>
      </c>
      <c r="B3213" s="1">
        <v>37516</v>
      </c>
      <c r="C3213">
        <v>891.09997599999997</v>
      </c>
      <c r="D3213">
        <v>902.67999299999997</v>
      </c>
      <c r="E3213">
        <v>872.38000499999998</v>
      </c>
      <c r="F3213">
        <v>873.52001999999902</v>
      </c>
      <c r="G3213">
        <v>1448600000</v>
      </c>
      <c r="H3213">
        <v>873.52001999999902</v>
      </c>
    </row>
    <row r="3214" spans="1:8">
      <c r="A3214">
        <v>3212</v>
      </c>
      <c r="B3214" s="1">
        <v>37515</v>
      </c>
      <c r="C3214">
        <v>889.80999799999995</v>
      </c>
      <c r="D3214">
        <v>891.84002699999996</v>
      </c>
      <c r="E3214">
        <v>878.90997300000004</v>
      </c>
      <c r="F3214">
        <v>891.09997599999997</v>
      </c>
      <c r="G3214">
        <v>1001400000</v>
      </c>
      <c r="H3214">
        <v>891.09997599999997</v>
      </c>
    </row>
    <row r="3215" spans="1:8">
      <c r="A3215">
        <v>3213</v>
      </c>
      <c r="B3215" s="1">
        <v>37512</v>
      </c>
      <c r="C3215">
        <v>886.90997300000004</v>
      </c>
      <c r="D3215">
        <v>892.75</v>
      </c>
      <c r="E3215">
        <v>877.04998799999998</v>
      </c>
      <c r="F3215">
        <v>889.80999799999995</v>
      </c>
      <c r="G3215">
        <v>1271000000</v>
      </c>
      <c r="H3215">
        <v>889.80999799999995</v>
      </c>
    </row>
    <row r="3216" spans="1:8">
      <c r="A3216">
        <v>3214</v>
      </c>
      <c r="B3216" s="1">
        <v>37511</v>
      </c>
      <c r="C3216">
        <v>909.45001200000002</v>
      </c>
      <c r="D3216">
        <v>909.45001200000002</v>
      </c>
      <c r="E3216">
        <v>884.84002699999996</v>
      </c>
      <c r="F3216">
        <v>886.90997300000004</v>
      </c>
      <c r="G3216">
        <v>1191600000</v>
      </c>
      <c r="H3216">
        <v>886.90997300000004</v>
      </c>
    </row>
    <row r="3217" spans="1:8">
      <c r="A3217">
        <v>3215</v>
      </c>
      <c r="B3217" s="1">
        <v>37510</v>
      </c>
      <c r="C3217">
        <v>910.63000499999998</v>
      </c>
      <c r="D3217">
        <v>924.02002000000005</v>
      </c>
      <c r="E3217">
        <v>908.46997099999999</v>
      </c>
      <c r="F3217">
        <v>909.45001200000002</v>
      </c>
      <c r="G3217">
        <v>846600000</v>
      </c>
      <c r="H3217">
        <v>909.45001200000002</v>
      </c>
    </row>
    <row r="3218" spans="1:8">
      <c r="A3218">
        <v>3216</v>
      </c>
      <c r="B3218" s="1">
        <v>37509</v>
      </c>
      <c r="C3218">
        <v>902.96002199999998</v>
      </c>
      <c r="D3218">
        <v>909.89001499999995</v>
      </c>
      <c r="E3218">
        <v>900.5</v>
      </c>
      <c r="F3218">
        <v>909.580017</v>
      </c>
      <c r="G3218">
        <v>1186400000</v>
      </c>
      <c r="H3218">
        <v>909.580017</v>
      </c>
    </row>
    <row r="3219" spans="1:8">
      <c r="A3219">
        <v>3217</v>
      </c>
      <c r="B3219" s="1">
        <v>37508</v>
      </c>
      <c r="C3219">
        <v>893.919983</v>
      </c>
      <c r="D3219">
        <v>907.34002699999996</v>
      </c>
      <c r="E3219">
        <v>882.919983</v>
      </c>
      <c r="F3219">
        <v>902.96002199999998</v>
      </c>
      <c r="G3219">
        <v>1130600000</v>
      </c>
      <c r="H3219">
        <v>902.96002199999998</v>
      </c>
    </row>
    <row r="3220" spans="1:8">
      <c r="A3220">
        <v>3218</v>
      </c>
      <c r="B3220" s="1">
        <v>37505</v>
      </c>
      <c r="C3220">
        <v>879.15002400000003</v>
      </c>
      <c r="D3220">
        <v>899.07000700000003</v>
      </c>
      <c r="E3220">
        <v>879.15002400000003</v>
      </c>
      <c r="F3220">
        <v>893.919983</v>
      </c>
      <c r="G3220">
        <v>1184500000</v>
      </c>
      <c r="H3220">
        <v>893.919983</v>
      </c>
    </row>
    <row r="3221" spans="1:8">
      <c r="A3221">
        <v>3219</v>
      </c>
      <c r="B3221" s="1">
        <v>37504</v>
      </c>
      <c r="C3221">
        <v>893.40002400000003</v>
      </c>
      <c r="D3221">
        <v>893.40002400000003</v>
      </c>
      <c r="E3221">
        <v>870.5</v>
      </c>
      <c r="F3221">
        <v>879.15002400000003</v>
      </c>
      <c r="G3221">
        <v>1401300000</v>
      </c>
      <c r="H3221">
        <v>879.15002400000003</v>
      </c>
    </row>
    <row r="3222" spans="1:8">
      <c r="A3222">
        <v>3220</v>
      </c>
      <c r="B3222" s="1">
        <v>37503</v>
      </c>
      <c r="C3222">
        <v>878.02001999999902</v>
      </c>
      <c r="D3222">
        <v>896.09997599999997</v>
      </c>
      <c r="E3222">
        <v>875.72997999999995</v>
      </c>
      <c r="F3222">
        <v>893.40002400000003</v>
      </c>
      <c r="G3222">
        <v>1372100000</v>
      </c>
      <c r="H3222">
        <v>893.40002400000003</v>
      </c>
    </row>
    <row r="3223" spans="1:8">
      <c r="A3223">
        <v>3221</v>
      </c>
      <c r="B3223" s="1">
        <v>37502</v>
      </c>
      <c r="C3223">
        <v>916.07000700000003</v>
      </c>
      <c r="D3223">
        <v>916.07000700000003</v>
      </c>
      <c r="E3223">
        <v>877.51000999999997</v>
      </c>
      <c r="F3223">
        <v>878.02001999999902</v>
      </c>
      <c r="G3223">
        <v>1289800000</v>
      </c>
      <c r="H3223">
        <v>878.02001999999902</v>
      </c>
    </row>
    <row r="3224" spans="1:8">
      <c r="A3224">
        <v>3222</v>
      </c>
      <c r="B3224" s="1">
        <v>37498</v>
      </c>
      <c r="C3224">
        <v>917.79998799999998</v>
      </c>
      <c r="D3224">
        <v>928.15002400000003</v>
      </c>
      <c r="E3224">
        <v>910.169983</v>
      </c>
      <c r="F3224">
        <v>916.07000700000003</v>
      </c>
      <c r="G3224">
        <v>929900000</v>
      </c>
      <c r="H3224">
        <v>916.07000700000003</v>
      </c>
    </row>
    <row r="3225" spans="1:8">
      <c r="A3225">
        <v>3223</v>
      </c>
      <c r="B3225" s="1">
        <v>37497</v>
      </c>
      <c r="C3225">
        <v>917.86999500000002</v>
      </c>
      <c r="D3225">
        <v>924.59002699999996</v>
      </c>
      <c r="E3225">
        <v>903.330017</v>
      </c>
      <c r="F3225">
        <v>917.79998799999998</v>
      </c>
      <c r="G3225">
        <v>1271100000</v>
      </c>
      <c r="H3225">
        <v>917.79998799999998</v>
      </c>
    </row>
    <row r="3226" spans="1:8">
      <c r="A3226">
        <v>3224</v>
      </c>
      <c r="B3226" s="1">
        <v>37496</v>
      </c>
      <c r="C3226">
        <v>934.82000700000003</v>
      </c>
      <c r="D3226">
        <v>934.82000700000003</v>
      </c>
      <c r="E3226">
        <v>913.21002199999998</v>
      </c>
      <c r="F3226">
        <v>917.86999500000002</v>
      </c>
      <c r="G3226">
        <v>1146600000</v>
      </c>
      <c r="H3226">
        <v>917.86999500000002</v>
      </c>
    </row>
    <row r="3227" spans="1:8">
      <c r="A3227">
        <v>3225</v>
      </c>
      <c r="B3227" s="1">
        <v>37495</v>
      </c>
      <c r="C3227">
        <v>947.95001200000002</v>
      </c>
      <c r="D3227">
        <v>955.82000700000003</v>
      </c>
      <c r="E3227">
        <v>930.35998500000005</v>
      </c>
      <c r="F3227">
        <v>934.82000700000003</v>
      </c>
      <c r="G3227">
        <v>1307700000</v>
      </c>
      <c r="H3227">
        <v>934.82000700000003</v>
      </c>
    </row>
    <row r="3228" spans="1:8">
      <c r="A3228">
        <v>3226</v>
      </c>
      <c r="B3228" s="1">
        <v>37494</v>
      </c>
      <c r="C3228">
        <v>940.85998500000005</v>
      </c>
      <c r="D3228">
        <v>950.79998799999998</v>
      </c>
      <c r="E3228">
        <v>930.419983</v>
      </c>
      <c r="F3228">
        <v>947.95001200000002</v>
      </c>
      <c r="G3228">
        <v>1016900000</v>
      </c>
      <c r="H3228">
        <v>947.95001200000002</v>
      </c>
    </row>
    <row r="3229" spans="1:8">
      <c r="A3229">
        <v>3227</v>
      </c>
      <c r="B3229" s="1">
        <v>37491</v>
      </c>
      <c r="C3229">
        <v>962.70001200000002</v>
      </c>
      <c r="D3229">
        <v>962.70001200000002</v>
      </c>
      <c r="E3229">
        <v>937.169983</v>
      </c>
      <c r="F3229">
        <v>940.85998500000005</v>
      </c>
      <c r="G3229">
        <v>1071500000</v>
      </c>
      <c r="H3229">
        <v>940.85998500000005</v>
      </c>
    </row>
    <row r="3230" spans="1:8">
      <c r="A3230">
        <v>3228</v>
      </c>
      <c r="B3230" s="1">
        <v>37490</v>
      </c>
      <c r="C3230">
        <v>949.35998500000005</v>
      </c>
      <c r="D3230">
        <v>965</v>
      </c>
      <c r="E3230">
        <v>946.42999299999997</v>
      </c>
      <c r="F3230">
        <v>962.70001200000002</v>
      </c>
      <c r="G3230">
        <v>1373000000</v>
      </c>
      <c r="H3230">
        <v>962.70001200000002</v>
      </c>
    </row>
    <row r="3231" spans="1:8">
      <c r="A3231">
        <v>3229</v>
      </c>
      <c r="B3231" s="1">
        <v>37489</v>
      </c>
      <c r="C3231">
        <v>937.42999299999997</v>
      </c>
      <c r="D3231">
        <v>951.59002699999996</v>
      </c>
      <c r="E3231">
        <v>931.32000700000003</v>
      </c>
      <c r="F3231">
        <v>949.35998500000005</v>
      </c>
      <c r="G3231">
        <v>1353100000</v>
      </c>
      <c r="H3231">
        <v>949.35998500000005</v>
      </c>
    </row>
    <row r="3232" spans="1:8">
      <c r="A3232">
        <v>3230</v>
      </c>
      <c r="B3232" s="1">
        <v>37488</v>
      </c>
      <c r="C3232">
        <v>950.70001200000002</v>
      </c>
      <c r="D3232">
        <v>950.70001200000002</v>
      </c>
      <c r="E3232">
        <v>931.85998500000005</v>
      </c>
      <c r="F3232">
        <v>937.42999299999997</v>
      </c>
      <c r="G3232">
        <v>1308500000</v>
      </c>
      <c r="H3232">
        <v>937.42999299999997</v>
      </c>
    </row>
    <row r="3233" spans="1:8">
      <c r="A3233">
        <v>3231</v>
      </c>
      <c r="B3233" s="1">
        <v>37487</v>
      </c>
      <c r="C3233">
        <v>928.77002000000005</v>
      </c>
      <c r="D3233">
        <v>951.169983</v>
      </c>
      <c r="E3233">
        <v>927.21002199999998</v>
      </c>
      <c r="F3233">
        <v>950.70001200000002</v>
      </c>
      <c r="G3233">
        <v>1299800000</v>
      </c>
      <c r="H3233">
        <v>950.70001200000002</v>
      </c>
    </row>
    <row r="3234" spans="1:8">
      <c r="A3234">
        <v>3232</v>
      </c>
      <c r="B3234" s="1">
        <v>37484</v>
      </c>
      <c r="C3234">
        <v>930.25</v>
      </c>
      <c r="D3234">
        <v>935.38000499999998</v>
      </c>
      <c r="E3234">
        <v>916.21002199999998</v>
      </c>
      <c r="F3234">
        <v>928.77002000000005</v>
      </c>
      <c r="G3234">
        <v>1265300000</v>
      </c>
      <c r="H3234">
        <v>928.77002000000005</v>
      </c>
    </row>
    <row r="3235" spans="1:8">
      <c r="A3235">
        <v>3233</v>
      </c>
      <c r="B3235" s="1">
        <v>37483</v>
      </c>
      <c r="C3235">
        <v>919.61999500000002</v>
      </c>
      <c r="D3235">
        <v>933.28997800000002</v>
      </c>
      <c r="E3235">
        <v>918.169983</v>
      </c>
      <c r="F3235">
        <v>930.25</v>
      </c>
      <c r="G3235">
        <v>1505100000</v>
      </c>
      <c r="H3235">
        <v>930.25</v>
      </c>
    </row>
    <row r="3236" spans="1:8">
      <c r="A3236">
        <v>3234</v>
      </c>
      <c r="B3236" s="1">
        <v>37482</v>
      </c>
      <c r="C3236">
        <v>884.21002199999998</v>
      </c>
      <c r="D3236">
        <v>920.21002199999998</v>
      </c>
      <c r="E3236">
        <v>876.20001199999899</v>
      </c>
      <c r="F3236">
        <v>919.61999500000002</v>
      </c>
      <c r="G3236">
        <v>1533800000</v>
      </c>
      <c r="H3236">
        <v>919.61999500000002</v>
      </c>
    </row>
    <row r="3237" spans="1:8">
      <c r="A3237">
        <v>3235</v>
      </c>
      <c r="B3237" s="1">
        <v>37481</v>
      </c>
      <c r="C3237">
        <v>903.79998799999998</v>
      </c>
      <c r="D3237">
        <v>911.71002199999998</v>
      </c>
      <c r="E3237">
        <v>883.61999499999899</v>
      </c>
      <c r="F3237">
        <v>884.21002199999998</v>
      </c>
      <c r="G3237">
        <v>1297700000</v>
      </c>
      <c r="H3237">
        <v>884.21002199999998</v>
      </c>
    </row>
    <row r="3238" spans="1:8">
      <c r="A3238">
        <v>3236</v>
      </c>
      <c r="B3238" s="1">
        <v>37480</v>
      </c>
      <c r="C3238">
        <v>908.64001499999995</v>
      </c>
      <c r="D3238">
        <v>908.64001499999995</v>
      </c>
      <c r="E3238">
        <v>892.38000499999998</v>
      </c>
      <c r="F3238">
        <v>903.79998799999998</v>
      </c>
      <c r="G3238">
        <v>1036500000</v>
      </c>
      <c r="H3238">
        <v>903.79998799999998</v>
      </c>
    </row>
    <row r="3239" spans="1:8">
      <c r="A3239">
        <v>3237</v>
      </c>
      <c r="B3239" s="1">
        <v>37477</v>
      </c>
      <c r="C3239">
        <v>898.72997999999995</v>
      </c>
      <c r="D3239">
        <v>913.95001200000002</v>
      </c>
      <c r="E3239">
        <v>890.77001999999902</v>
      </c>
      <c r="F3239">
        <v>908.64001499999995</v>
      </c>
      <c r="G3239">
        <v>1294900000</v>
      </c>
      <c r="H3239">
        <v>908.64001499999995</v>
      </c>
    </row>
    <row r="3240" spans="1:8">
      <c r="A3240">
        <v>3238</v>
      </c>
      <c r="B3240" s="1">
        <v>37476</v>
      </c>
      <c r="C3240">
        <v>876.77001999999902</v>
      </c>
      <c r="D3240">
        <v>905.84002699999996</v>
      </c>
      <c r="E3240">
        <v>875.169983</v>
      </c>
      <c r="F3240">
        <v>905.46002199999998</v>
      </c>
      <c r="G3240">
        <v>1646700000</v>
      </c>
      <c r="H3240">
        <v>905.46002199999998</v>
      </c>
    </row>
    <row r="3241" spans="1:8">
      <c r="A3241">
        <v>3239</v>
      </c>
      <c r="B3241" s="1">
        <v>37475</v>
      </c>
      <c r="C3241">
        <v>859.57000700000003</v>
      </c>
      <c r="D3241">
        <v>878.73999000000003</v>
      </c>
      <c r="E3241">
        <v>854.15002400000003</v>
      </c>
      <c r="F3241">
        <v>876.77001999999902</v>
      </c>
      <c r="G3241">
        <v>1490400000</v>
      </c>
      <c r="H3241">
        <v>876.77001999999902</v>
      </c>
    </row>
    <row r="3242" spans="1:8">
      <c r="A3242">
        <v>3240</v>
      </c>
      <c r="B3242" s="1">
        <v>37474</v>
      </c>
      <c r="C3242">
        <v>834.59997599999997</v>
      </c>
      <c r="D3242">
        <v>874.44000199999903</v>
      </c>
      <c r="E3242">
        <v>834.59997599999997</v>
      </c>
      <c r="F3242">
        <v>859.57000700000003</v>
      </c>
      <c r="G3242">
        <v>1514100000</v>
      </c>
      <c r="H3242">
        <v>859.57000700000003</v>
      </c>
    </row>
    <row r="3243" spans="1:8">
      <c r="A3243">
        <v>3241</v>
      </c>
      <c r="B3243" s="1">
        <v>37473</v>
      </c>
      <c r="C3243">
        <v>864.23999000000003</v>
      </c>
      <c r="D3243">
        <v>864.23999000000003</v>
      </c>
      <c r="E3243">
        <v>833.44000199999903</v>
      </c>
      <c r="F3243">
        <v>834.59997599999997</v>
      </c>
      <c r="G3243">
        <v>1425500000</v>
      </c>
      <c r="H3243">
        <v>834.59997599999997</v>
      </c>
    </row>
    <row r="3244" spans="1:8">
      <c r="A3244">
        <v>3242</v>
      </c>
      <c r="B3244" s="1">
        <v>37470</v>
      </c>
      <c r="C3244">
        <v>884.40002400000003</v>
      </c>
      <c r="D3244">
        <v>884.71997099999999</v>
      </c>
      <c r="E3244">
        <v>853.95001199999899</v>
      </c>
      <c r="F3244">
        <v>864.23999000000003</v>
      </c>
      <c r="G3244">
        <v>1538100000</v>
      </c>
      <c r="H3244">
        <v>864.23999000000003</v>
      </c>
    </row>
    <row r="3245" spans="1:8">
      <c r="A3245">
        <v>3243</v>
      </c>
      <c r="B3245" s="1">
        <v>37469</v>
      </c>
      <c r="C3245">
        <v>911.61999500000002</v>
      </c>
      <c r="D3245">
        <v>911.61999500000002</v>
      </c>
      <c r="E3245">
        <v>882.47997999999995</v>
      </c>
      <c r="F3245">
        <v>884.65997300000004</v>
      </c>
      <c r="G3245">
        <v>1672200000</v>
      </c>
      <c r="H3245">
        <v>884.65997300000004</v>
      </c>
    </row>
    <row r="3246" spans="1:8">
      <c r="A3246">
        <v>3244</v>
      </c>
      <c r="B3246" s="1">
        <v>37468</v>
      </c>
      <c r="C3246">
        <v>902.78002900000001</v>
      </c>
      <c r="D3246">
        <v>911.64001499999995</v>
      </c>
      <c r="E3246">
        <v>889.88000499999998</v>
      </c>
      <c r="F3246">
        <v>911.61999500000002</v>
      </c>
      <c r="G3246">
        <v>2049360000</v>
      </c>
      <c r="H3246">
        <v>911.61999500000002</v>
      </c>
    </row>
    <row r="3247" spans="1:8">
      <c r="A3247">
        <v>3245</v>
      </c>
      <c r="B3247" s="1">
        <v>37467</v>
      </c>
      <c r="C3247">
        <v>898.96002199999998</v>
      </c>
      <c r="D3247">
        <v>909.80999799999995</v>
      </c>
      <c r="E3247">
        <v>884.70001199999899</v>
      </c>
      <c r="F3247">
        <v>902.78002900000001</v>
      </c>
      <c r="G3247">
        <v>1826090000</v>
      </c>
      <c r="H3247">
        <v>902.78002900000001</v>
      </c>
    </row>
    <row r="3248" spans="1:8">
      <c r="A3248">
        <v>3246</v>
      </c>
      <c r="B3248" s="1">
        <v>37466</v>
      </c>
      <c r="C3248">
        <v>852.84002699999996</v>
      </c>
      <c r="D3248">
        <v>898.96002199999998</v>
      </c>
      <c r="E3248">
        <v>852.84002699999996</v>
      </c>
      <c r="F3248">
        <v>898.96002199999998</v>
      </c>
      <c r="G3248">
        <v>1778650000</v>
      </c>
      <c r="H3248">
        <v>898.96002199999998</v>
      </c>
    </row>
    <row r="3249" spans="1:8">
      <c r="A3249">
        <v>3247</v>
      </c>
      <c r="B3249" s="1">
        <v>37463</v>
      </c>
      <c r="C3249">
        <v>838.67999299999997</v>
      </c>
      <c r="D3249">
        <v>852.84997599999997</v>
      </c>
      <c r="E3249">
        <v>835.919983</v>
      </c>
      <c r="F3249">
        <v>852.84002699999996</v>
      </c>
      <c r="G3249">
        <v>1796100000</v>
      </c>
      <c r="H3249">
        <v>852.84002699999996</v>
      </c>
    </row>
    <row r="3250" spans="1:8">
      <c r="A3250">
        <v>3248</v>
      </c>
      <c r="B3250" s="1">
        <v>37462</v>
      </c>
      <c r="C3250">
        <v>843.419983</v>
      </c>
      <c r="D3250">
        <v>853.830017</v>
      </c>
      <c r="E3250">
        <v>816.10998499999903</v>
      </c>
      <c r="F3250">
        <v>838.67999299999997</v>
      </c>
      <c r="G3250">
        <v>2424700000</v>
      </c>
      <c r="H3250">
        <v>838.67999299999997</v>
      </c>
    </row>
    <row r="3251" spans="1:8">
      <c r="A3251">
        <v>3249</v>
      </c>
      <c r="B3251" s="1">
        <v>37461</v>
      </c>
      <c r="C3251">
        <v>797.71002199999998</v>
      </c>
      <c r="D3251">
        <v>844.32000700000003</v>
      </c>
      <c r="E3251">
        <v>775.67999299999997</v>
      </c>
      <c r="F3251">
        <v>843.42999299999997</v>
      </c>
      <c r="G3251">
        <v>2775560000</v>
      </c>
      <c r="H3251">
        <v>843.42999299999997</v>
      </c>
    </row>
    <row r="3252" spans="1:8">
      <c r="A3252">
        <v>3250</v>
      </c>
      <c r="B3252" s="1">
        <v>37460</v>
      </c>
      <c r="C3252">
        <v>819.84997599999997</v>
      </c>
      <c r="D3252">
        <v>827.69000199999903</v>
      </c>
      <c r="E3252">
        <v>796.13000499999998</v>
      </c>
      <c r="F3252">
        <v>797.70001200000002</v>
      </c>
      <c r="G3252">
        <v>2441020000</v>
      </c>
      <c r="H3252">
        <v>797.70001200000002</v>
      </c>
    </row>
    <row r="3253" spans="1:8">
      <c r="A3253">
        <v>3251</v>
      </c>
      <c r="B3253" s="1">
        <v>37459</v>
      </c>
      <c r="C3253">
        <v>847.76000999999997</v>
      </c>
      <c r="D3253">
        <v>854.13000499999998</v>
      </c>
      <c r="E3253">
        <v>813.26000999999997</v>
      </c>
      <c r="F3253">
        <v>819.84997599999997</v>
      </c>
      <c r="G3253">
        <v>2248060000</v>
      </c>
      <c r="H3253">
        <v>819.84997599999997</v>
      </c>
    </row>
    <row r="3254" spans="1:8">
      <c r="A3254">
        <v>3252</v>
      </c>
      <c r="B3254" s="1">
        <v>37456</v>
      </c>
      <c r="C3254">
        <v>881.55999799999995</v>
      </c>
      <c r="D3254">
        <v>881.55999799999995</v>
      </c>
      <c r="E3254">
        <v>842.07000700000003</v>
      </c>
      <c r="F3254">
        <v>847.75</v>
      </c>
      <c r="G3254">
        <v>2654100000</v>
      </c>
      <c r="H3254">
        <v>847.75</v>
      </c>
    </row>
    <row r="3255" spans="1:8">
      <c r="A3255">
        <v>3253</v>
      </c>
      <c r="B3255" s="1">
        <v>37455</v>
      </c>
      <c r="C3255">
        <v>905.45001200000002</v>
      </c>
      <c r="D3255">
        <v>907.79998799999998</v>
      </c>
      <c r="E3255">
        <v>880.59997599999997</v>
      </c>
      <c r="F3255">
        <v>881.55999799999995</v>
      </c>
      <c r="G3255">
        <v>1736300000</v>
      </c>
      <c r="H3255">
        <v>881.55999799999995</v>
      </c>
    </row>
    <row r="3256" spans="1:8">
      <c r="A3256">
        <v>3254</v>
      </c>
      <c r="B3256" s="1">
        <v>37454</v>
      </c>
      <c r="C3256">
        <v>901.04998799999998</v>
      </c>
      <c r="D3256">
        <v>926.52002000000005</v>
      </c>
      <c r="E3256">
        <v>895.03002899999899</v>
      </c>
      <c r="F3256">
        <v>906.03997800000002</v>
      </c>
      <c r="G3256">
        <v>2566500000</v>
      </c>
      <c r="H3256">
        <v>906.03997800000002</v>
      </c>
    </row>
    <row r="3257" spans="1:8">
      <c r="A3257">
        <v>3255</v>
      </c>
      <c r="B3257" s="1">
        <v>37453</v>
      </c>
      <c r="C3257">
        <v>917.92999299999997</v>
      </c>
      <c r="D3257">
        <v>918.65002400000003</v>
      </c>
      <c r="E3257">
        <v>897.13000499999998</v>
      </c>
      <c r="F3257">
        <v>900.94000200000005</v>
      </c>
      <c r="G3257">
        <v>1843700000</v>
      </c>
      <c r="H3257">
        <v>900.94000200000005</v>
      </c>
    </row>
    <row r="3258" spans="1:8">
      <c r="A3258">
        <v>3256</v>
      </c>
      <c r="B3258" s="1">
        <v>37452</v>
      </c>
      <c r="C3258">
        <v>921.39001499999995</v>
      </c>
      <c r="D3258">
        <v>921.39001499999995</v>
      </c>
      <c r="E3258">
        <v>876.46002199999998</v>
      </c>
      <c r="F3258">
        <v>917.92999299999997</v>
      </c>
      <c r="G3258">
        <v>2574800000</v>
      </c>
      <c r="H3258">
        <v>917.92999299999997</v>
      </c>
    </row>
    <row r="3259" spans="1:8">
      <c r="A3259">
        <v>3257</v>
      </c>
      <c r="B3259" s="1">
        <v>37449</v>
      </c>
      <c r="C3259">
        <v>927.36999500000002</v>
      </c>
      <c r="D3259">
        <v>934.30999799999995</v>
      </c>
      <c r="E3259">
        <v>913.71002199999998</v>
      </c>
      <c r="F3259">
        <v>921.39001499999995</v>
      </c>
      <c r="G3259">
        <v>1607400000</v>
      </c>
      <c r="H3259">
        <v>921.39001499999995</v>
      </c>
    </row>
    <row r="3260" spans="1:8">
      <c r="A3260">
        <v>3258</v>
      </c>
      <c r="B3260" s="1">
        <v>37448</v>
      </c>
      <c r="C3260">
        <v>920.46997099999999</v>
      </c>
      <c r="D3260">
        <v>929.15997300000004</v>
      </c>
      <c r="E3260">
        <v>900.94000200000005</v>
      </c>
      <c r="F3260">
        <v>927.36999500000002</v>
      </c>
      <c r="G3260">
        <v>2080480000</v>
      </c>
      <c r="H3260">
        <v>927.36999500000002</v>
      </c>
    </row>
    <row r="3261" spans="1:8">
      <c r="A3261">
        <v>3259</v>
      </c>
      <c r="B3261" s="1">
        <v>37447</v>
      </c>
      <c r="C3261">
        <v>952.830017</v>
      </c>
      <c r="D3261">
        <v>956.34002699999996</v>
      </c>
      <c r="E3261">
        <v>920.28997800000002</v>
      </c>
      <c r="F3261">
        <v>920.46997099999999</v>
      </c>
      <c r="G3261">
        <v>1816900000</v>
      </c>
      <c r="H3261">
        <v>920.46997099999999</v>
      </c>
    </row>
    <row r="3262" spans="1:8">
      <c r="A3262">
        <v>3260</v>
      </c>
      <c r="B3262" s="1">
        <v>37446</v>
      </c>
      <c r="C3262">
        <v>976.97997999999995</v>
      </c>
      <c r="D3262">
        <v>979.63000499999998</v>
      </c>
      <c r="E3262">
        <v>951.71002199999998</v>
      </c>
      <c r="F3262">
        <v>952.830017</v>
      </c>
      <c r="G3262">
        <v>1348900000</v>
      </c>
      <c r="H3262">
        <v>952.830017</v>
      </c>
    </row>
    <row r="3263" spans="1:8">
      <c r="A3263">
        <v>3261</v>
      </c>
      <c r="B3263" s="1">
        <v>37445</v>
      </c>
      <c r="C3263">
        <v>989.03002900000001</v>
      </c>
      <c r="D3263">
        <v>993.55999799999995</v>
      </c>
      <c r="E3263">
        <v>972.90997300000004</v>
      </c>
      <c r="F3263">
        <v>976.97997999999995</v>
      </c>
      <c r="G3263">
        <v>1184400000</v>
      </c>
      <c r="H3263">
        <v>976.97997999999995</v>
      </c>
    </row>
    <row r="3264" spans="1:8">
      <c r="A3264">
        <v>3262</v>
      </c>
      <c r="B3264" s="1">
        <v>37442</v>
      </c>
      <c r="C3264">
        <v>953.98999000000003</v>
      </c>
      <c r="D3264">
        <v>989.07000700000003</v>
      </c>
      <c r="E3264">
        <v>953.98999000000003</v>
      </c>
      <c r="F3264">
        <v>989.03002900000001</v>
      </c>
      <c r="G3264">
        <v>699400000</v>
      </c>
      <c r="H3264">
        <v>989.03002900000001</v>
      </c>
    </row>
    <row r="3265" spans="1:8">
      <c r="A3265">
        <v>3263</v>
      </c>
      <c r="B3265" s="1">
        <v>37440</v>
      </c>
      <c r="C3265">
        <v>948.09002699999996</v>
      </c>
      <c r="D3265">
        <v>954.29998799999998</v>
      </c>
      <c r="E3265">
        <v>934.86999500000002</v>
      </c>
      <c r="F3265">
        <v>953.98999000000003</v>
      </c>
      <c r="G3265">
        <v>1527800000</v>
      </c>
      <c r="H3265">
        <v>953.98999000000003</v>
      </c>
    </row>
    <row r="3266" spans="1:8">
      <c r="A3266">
        <v>3264</v>
      </c>
      <c r="B3266" s="1">
        <v>37439</v>
      </c>
      <c r="C3266">
        <v>968.65002400000003</v>
      </c>
      <c r="D3266">
        <v>968.65002400000003</v>
      </c>
      <c r="E3266">
        <v>945.53997800000002</v>
      </c>
      <c r="F3266">
        <v>948.09002699999996</v>
      </c>
      <c r="G3266">
        <v>1823000000</v>
      </c>
      <c r="H3266">
        <v>948.09002699999996</v>
      </c>
    </row>
    <row r="3267" spans="1:8">
      <c r="A3267">
        <v>3265</v>
      </c>
      <c r="B3267" s="1">
        <v>37438</v>
      </c>
      <c r="C3267">
        <v>989.82000700000003</v>
      </c>
      <c r="D3267">
        <v>994.46002199999998</v>
      </c>
      <c r="E3267">
        <v>967.42999299999997</v>
      </c>
      <c r="F3267">
        <v>968.65002400000003</v>
      </c>
      <c r="G3267">
        <v>1425500000</v>
      </c>
      <c r="H3267">
        <v>968.65002400000003</v>
      </c>
    </row>
    <row r="3268" spans="1:8">
      <c r="A3268">
        <v>3266</v>
      </c>
      <c r="B3268" s="1">
        <v>37435</v>
      </c>
      <c r="C3268">
        <v>990.64001499999995</v>
      </c>
      <c r="D3268">
        <v>1001.789978</v>
      </c>
      <c r="E3268">
        <v>988.30999799999995</v>
      </c>
      <c r="F3268">
        <v>989.82000700000003</v>
      </c>
      <c r="G3268">
        <v>2117000000</v>
      </c>
      <c r="H3268">
        <v>989.82000700000003</v>
      </c>
    </row>
    <row r="3269" spans="1:8">
      <c r="A3269">
        <v>3267</v>
      </c>
      <c r="B3269" s="1">
        <v>37434</v>
      </c>
      <c r="C3269">
        <v>973.53002900000001</v>
      </c>
      <c r="D3269">
        <v>990.669983</v>
      </c>
      <c r="E3269">
        <v>963.73999000000003</v>
      </c>
      <c r="F3269">
        <v>990.64001499999995</v>
      </c>
      <c r="G3269">
        <v>1908600000</v>
      </c>
      <c r="H3269">
        <v>990.64001499999995</v>
      </c>
    </row>
    <row r="3270" spans="1:8">
      <c r="A3270">
        <v>3268</v>
      </c>
      <c r="B3270" s="1">
        <v>37433</v>
      </c>
      <c r="C3270">
        <v>976.14001499999995</v>
      </c>
      <c r="D3270">
        <v>977.42999299999997</v>
      </c>
      <c r="E3270">
        <v>952.919983</v>
      </c>
      <c r="F3270">
        <v>973.53002900000001</v>
      </c>
      <c r="G3270">
        <v>2014290000</v>
      </c>
      <c r="H3270">
        <v>973.53002900000001</v>
      </c>
    </row>
    <row r="3271" spans="1:8">
      <c r="A3271">
        <v>3269</v>
      </c>
      <c r="B3271" s="1">
        <v>37432</v>
      </c>
      <c r="C3271">
        <v>992.71997099999999</v>
      </c>
      <c r="D3271">
        <v>1005.880005</v>
      </c>
      <c r="E3271">
        <v>974.21002199999998</v>
      </c>
      <c r="F3271">
        <v>976.14001499999995</v>
      </c>
      <c r="G3271">
        <v>1513700000</v>
      </c>
      <c r="H3271">
        <v>976.14001499999995</v>
      </c>
    </row>
    <row r="3272" spans="1:8">
      <c r="A3272">
        <v>3270</v>
      </c>
      <c r="B3272" s="1">
        <v>37431</v>
      </c>
      <c r="C3272">
        <v>989.14001499999995</v>
      </c>
      <c r="D3272">
        <v>1002.1099850000001</v>
      </c>
      <c r="E3272">
        <v>970.84997599999997</v>
      </c>
      <c r="F3272">
        <v>992.71997099999999</v>
      </c>
      <c r="G3272">
        <v>1552600000</v>
      </c>
      <c r="H3272">
        <v>992.71997099999999</v>
      </c>
    </row>
    <row r="3273" spans="1:8">
      <c r="A3273">
        <v>3271</v>
      </c>
      <c r="B3273" s="1">
        <v>37428</v>
      </c>
      <c r="C3273">
        <v>1006.289978</v>
      </c>
      <c r="D3273">
        <v>1006.289978</v>
      </c>
      <c r="E3273">
        <v>985.65002400000003</v>
      </c>
      <c r="F3273">
        <v>989.14001499999995</v>
      </c>
      <c r="G3273">
        <v>1497200000</v>
      </c>
      <c r="H3273">
        <v>989.14001499999995</v>
      </c>
    </row>
    <row r="3274" spans="1:8">
      <c r="A3274">
        <v>3272</v>
      </c>
      <c r="B3274" s="1">
        <v>37427</v>
      </c>
      <c r="C3274">
        <v>1019.98999</v>
      </c>
      <c r="D3274">
        <v>1023.330017</v>
      </c>
      <c r="E3274">
        <v>1004.590027</v>
      </c>
      <c r="F3274">
        <v>1006.289978</v>
      </c>
      <c r="G3274">
        <v>1389700000</v>
      </c>
      <c r="H3274">
        <v>1006.289978</v>
      </c>
    </row>
    <row r="3275" spans="1:8">
      <c r="A3275">
        <v>3273</v>
      </c>
      <c r="B3275" s="1">
        <v>37426</v>
      </c>
      <c r="C3275">
        <v>1037.1400149999999</v>
      </c>
      <c r="D3275">
        <v>1037.6099850000001</v>
      </c>
      <c r="E3275">
        <v>1017.880005</v>
      </c>
      <c r="F3275">
        <v>1019.98999</v>
      </c>
      <c r="G3275">
        <v>1336100000</v>
      </c>
      <c r="H3275">
        <v>1019.98999</v>
      </c>
    </row>
    <row r="3276" spans="1:8">
      <c r="A3276">
        <v>3274</v>
      </c>
      <c r="B3276" s="1">
        <v>37425</v>
      </c>
      <c r="C3276">
        <v>1036.170044</v>
      </c>
      <c r="D3276">
        <v>1040.829956</v>
      </c>
      <c r="E3276">
        <v>1030.920044</v>
      </c>
      <c r="F3276">
        <v>1037.1400149999999</v>
      </c>
      <c r="G3276">
        <v>1193100000</v>
      </c>
      <c r="H3276">
        <v>1037.1400149999999</v>
      </c>
    </row>
    <row r="3277" spans="1:8">
      <c r="A3277">
        <v>3275</v>
      </c>
      <c r="B3277" s="1">
        <v>37424</v>
      </c>
      <c r="C3277">
        <v>1007.27002</v>
      </c>
      <c r="D3277">
        <v>1036.170044</v>
      </c>
      <c r="E3277">
        <v>1007.27002</v>
      </c>
      <c r="F3277">
        <v>1036.170044</v>
      </c>
      <c r="G3277">
        <v>1236600000</v>
      </c>
      <c r="H3277">
        <v>1036.170044</v>
      </c>
    </row>
    <row r="3278" spans="1:8">
      <c r="A3278">
        <v>3276</v>
      </c>
      <c r="B3278" s="1">
        <v>37421</v>
      </c>
      <c r="C3278">
        <v>1009.559998</v>
      </c>
      <c r="D3278">
        <v>1009.559998</v>
      </c>
      <c r="E3278">
        <v>981.63000499999998</v>
      </c>
      <c r="F3278">
        <v>1007.27002</v>
      </c>
      <c r="G3278">
        <v>1549000000</v>
      </c>
      <c r="H3278">
        <v>1007.27002</v>
      </c>
    </row>
    <row r="3279" spans="1:8">
      <c r="A3279">
        <v>3277</v>
      </c>
      <c r="B3279" s="1">
        <v>37420</v>
      </c>
      <c r="C3279">
        <v>1020.26001</v>
      </c>
      <c r="D3279">
        <v>1023.469971</v>
      </c>
      <c r="E3279">
        <v>1008.119995</v>
      </c>
      <c r="F3279">
        <v>1009.559998</v>
      </c>
      <c r="G3279">
        <v>1405500000</v>
      </c>
      <c r="H3279">
        <v>1009.559998</v>
      </c>
    </row>
    <row r="3280" spans="1:8">
      <c r="A3280">
        <v>3278</v>
      </c>
      <c r="B3280" s="1">
        <v>37419</v>
      </c>
      <c r="C3280">
        <v>1013.26001</v>
      </c>
      <c r="D3280">
        <v>1021.849976</v>
      </c>
      <c r="E3280">
        <v>1002.580017</v>
      </c>
      <c r="F3280">
        <v>1020.26001</v>
      </c>
      <c r="G3280">
        <v>1795720000</v>
      </c>
      <c r="H3280">
        <v>1020.26001</v>
      </c>
    </row>
    <row r="3281" spans="1:8">
      <c r="A3281">
        <v>3279</v>
      </c>
      <c r="B3281" s="1">
        <v>37418</v>
      </c>
      <c r="C3281">
        <v>1030.73999</v>
      </c>
      <c r="D3281">
        <v>1039.040039</v>
      </c>
      <c r="E3281">
        <v>1012.940002</v>
      </c>
      <c r="F3281">
        <v>1013.599976</v>
      </c>
      <c r="G3281">
        <v>1212400000</v>
      </c>
      <c r="H3281">
        <v>1013.599976</v>
      </c>
    </row>
    <row r="3282" spans="1:8">
      <c r="A3282">
        <v>3280</v>
      </c>
      <c r="B3282" s="1">
        <v>37417</v>
      </c>
      <c r="C3282">
        <v>1027.530029</v>
      </c>
      <c r="D3282">
        <v>1038.1800539999999</v>
      </c>
      <c r="E3282">
        <v>1025.4499510000001</v>
      </c>
      <c r="F3282">
        <v>1030.73999</v>
      </c>
      <c r="G3282">
        <v>1226200000</v>
      </c>
      <c r="H3282">
        <v>1030.73999</v>
      </c>
    </row>
    <row r="3283" spans="1:8">
      <c r="A3283">
        <v>3281</v>
      </c>
      <c r="B3283" s="1">
        <v>37414</v>
      </c>
      <c r="C3283">
        <v>1029.150024</v>
      </c>
      <c r="D3283">
        <v>1033.0200199999999</v>
      </c>
      <c r="E3283">
        <v>1012.48999</v>
      </c>
      <c r="F3283">
        <v>1027.530029</v>
      </c>
      <c r="G3283">
        <v>1341300000</v>
      </c>
      <c r="H3283">
        <v>1027.530029</v>
      </c>
    </row>
    <row r="3284" spans="1:8">
      <c r="A3284">
        <v>3282</v>
      </c>
      <c r="B3284" s="1">
        <v>37413</v>
      </c>
      <c r="C3284">
        <v>1049.900024</v>
      </c>
      <c r="D3284">
        <v>1049.900024</v>
      </c>
      <c r="E3284">
        <v>1026.910034</v>
      </c>
      <c r="F3284">
        <v>1029.150024</v>
      </c>
      <c r="G3284">
        <v>1601500000</v>
      </c>
      <c r="H3284">
        <v>1029.150024</v>
      </c>
    </row>
    <row r="3285" spans="1:8">
      <c r="A3285">
        <v>3283</v>
      </c>
      <c r="B3285" s="1">
        <v>37412</v>
      </c>
      <c r="C3285">
        <v>1040.6899410000001</v>
      </c>
      <c r="D3285">
        <v>1050.1099850000001</v>
      </c>
      <c r="E3285">
        <v>1038.839966</v>
      </c>
      <c r="F3285">
        <v>1049.900024</v>
      </c>
      <c r="G3285">
        <v>1300100000</v>
      </c>
      <c r="H3285">
        <v>1049.900024</v>
      </c>
    </row>
    <row r="3286" spans="1:8">
      <c r="A3286">
        <v>3284</v>
      </c>
      <c r="B3286" s="1">
        <v>37411</v>
      </c>
      <c r="C3286">
        <v>1040.6800539999999</v>
      </c>
      <c r="D3286">
        <v>1046.0600589999999</v>
      </c>
      <c r="E3286">
        <v>1030.5200199999999</v>
      </c>
      <c r="F3286">
        <v>1040.6899410000001</v>
      </c>
      <c r="G3286">
        <v>1466600000</v>
      </c>
      <c r="H3286">
        <v>1040.6899410000001</v>
      </c>
    </row>
    <row r="3287" spans="1:8">
      <c r="A3287">
        <v>3285</v>
      </c>
      <c r="B3287" s="1">
        <v>37410</v>
      </c>
      <c r="C3287">
        <v>1067.1400149999999</v>
      </c>
      <c r="D3287">
        <v>1070.73999</v>
      </c>
      <c r="E3287">
        <v>1039.900024</v>
      </c>
      <c r="F3287">
        <v>1040.6800539999999</v>
      </c>
      <c r="G3287">
        <v>1324300000</v>
      </c>
      <c r="H3287">
        <v>1040.6800539999999</v>
      </c>
    </row>
    <row r="3288" spans="1:8">
      <c r="A3288">
        <v>3286</v>
      </c>
      <c r="B3288" s="1">
        <v>37407</v>
      </c>
      <c r="C3288">
        <v>1064.660034</v>
      </c>
      <c r="D3288">
        <v>1079.9300539999999</v>
      </c>
      <c r="E3288">
        <v>1064.660034</v>
      </c>
      <c r="F3288">
        <v>1067.1400149999999</v>
      </c>
      <c r="G3288">
        <v>1277300000</v>
      </c>
      <c r="H3288">
        <v>1067.1400149999999</v>
      </c>
    </row>
    <row r="3289" spans="1:8">
      <c r="A3289">
        <v>3287</v>
      </c>
      <c r="B3289" s="1">
        <v>37406</v>
      </c>
      <c r="C3289">
        <v>1067.660034</v>
      </c>
      <c r="D3289">
        <v>1069.5</v>
      </c>
      <c r="E3289">
        <v>1054.26001</v>
      </c>
      <c r="F3289">
        <v>1064.660034</v>
      </c>
      <c r="G3289">
        <v>1286600000</v>
      </c>
      <c r="H3289">
        <v>1064.660034</v>
      </c>
    </row>
    <row r="3290" spans="1:8">
      <c r="A3290">
        <v>3288</v>
      </c>
      <c r="B3290" s="1">
        <v>37405</v>
      </c>
      <c r="C3290">
        <v>1074.5500489999999</v>
      </c>
      <c r="D3290">
        <v>1074.829956</v>
      </c>
      <c r="E3290">
        <v>1067.660034</v>
      </c>
      <c r="F3290">
        <v>1067.660034</v>
      </c>
      <c r="G3290">
        <v>1081800000</v>
      </c>
      <c r="H3290">
        <v>1067.660034</v>
      </c>
    </row>
    <row r="3291" spans="1:8">
      <c r="A3291">
        <v>3289</v>
      </c>
      <c r="B3291" s="1">
        <v>37404</v>
      </c>
      <c r="C3291">
        <v>1083.8199460000001</v>
      </c>
      <c r="D3291">
        <v>1085.9799800000001</v>
      </c>
      <c r="E3291">
        <v>1070.3100589999999</v>
      </c>
      <c r="F3291">
        <v>1074.5500489999999</v>
      </c>
      <c r="G3291">
        <v>996500000</v>
      </c>
      <c r="H3291">
        <v>1074.5500489999999</v>
      </c>
    </row>
    <row r="3292" spans="1:8">
      <c r="A3292">
        <v>3290</v>
      </c>
      <c r="B3292" s="1">
        <v>37400</v>
      </c>
      <c r="C3292">
        <v>1097.079956</v>
      </c>
      <c r="D3292">
        <v>1097.079956</v>
      </c>
      <c r="E3292">
        <v>1082.1899410000001</v>
      </c>
      <c r="F3292">
        <v>1083.8199460000001</v>
      </c>
      <c r="G3292">
        <v>885400000</v>
      </c>
      <c r="H3292">
        <v>1083.8199460000001</v>
      </c>
    </row>
    <row r="3293" spans="1:8">
      <c r="A3293">
        <v>3291</v>
      </c>
      <c r="B3293" s="1">
        <v>37399</v>
      </c>
      <c r="C3293">
        <v>1086.0200199999999</v>
      </c>
      <c r="D3293">
        <v>1097.099976</v>
      </c>
      <c r="E3293">
        <v>1080.5500489999999</v>
      </c>
      <c r="F3293">
        <v>1097.079956</v>
      </c>
      <c r="G3293">
        <v>1192900000</v>
      </c>
      <c r="H3293">
        <v>1097.079956</v>
      </c>
    </row>
    <row r="3294" spans="1:8">
      <c r="A3294">
        <v>3292</v>
      </c>
      <c r="B3294" s="1">
        <v>37398</v>
      </c>
      <c r="C3294">
        <v>1079.880005</v>
      </c>
      <c r="D3294">
        <v>1086.0200199999999</v>
      </c>
      <c r="E3294">
        <v>1075.6400149999999</v>
      </c>
      <c r="F3294">
        <v>1086.0200199999999</v>
      </c>
      <c r="G3294">
        <v>1136300000</v>
      </c>
      <c r="H3294">
        <v>1086.0200199999999</v>
      </c>
    </row>
    <row r="3295" spans="1:8">
      <c r="A3295">
        <v>3293</v>
      </c>
      <c r="B3295" s="1">
        <v>37397</v>
      </c>
      <c r="C3295">
        <v>1091.880005</v>
      </c>
      <c r="D3295">
        <v>1099.5500489999999</v>
      </c>
      <c r="E3295">
        <v>1079.079956</v>
      </c>
      <c r="F3295">
        <v>1079.880005</v>
      </c>
      <c r="G3295">
        <v>1200500000</v>
      </c>
      <c r="H3295">
        <v>1079.880005</v>
      </c>
    </row>
    <row r="3296" spans="1:8">
      <c r="A3296">
        <v>3294</v>
      </c>
      <c r="B3296" s="1">
        <v>37396</v>
      </c>
      <c r="C3296">
        <v>1106.589966</v>
      </c>
      <c r="D3296">
        <v>1106.589966</v>
      </c>
      <c r="E3296">
        <v>1090.6099850000001</v>
      </c>
      <c r="F3296">
        <v>1091.880005</v>
      </c>
      <c r="G3296">
        <v>989800000</v>
      </c>
      <c r="H3296">
        <v>1091.880005</v>
      </c>
    </row>
    <row r="3297" spans="1:8">
      <c r="A3297">
        <v>3295</v>
      </c>
      <c r="B3297" s="1">
        <v>37393</v>
      </c>
      <c r="C3297">
        <v>1098.2299800000001</v>
      </c>
      <c r="D3297">
        <v>1106.589966</v>
      </c>
      <c r="E3297">
        <v>1096.7700199999999</v>
      </c>
      <c r="F3297">
        <v>1106.589966</v>
      </c>
      <c r="G3297">
        <v>1274400000</v>
      </c>
      <c r="H3297">
        <v>1106.589966</v>
      </c>
    </row>
    <row r="3298" spans="1:8">
      <c r="A3298">
        <v>3296</v>
      </c>
      <c r="B3298" s="1">
        <v>37392</v>
      </c>
      <c r="C3298">
        <v>1091.0699460000001</v>
      </c>
      <c r="D3298">
        <v>1099.290039</v>
      </c>
      <c r="E3298">
        <v>1089.170044</v>
      </c>
      <c r="F3298">
        <v>1098.2299800000001</v>
      </c>
      <c r="G3298">
        <v>1256600000</v>
      </c>
      <c r="H3298">
        <v>1098.2299800000001</v>
      </c>
    </row>
    <row r="3299" spans="1:8">
      <c r="A3299">
        <v>3297</v>
      </c>
      <c r="B3299" s="1">
        <v>37391</v>
      </c>
      <c r="C3299">
        <v>1097.280029</v>
      </c>
      <c r="D3299">
        <v>1104.2299800000001</v>
      </c>
      <c r="E3299">
        <v>1088.9399410000001</v>
      </c>
      <c r="F3299">
        <v>1091.0699460000001</v>
      </c>
      <c r="G3299">
        <v>1420200000</v>
      </c>
      <c r="H3299">
        <v>1091.0699460000001</v>
      </c>
    </row>
    <row r="3300" spans="1:8">
      <c r="A3300">
        <v>3298</v>
      </c>
      <c r="B3300" s="1">
        <v>37390</v>
      </c>
      <c r="C3300">
        <v>1074.5600589999999</v>
      </c>
      <c r="D3300">
        <v>1097.709961</v>
      </c>
      <c r="E3300">
        <v>1074.5600589999999</v>
      </c>
      <c r="F3300">
        <v>1097.280029</v>
      </c>
      <c r="G3300">
        <v>1414500000</v>
      </c>
      <c r="H3300">
        <v>1097.280029</v>
      </c>
    </row>
    <row r="3301" spans="1:8">
      <c r="A3301">
        <v>3299</v>
      </c>
      <c r="B3301" s="1">
        <v>37389</v>
      </c>
      <c r="C3301">
        <v>1054.98999</v>
      </c>
      <c r="D3301">
        <v>1074.839966</v>
      </c>
      <c r="E3301">
        <v>1053.900024</v>
      </c>
      <c r="F3301">
        <v>1074.5600589999999</v>
      </c>
      <c r="G3301">
        <v>1088600000</v>
      </c>
      <c r="H3301">
        <v>1074.5600589999999</v>
      </c>
    </row>
    <row r="3302" spans="1:8">
      <c r="A3302">
        <v>3300</v>
      </c>
      <c r="B3302" s="1">
        <v>37386</v>
      </c>
      <c r="C3302">
        <v>1073.01001</v>
      </c>
      <c r="D3302">
        <v>1075.4300539999999</v>
      </c>
      <c r="E3302">
        <v>1053.9300539999999</v>
      </c>
      <c r="F3302">
        <v>1054.98999</v>
      </c>
      <c r="G3302">
        <v>1171900000</v>
      </c>
      <c r="H3302">
        <v>1054.98999</v>
      </c>
    </row>
    <row r="3303" spans="1:8">
      <c r="A3303">
        <v>3301</v>
      </c>
      <c r="B3303" s="1">
        <v>37385</v>
      </c>
      <c r="C3303">
        <v>1088.849976</v>
      </c>
      <c r="D3303">
        <v>1088.849976</v>
      </c>
      <c r="E3303">
        <v>1072.2299800000001</v>
      </c>
      <c r="F3303">
        <v>1073.01001</v>
      </c>
      <c r="G3303">
        <v>1153000000</v>
      </c>
      <c r="H3303">
        <v>1073.01001</v>
      </c>
    </row>
    <row r="3304" spans="1:8">
      <c r="A3304">
        <v>3302</v>
      </c>
      <c r="B3304" s="1">
        <v>37384</v>
      </c>
      <c r="C3304">
        <v>1049.48999</v>
      </c>
      <c r="D3304">
        <v>1088.920044</v>
      </c>
      <c r="E3304">
        <v>1049.48999</v>
      </c>
      <c r="F3304">
        <v>1088.849976</v>
      </c>
      <c r="G3304">
        <v>1502000000</v>
      </c>
      <c r="H3304">
        <v>1088.849976</v>
      </c>
    </row>
    <row r="3305" spans="1:8">
      <c r="A3305">
        <v>3303</v>
      </c>
      <c r="B3305" s="1">
        <v>37383</v>
      </c>
      <c r="C3305">
        <v>1052.670044</v>
      </c>
      <c r="D3305">
        <v>1058.670044</v>
      </c>
      <c r="E3305">
        <v>1048.959961</v>
      </c>
      <c r="F3305">
        <v>1049.48999</v>
      </c>
      <c r="G3305">
        <v>1354700000</v>
      </c>
      <c r="H3305">
        <v>1049.48999</v>
      </c>
    </row>
    <row r="3306" spans="1:8">
      <c r="A3306">
        <v>3304</v>
      </c>
      <c r="B3306" s="1">
        <v>37382</v>
      </c>
      <c r="C3306">
        <v>1073.4300539999999</v>
      </c>
      <c r="D3306">
        <v>1075.959961</v>
      </c>
      <c r="E3306">
        <v>1052.650024</v>
      </c>
      <c r="F3306">
        <v>1052.670044</v>
      </c>
      <c r="G3306">
        <v>1122600000</v>
      </c>
      <c r="H3306">
        <v>1052.670044</v>
      </c>
    </row>
    <row r="3307" spans="1:8">
      <c r="A3307">
        <v>3305</v>
      </c>
      <c r="B3307" s="1">
        <v>37379</v>
      </c>
      <c r="C3307">
        <v>1084.5600589999999</v>
      </c>
      <c r="D3307">
        <v>1084.5600589999999</v>
      </c>
      <c r="E3307">
        <v>1068.8900149999999</v>
      </c>
      <c r="F3307">
        <v>1073.4300539999999</v>
      </c>
      <c r="G3307">
        <v>1284500000</v>
      </c>
      <c r="H3307">
        <v>1073.4300539999999</v>
      </c>
    </row>
    <row r="3308" spans="1:8">
      <c r="A3308">
        <v>3306</v>
      </c>
      <c r="B3308" s="1">
        <v>37378</v>
      </c>
      <c r="C3308">
        <v>1086.459961</v>
      </c>
      <c r="D3308">
        <v>1091.420044</v>
      </c>
      <c r="E3308">
        <v>1079.459961</v>
      </c>
      <c r="F3308">
        <v>1084.5600589999999</v>
      </c>
      <c r="G3308">
        <v>1364000000</v>
      </c>
      <c r="H3308">
        <v>1084.5600589999999</v>
      </c>
    </row>
    <row r="3309" spans="1:8">
      <c r="A3309">
        <v>3307</v>
      </c>
      <c r="B3309" s="1">
        <v>37377</v>
      </c>
      <c r="C3309">
        <v>1076.920044</v>
      </c>
      <c r="D3309">
        <v>1088.3199460000001</v>
      </c>
      <c r="E3309">
        <v>1065.290039</v>
      </c>
      <c r="F3309">
        <v>1086.459961</v>
      </c>
      <c r="G3309">
        <v>1451400000</v>
      </c>
      <c r="H3309">
        <v>1086.459961</v>
      </c>
    </row>
    <row r="3310" spans="1:8">
      <c r="A3310">
        <v>3308</v>
      </c>
      <c r="B3310" s="1">
        <v>37376</v>
      </c>
      <c r="C3310">
        <v>1065.4499510000001</v>
      </c>
      <c r="D3310">
        <v>1082.619995</v>
      </c>
      <c r="E3310">
        <v>1063.459961</v>
      </c>
      <c r="F3310">
        <v>1076.920044</v>
      </c>
      <c r="G3310">
        <v>1628600000</v>
      </c>
      <c r="H3310">
        <v>1076.920044</v>
      </c>
    </row>
    <row r="3311" spans="1:8">
      <c r="A3311">
        <v>3309</v>
      </c>
      <c r="B3311" s="1">
        <v>37375</v>
      </c>
      <c r="C3311">
        <v>1076.3199460000001</v>
      </c>
      <c r="D3311">
        <v>1078.9499510000001</v>
      </c>
      <c r="E3311">
        <v>1063.619995</v>
      </c>
      <c r="F3311">
        <v>1065.4499510000001</v>
      </c>
      <c r="G3311">
        <v>1314700000</v>
      </c>
      <c r="H3311">
        <v>1065.4499510000001</v>
      </c>
    </row>
    <row r="3312" spans="1:8">
      <c r="A3312">
        <v>3310</v>
      </c>
      <c r="B3312" s="1">
        <v>37372</v>
      </c>
      <c r="C3312">
        <v>1091.4799800000001</v>
      </c>
      <c r="D3312">
        <v>1096.7700199999999</v>
      </c>
      <c r="E3312">
        <v>1076.3100589999999</v>
      </c>
      <c r="F3312">
        <v>1076.3199460000001</v>
      </c>
      <c r="G3312">
        <v>1374200000</v>
      </c>
      <c r="H3312">
        <v>1076.3199460000001</v>
      </c>
    </row>
    <row r="3313" spans="1:8">
      <c r="A3313">
        <v>3311</v>
      </c>
      <c r="B3313" s="1">
        <v>37371</v>
      </c>
      <c r="C3313">
        <v>1093.1400149999999</v>
      </c>
      <c r="D3313">
        <v>1094.3599850000001</v>
      </c>
      <c r="E3313">
        <v>1084.8100589999999</v>
      </c>
      <c r="F3313">
        <v>1091.4799800000001</v>
      </c>
      <c r="G3313">
        <v>1517400000</v>
      </c>
      <c r="H3313">
        <v>1091.4799800000001</v>
      </c>
    </row>
    <row r="3314" spans="1:8">
      <c r="A3314">
        <v>3312</v>
      </c>
      <c r="B3314" s="1">
        <v>37370</v>
      </c>
      <c r="C3314">
        <v>1100.959961</v>
      </c>
      <c r="D3314">
        <v>1108.459961</v>
      </c>
      <c r="E3314">
        <v>1092.51001</v>
      </c>
      <c r="F3314">
        <v>1093.1400149999999</v>
      </c>
      <c r="G3314">
        <v>1373200000</v>
      </c>
      <c r="H3314">
        <v>1093.1400149999999</v>
      </c>
    </row>
    <row r="3315" spans="1:8">
      <c r="A3315">
        <v>3313</v>
      </c>
      <c r="B3315" s="1">
        <v>37369</v>
      </c>
      <c r="C3315">
        <v>1107.829956</v>
      </c>
      <c r="D3315">
        <v>1111.170044</v>
      </c>
      <c r="E3315">
        <v>1098.9399410000001</v>
      </c>
      <c r="F3315">
        <v>1100.959961</v>
      </c>
      <c r="G3315">
        <v>1388500000</v>
      </c>
      <c r="H3315">
        <v>1100.959961</v>
      </c>
    </row>
    <row r="3316" spans="1:8">
      <c r="A3316">
        <v>3314</v>
      </c>
      <c r="B3316" s="1">
        <v>37368</v>
      </c>
      <c r="C3316">
        <v>1125.170044</v>
      </c>
      <c r="D3316">
        <v>1125.170044</v>
      </c>
      <c r="E3316">
        <v>1105.619995</v>
      </c>
      <c r="F3316">
        <v>1107.829956</v>
      </c>
      <c r="G3316">
        <v>1181800000</v>
      </c>
      <c r="H3316">
        <v>1107.829956</v>
      </c>
    </row>
    <row r="3317" spans="1:8">
      <c r="A3317">
        <v>3315</v>
      </c>
      <c r="B3317" s="1">
        <v>37365</v>
      </c>
      <c r="C3317">
        <v>1124.469971</v>
      </c>
      <c r="D3317">
        <v>1128.8199460000001</v>
      </c>
      <c r="E3317">
        <v>1122.589966</v>
      </c>
      <c r="F3317">
        <v>1125.170044</v>
      </c>
      <c r="G3317">
        <v>1185000000</v>
      </c>
      <c r="H3317">
        <v>1125.170044</v>
      </c>
    </row>
    <row r="3318" spans="1:8">
      <c r="A3318">
        <v>3316</v>
      </c>
      <c r="B3318" s="1">
        <v>37364</v>
      </c>
      <c r="C3318">
        <v>1126.0699460000001</v>
      </c>
      <c r="D3318">
        <v>1130.48999</v>
      </c>
      <c r="E3318">
        <v>1109.290039</v>
      </c>
      <c r="F3318">
        <v>1124.469971</v>
      </c>
      <c r="G3318">
        <v>1359300000</v>
      </c>
      <c r="H3318">
        <v>1124.469971</v>
      </c>
    </row>
    <row r="3319" spans="1:8">
      <c r="A3319">
        <v>3317</v>
      </c>
      <c r="B3319" s="1">
        <v>37363</v>
      </c>
      <c r="C3319">
        <v>1128.369995</v>
      </c>
      <c r="D3319">
        <v>1133</v>
      </c>
      <c r="E3319">
        <v>1123.369995</v>
      </c>
      <c r="F3319">
        <v>1126.0699460000001</v>
      </c>
      <c r="G3319">
        <v>1376900000</v>
      </c>
      <c r="H3319">
        <v>1126.0699460000001</v>
      </c>
    </row>
    <row r="3320" spans="1:8">
      <c r="A3320">
        <v>3318</v>
      </c>
      <c r="B3320" s="1">
        <v>37362</v>
      </c>
      <c r="C3320">
        <v>1102.5500489999999</v>
      </c>
      <c r="D3320">
        <v>1129.400024</v>
      </c>
      <c r="E3320">
        <v>1102.5500489999999</v>
      </c>
      <c r="F3320">
        <v>1128.369995</v>
      </c>
      <c r="G3320">
        <v>1341300000</v>
      </c>
      <c r="H3320">
        <v>1128.369995</v>
      </c>
    </row>
    <row r="3321" spans="1:8">
      <c r="A3321">
        <v>3319</v>
      </c>
      <c r="B3321" s="1">
        <v>37361</v>
      </c>
      <c r="C3321">
        <v>1111.01001</v>
      </c>
      <c r="D3321">
        <v>1114.8599850000001</v>
      </c>
      <c r="E3321">
        <v>1099.410034</v>
      </c>
      <c r="F3321">
        <v>1102.5500489999999</v>
      </c>
      <c r="G3321">
        <v>1120400000</v>
      </c>
      <c r="H3321">
        <v>1102.5500489999999</v>
      </c>
    </row>
    <row r="3322" spans="1:8">
      <c r="A3322">
        <v>3320</v>
      </c>
      <c r="B3322" s="1">
        <v>37358</v>
      </c>
      <c r="C3322">
        <v>1103.6899410000001</v>
      </c>
      <c r="D3322">
        <v>1112.7700199999999</v>
      </c>
      <c r="E3322">
        <v>1102.73999</v>
      </c>
      <c r="F3322">
        <v>1111.01001</v>
      </c>
      <c r="G3322">
        <v>1282100000</v>
      </c>
      <c r="H3322">
        <v>1111.01001</v>
      </c>
    </row>
    <row r="3323" spans="1:8">
      <c r="A3323">
        <v>3321</v>
      </c>
      <c r="B3323" s="1">
        <v>37357</v>
      </c>
      <c r="C3323">
        <v>1130.469971</v>
      </c>
      <c r="D3323">
        <v>1130.469971</v>
      </c>
      <c r="E3323">
        <v>1102.420044</v>
      </c>
      <c r="F3323">
        <v>1103.6899410000001</v>
      </c>
      <c r="G3323">
        <v>1505600000</v>
      </c>
      <c r="H3323">
        <v>1103.6899410000001</v>
      </c>
    </row>
    <row r="3324" spans="1:8">
      <c r="A3324">
        <v>3322</v>
      </c>
      <c r="B3324" s="1">
        <v>37356</v>
      </c>
      <c r="C3324">
        <v>1117.8000489999999</v>
      </c>
      <c r="D3324">
        <v>1131.76001</v>
      </c>
      <c r="E3324">
        <v>1117.8000489999999</v>
      </c>
      <c r="F3324">
        <v>1130.469971</v>
      </c>
      <c r="G3324">
        <v>1447900000</v>
      </c>
      <c r="H3324">
        <v>1130.469971</v>
      </c>
    </row>
    <row r="3325" spans="1:8">
      <c r="A3325">
        <v>3323</v>
      </c>
      <c r="B3325" s="1">
        <v>37355</v>
      </c>
      <c r="C3325">
        <v>1125.290039</v>
      </c>
      <c r="D3325">
        <v>1128.290039</v>
      </c>
      <c r="E3325">
        <v>1116.7299800000001</v>
      </c>
      <c r="F3325">
        <v>1117.8000489999999</v>
      </c>
      <c r="G3325">
        <v>1235400000</v>
      </c>
      <c r="H3325">
        <v>1117.8000489999999</v>
      </c>
    </row>
    <row r="3326" spans="1:8">
      <c r="A3326">
        <v>3324</v>
      </c>
      <c r="B3326" s="1">
        <v>37354</v>
      </c>
      <c r="C3326">
        <v>1122.7299800000001</v>
      </c>
      <c r="D3326">
        <v>1125.410034</v>
      </c>
      <c r="E3326">
        <v>1111.790039</v>
      </c>
      <c r="F3326">
        <v>1125.290039</v>
      </c>
      <c r="G3326">
        <v>1095300000</v>
      </c>
      <c r="H3326">
        <v>1125.290039</v>
      </c>
    </row>
    <row r="3327" spans="1:8">
      <c r="A3327">
        <v>3325</v>
      </c>
      <c r="B3327" s="1">
        <v>37351</v>
      </c>
      <c r="C3327">
        <v>1126.339966</v>
      </c>
      <c r="D3327">
        <v>1133.3100589999999</v>
      </c>
      <c r="E3327">
        <v>1119.48999</v>
      </c>
      <c r="F3327">
        <v>1122.7299800000001</v>
      </c>
      <c r="G3327">
        <v>1110200000</v>
      </c>
      <c r="H3327">
        <v>1122.7299800000001</v>
      </c>
    </row>
    <row r="3328" spans="1:8">
      <c r="A3328">
        <v>3326</v>
      </c>
      <c r="B3328" s="1">
        <v>37350</v>
      </c>
      <c r="C3328">
        <v>1125.400024</v>
      </c>
      <c r="D3328">
        <v>1130.4499510000001</v>
      </c>
      <c r="E3328">
        <v>1120.0600589999999</v>
      </c>
      <c r="F3328">
        <v>1126.339966</v>
      </c>
      <c r="G3328">
        <v>1283800000</v>
      </c>
      <c r="H3328">
        <v>1126.339966</v>
      </c>
    </row>
    <row r="3329" spans="1:8">
      <c r="A3329">
        <v>3327</v>
      </c>
      <c r="B3329" s="1">
        <v>37349</v>
      </c>
      <c r="C3329">
        <v>1136.76001</v>
      </c>
      <c r="D3329">
        <v>1138.849976</v>
      </c>
      <c r="E3329">
        <v>1119.6800539999999</v>
      </c>
      <c r="F3329">
        <v>1125.400024</v>
      </c>
      <c r="G3329">
        <v>1219700000</v>
      </c>
      <c r="H3329">
        <v>1125.400024</v>
      </c>
    </row>
    <row r="3330" spans="1:8">
      <c r="A3330">
        <v>3328</v>
      </c>
      <c r="B3330" s="1">
        <v>37348</v>
      </c>
      <c r="C3330">
        <v>1146.540039</v>
      </c>
      <c r="D3330">
        <v>1146.540039</v>
      </c>
      <c r="E3330">
        <v>1135.709961</v>
      </c>
      <c r="F3330">
        <v>1136.76001</v>
      </c>
      <c r="G3330">
        <v>1176700000</v>
      </c>
      <c r="H3330">
        <v>1136.76001</v>
      </c>
    </row>
    <row r="3331" spans="1:8">
      <c r="A3331">
        <v>3329</v>
      </c>
      <c r="B3331" s="1">
        <v>37347</v>
      </c>
      <c r="C3331">
        <v>1147.3900149999999</v>
      </c>
      <c r="D3331">
        <v>1147.839966</v>
      </c>
      <c r="E3331">
        <v>1132.869995</v>
      </c>
      <c r="F3331">
        <v>1146.540039</v>
      </c>
      <c r="G3331">
        <v>1050900000</v>
      </c>
      <c r="H3331">
        <v>1146.540039</v>
      </c>
    </row>
    <row r="3332" spans="1:8">
      <c r="A3332">
        <v>3330</v>
      </c>
      <c r="B3332" s="1">
        <v>37343</v>
      </c>
      <c r="C3332">
        <v>1144.579956</v>
      </c>
      <c r="D3332">
        <v>1154.4499510000001</v>
      </c>
      <c r="E3332">
        <v>1144.579956</v>
      </c>
      <c r="F3332">
        <v>1147.3900149999999</v>
      </c>
      <c r="G3332">
        <v>1147600000</v>
      </c>
      <c r="H3332">
        <v>1147.3900149999999</v>
      </c>
    </row>
    <row r="3333" spans="1:8">
      <c r="A3333">
        <v>3331</v>
      </c>
      <c r="B3333" s="1">
        <v>37342</v>
      </c>
      <c r="C3333">
        <v>1138.48999</v>
      </c>
      <c r="D3333">
        <v>1146.9499510000001</v>
      </c>
      <c r="E3333">
        <v>1135.329956</v>
      </c>
      <c r="F3333">
        <v>1144.579956</v>
      </c>
      <c r="G3333">
        <v>1180100000</v>
      </c>
      <c r="H3333">
        <v>1144.579956</v>
      </c>
    </row>
    <row r="3334" spans="1:8">
      <c r="A3334">
        <v>3332</v>
      </c>
      <c r="B3334" s="1">
        <v>37341</v>
      </c>
      <c r="C3334">
        <v>1131.869995</v>
      </c>
      <c r="D3334">
        <v>1147</v>
      </c>
      <c r="E3334">
        <v>1131.6099850000001</v>
      </c>
      <c r="F3334">
        <v>1138.48999</v>
      </c>
      <c r="G3334">
        <v>1223600000</v>
      </c>
      <c r="H3334">
        <v>1138.48999</v>
      </c>
    </row>
    <row r="3335" spans="1:8">
      <c r="A3335">
        <v>3333</v>
      </c>
      <c r="B3335" s="1">
        <v>37340</v>
      </c>
      <c r="C3335">
        <v>1148.6999510000001</v>
      </c>
      <c r="D3335">
        <v>1151.040039</v>
      </c>
      <c r="E3335">
        <v>1131.869995</v>
      </c>
      <c r="F3335">
        <v>1131.869995</v>
      </c>
      <c r="G3335">
        <v>1057900000</v>
      </c>
      <c r="H3335">
        <v>1131.869995</v>
      </c>
    </row>
    <row r="3336" spans="1:8">
      <c r="A3336">
        <v>3334</v>
      </c>
      <c r="B3336" s="1">
        <v>37337</v>
      </c>
      <c r="C3336">
        <v>1153.589966</v>
      </c>
      <c r="D3336">
        <v>1156.48999</v>
      </c>
      <c r="E3336">
        <v>1144.599976</v>
      </c>
      <c r="F3336">
        <v>1148.6999510000001</v>
      </c>
      <c r="G3336">
        <v>1243300000</v>
      </c>
      <c r="H3336">
        <v>1148.6999510000001</v>
      </c>
    </row>
    <row r="3337" spans="1:8">
      <c r="A3337">
        <v>3335</v>
      </c>
      <c r="B3337" s="1">
        <v>37336</v>
      </c>
      <c r="C3337">
        <v>1151.849976</v>
      </c>
      <c r="D3337">
        <v>1155.099976</v>
      </c>
      <c r="E3337">
        <v>1139.4799800000001</v>
      </c>
      <c r="F3337">
        <v>1153.589966</v>
      </c>
      <c r="G3337">
        <v>1339200000</v>
      </c>
      <c r="H3337">
        <v>1153.589966</v>
      </c>
    </row>
    <row r="3338" spans="1:8">
      <c r="A3338">
        <v>3336</v>
      </c>
      <c r="B3338" s="1">
        <v>37335</v>
      </c>
      <c r="C3338">
        <v>1170.290039</v>
      </c>
      <c r="D3338">
        <v>1170.290039</v>
      </c>
      <c r="E3338">
        <v>1151.6099850000001</v>
      </c>
      <c r="F3338">
        <v>1151.849976</v>
      </c>
      <c r="G3338">
        <v>1304900000</v>
      </c>
      <c r="H3338">
        <v>1151.849976</v>
      </c>
    </row>
    <row r="3339" spans="1:8">
      <c r="A3339">
        <v>3337</v>
      </c>
      <c r="B3339" s="1">
        <v>37334</v>
      </c>
      <c r="C3339">
        <v>1165.5500489999999</v>
      </c>
      <c r="D3339">
        <v>1173.9399410000001</v>
      </c>
      <c r="E3339">
        <v>1165.5500489999999</v>
      </c>
      <c r="F3339">
        <v>1170.290039</v>
      </c>
      <c r="G3339">
        <v>1255000000</v>
      </c>
      <c r="H3339">
        <v>1170.290039</v>
      </c>
    </row>
    <row r="3340" spans="1:8">
      <c r="A3340">
        <v>3338</v>
      </c>
      <c r="B3340" s="1">
        <v>37333</v>
      </c>
      <c r="C3340">
        <v>1166.160034</v>
      </c>
      <c r="D3340">
        <v>1172.7299800000001</v>
      </c>
      <c r="E3340">
        <v>1159.1400149999999</v>
      </c>
      <c r="F3340">
        <v>1165.5500489999999</v>
      </c>
      <c r="G3340">
        <v>1169500000</v>
      </c>
      <c r="H3340">
        <v>1165.5500489999999</v>
      </c>
    </row>
    <row r="3341" spans="1:8">
      <c r="A3341">
        <v>3339</v>
      </c>
      <c r="B3341" s="1">
        <v>37330</v>
      </c>
      <c r="C3341">
        <v>1153.040039</v>
      </c>
      <c r="D3341">
        <v>1166.4799800000001</v>
      </c>
      <c r="E3341">
        <v>1153.040039</v>
      </c>
      <c r="F3341">
        <v>1166.160034</v>
      </c>
      <c r="G3341">
        <v>1493900000</v>
      </c>
      <c r="H3341">
        <v>1166.160034</v>
      </c>
    </row>
    <row r="3342" spans="1:8">
      <c r="A3342">
        <v>3340</v>
      </c>
      <c r="B3342" s="1">
        <v>37329</v>
      </c>
      <c r="C3342">
        <v>1154.089966</v>
      </c>
      <c r="D3342">
        <v>1157.829956</v>
      </c>
      <c r="E3342">
        <v>1151.079956</v>
      </c>
      <c r="F3342">
        <v>1153.040039</v>
      </c>
      <c r="G3342">
        <v>1208800000</v>
      </c>
      <c r="H3342">
        <v>1153.040039</v>
      </c>
    </row>
    <row r="3343" spans="1:8">
      <c r="A3343">
        <v>3341</v>
      </c>
      <c r="B3343" s="1">
        <v>37328</v>
      </c>
      <c r="C3343">
        <v>1165.579956</v>
      </c>
      <c r="D3343">
        <v>1165.579956</v>
      </c>
      <c r="E3343">
        <v>1151.01001</v>
      </c>
      <c r="F3343">
        <v>1154.089966</v>
      </c>
      <c r="G3343">
        <v>1354000000</v>
      </c>
      <c r="H3343">
        <v>1154.089966</v>
      </c>
    </row>
    <row r="3344" spans="1:8">
      <c r="A3344">
        <v>3342</v>
      </c>
      <c r="B3344" s="1">
        <v>37327</v>
      </c>
      <c r="C3344">
        <v>1168.26001</v>
      </c>
      <c r="D3344">
        <v>1168.26001</v>
      </c>
      <c r="E3344">
        <v>1154.339966</v>
      </c>
      <c r="F3344">
        <v>1165.579956</v>
      </c>
      <c r="G3344">
        <v>1304400000</v>
      </c>
      <c r="H3344">
        <v>1165.579956</v>
      </c>
    </row>
    <row r="3345" spans="1:8">
      <c r="A3345">
        <v>3343</v>
      </c>
      <c r="B3345" s="1">
        <v>37326</v>
      </c>
      <c r="C3345">
        <v>1164.3100589999999</v>
      </c>
      <c r="D3345">
        <v>1173.030029</v>
      </c>
      <c r="E3345">
        <v>1159.579956</v>
      </c>
      <c r="F3345">
        <v>1168.26001</v>
      </c>
      <c r="G3345">
        <v>1210200000</v>
      </c>
      <c r="H3345">
        <v>1168.26001</v>
      </c>
    </row>
    <row r="3346" spans="1:8">
      <c r="A3346">
        <v>3344</v>
      </c>
      <c r="B3346" s="1">
        <v>37323</v>
      </c>
      <c r="C3346">
        <v>1157.540039</v>
      </c>
      <c r="D3346">
        <v>1172.76001</v>
      </c>
      <c r="E3346">
        <v>1157.540039</v>
      </c>
      <c r="F3346">
        <v>1164.3100589999999</v>
      </c>
      <c r="G3346">
        <v>1412000000</v>
      </c>
      <c r="H3346">
        <v>1164.3100589999999</v>
      </c>
    </row>
    <row r="3347" spans="1:8">
      <c r="A3347">
        <v>3345</v>
      </c>
      <c r="B3347" s="1">
        <v>37322</v>
      </c>
      <c r="C3347">
        <v>1162.7700199999999</v>
      </c>
      <c r="D3347">
        <v>1167.9399410000001</v>
      </c>
      <c r="E3347">
        <v>1150.6899410000001</v>
      </c>
      <c r="F3347">
        <v>1157.540039</v>
      </c>
      <c r="G3347">
        <v>1517400000</v>
      </c>
      <c r="H3347">
        <v>1157.540039</v>
      </c>
    </row>
    <row r="3348" spans="1:8">
      <c r="A3348">
        <v>3346</v>
      </c>
      <c r="B3348" s="1">
        <v>37321</v>
      </c>
      <c r="C3348">
        <v>1146.1400149999999</v>
      </c>
      <c r="D3348">
        <v>1165.290039</v>
      </c>
      <c r="E3348">
        <v>1145.1099850000001</v>
      </c>
      <c r="F3348">
        <v>1162.7700199999999</v>
      </c>
      <c r="G3348">
        <v>1541300000</v>
      </c>
      <c r="H3348">
        <v>1162.7700199999999</v>
      </c>
    </row>
    <row r="3349" spans="1:8">
      <c r="A3349">
        <v>3347</v>
      </c>
      <c r="B3349" s="1">
        <v>37320</v>
      </c>
      <c r="C3349">
        <v>1153.839966</v>
      </c>
      <c r="D3349">
        <v>1157.73999</v>
      </c>
      <c r="E3349">
        <v>1144.780029</v>
      </c>
      <c r="F3349">
        <v>1146.1400149999999</v>
      </c>
      <c r="G3349">
        <v>1549300000</v>
      </c>
      <c r="H3349">
        <v>1146.1400149999999</v>
      </c>
    </row>
    <row r="3350" spans="1:8">
      <c r="A3350">
        <v>3348</v>
      </c>
      <c r="B3350" s="1">
        <v>37319</v>
      </c>
      <c r="C3350">
        <v>1131.780029</v>
      </c>
      <c r="D3350">
        <v>1153.839966</v>
      </c>
      <c r="E3350">
        <v>1130.9300539999999</v>
      </c>
      <c r="F3350">
        <v>1153.839966</v>
      </c>
      <c r="G3350">
        <v>1594300000</v>
      </c>
      <c r="H3350">
        <v>1153.839966</v>
      </c>
    </row>
    <row r="3351" spans="1:8">
      <c r="A3351">
        <v>3349</v>
      </c>
      <c r="B3351" s="1">
        <v>37316</v>
      </c>
      <c r="C3351">
        <v>1106.7299800000001</v>
      </c>
      <c r="D3351">
        <v>1131.790039</v>
      </c>
      <c r="E3351">
        <v>1106.7299800000001</v>
      </c>
      <c r="F3351">
        <v>1131.780029</v>
      </c>
      <c r="G3351">
        <v>1456500000</v>
      </c>
      <c r="H3351">
        <v>1131.780029</v>
      </c>
    </row>
    <row r="3352" spans="1:8">
      <c r="A3352">
        <v>3350</v>
      </c>
      <c r="B3352" s="1">
        <v>37315</v>
      </c>
      <c r="C3352">
        <v>1109.8900149999999</v>
      </c>
      <c r="D3352">
        <v>1121.5699460000001</v>
      </c>
      <c r="E3352">
        <v>1106.7299800000001</v>
      </c>
      <c r="F3352">
        <v>1106.7299800000001</v>
      </c>
      <c r="G3352">
        <v>1392200000</v>
      </c>
      <c r="H3352">
        <v>1106.7299800000001</v>
      </c>
    </row>
    <row r="3353" spans="1:8">
      <c r="A3353">
        <v>3351</v>
      </c>
      <c r="B3353" s="1">
        <v>37314</v>
      </c>
      <c r="C3353">
        <v>1109.380005</v>
      </c>
      <c r="D3353">
        <v>1123.0600589999999</v>
      </c>
      <c r="E3353">
        <v>1102.26001</v>
      </c>
      <c r="F3353">
        <v>1109.8900149999999</v>
      </c>
      <c r="G3353">
        <v>1393800000</v>
      </c>
      <c r="H3353">
        <v>1109.8900149999999</v>
      </c>
    </row>
    <row r="3354" spans="1:8">
      <c r="A3354">
        <v>3352</v>
      </c>
      <c r="B3354" s="1">
        <v>37313</v>
      </c>
      <c r="C3354">
        <v>1109.4300539999999</v>
      </c>
      <c r="D3354">
        <v>1115.0500489999999</v>
      </c>
      <c r="E3354">
        <v>1101.719971</v>
      </c>
      <c r="F3354">
        <v>1109.380005</v>
      </c>
      <c r="G3354">
        <v>1309200000</v>
      </c>
      <c r="H3354">
        <v>1109.380005</v>
      </c>
    </row>
    <row r="3355" spans="1:8">
      <c r="A3355">
        <v>3353</v>
      </c>
      <c r="B3355" s="1">
        <v>37312</v>
      </c>
      <c r="C3355">
        <v>1089.839966</v>
      </c>
      <c r="D3355">
        <v>1112.709961</v>
      </c>
      <c r="E3355">
        <v>1089.839966</v>
      </c>
      <c r="F3355">
        <v>1109.4300539999999</v>
      </c>
      <c r="G3355">
        <v>1367400000</v>
      </c>
      <c r="H3355">
        <v>1109.4300539999999</v>
      </c>
    </row>
    <row r="3356" spans="1:8">
      <c r="A3356">
        <v>3354</v>
      </c>
      <c r="B3356" s="1">
        <v>37309</v>
      </c>
      <c r="C3356">
        <v>1080.9499510000001</v>
      </c>
      <c r="D3356">
        <v>1093.9300539999999</v>
      </c>
      <c r="E3356">
        <v>1074.3900149999999</v>
      </c>
      <c r="F3356">
        <v>1089.839966</v>
      </c>
      <c r="G3356">
        <v>1411000000</v>
      </c>
      <c r="H3356">
        <v>1089.839966</v>
      </c>
    </row>
    <row r="3357" spans="1:8">
      <c r="A3357">
        <v>3355</v>
      </c>
      <c r="B3357" s="1">
        <v>37308</v>
      </c>
      <c r="C3357">
        <v>1097.9799800000001</v>
      </c>
      <c r="D3357">
        <v>1101.5</v>
      </c>
      <c r="E3357">
        <v>1080.23999</v>
      </c>
      <c r="F3357">
        <v>1080.9499510000001</v>
      </c>
      <c r="G3357">
        <v>1381600000</v>
      </c>
      <c r="H3357">
        <v>1080.9499510000001</v>
      </c>
    </row>
    <row r="3358" spans="1:8">
      <c r="A3358">
        <v>3356</v>
      </c>
      <c r="B3358" s="1">
        <v>37307</v>
      </c>
      <c r="C3358">
        <v>1083.339966</v>
      </c>
      <c r="D3358">
        <v>1098.3199460000001</v>
      </c>
      <c r="E3358">
        <v>1074.3599850000001</v>
      </c>
      <c r="F3358">
        <v>1097.9799800000001</v>
      </c>
      <c r="G3358">
        <v>1438900000</v>
      </c>
      <c r="H3358">
        <v>1097.9799800000001</v>
      </c>
    </row>
    <row r="3359" spans="1:8">
      <c r="A3359">
        <v>3357</v>
      </c>
      <c r="B3359" s="1">
        <v>37306</v>
      </c>
      <c r="C3359">
        <v>1104.1800539999999</v>
      </c>
      <c r="D3359">
        <v>1104.1800539999999</v>
      </c>
      <c r="E3359">
        <v>1082.23999</v>
      </c>
      <c r="F3359">
        <v>1083.339966</v>
      </c>
      <c r="G3359">
        <v>1189900000</v>
      </c>
      <c r="H3359">
        <v>1083.339966</v>
      </c>
    </row>
    <row r="3360" spans="1:8">
      <c r="A3360">
        <v>3358</v>
      </c>
      <c r="B3360" s="1">
        <v>37302</v>
      </c>
      <c r="C3360">
        <v>1116.4799800000001</v>
      </c>
      <c r="D3360">
        <v>1117.089966</v>
      </c>
      <c r="E3360">
        <v>1103.2299800000001</v>
      </c>
      <c r="F3360">
        <v>1104.1800539999999</v>
      </c>
      <c r="G3360">
        <v>1359200000</v>
      </c>
      <c r="H3360">
        <v>1104.1800539999999</v>
      </c>
    </row>
    <row r="3361" spans="1:8">
      <c r="A3361">
        <v>3359</v>
      </c>
      <c r="B3361" s="1">
        <v>37301</v>
      </c>
      <c r="C3361">
        <v>1118.51001</v>
      </c>
      <c r="D3361">
        <v>1124.719971</v>
      </c>
      <c r="E3361">
        <v>1112.3000489999999</v>
      </c>
      <c r="F3361">
        <v>1116.4799800000001</v>
      </c>
      <c r="G3361">
        <v>1272500000</v>
      </c>
      <c r="H3361">
        <v>1116.4799800000001</v>
      </c>
    </row>
    <row r="3362" spans="1:8">
      <c r="A3362">
        <v>3360</v>
      </c>
      <c r="B3362" s="1">
        <v>37300</v>
      </c>
      <c r="C3362">
        <v>1107.5</v>
      </c>
      <c r="D3362">
        <v>1120.5600589999999</v>
      </c>
      <c r="E3362">
        <v>1107.5</v>
      </c>
      <c r="F3362">
        <v>1118.51001</v>
      </c>
      <c r="G3362">
        <v>1215900000</v>
      </c>
      <c r="H3362">
        <v>1118.51001</v>
      </c>
    </row>
    <row r="3363" spans="1:8">
      <c r="A3363">
        <v>3361</v>
      </c>
      <c r="B3363" s="1">
        <v>37299</v>
      </c>
      <c r="C3363">
        <v>1111.9399410000001</v>
      </c>
      <c r="D3363">
        <v>1112.6800539999999</v>
      </c>
      <c r="E3363">
        <v>1102.9799800000001</v>
      </c>
      <c r="F3363">
        <v>1107.5</v>
      </c>
      <c r="G3363">
        <v>1094200000</v>
      </c>
      <c r="H3363">
        <v>1107.5</v>
      </c>
    </row>
    <row r="3364" spans="1:8">
      <c r="A3364">
        <v>3362</v>
      </c>
      <c r="B3364" s="1">
        <v>37298</v>
      </c>
      <c r="C3364">
        <v>1096.219971</v>
      </c>
      <c r="D3364">
        <v>1112.01001</v>
      </c>
      <c r="E3364">
        <v>1094.6800539999999</v>
      </c>
      <c r="F3364">
        <v>1111.9399410000001</v>
      </c>
      <c r="G3364">
        <v>1159400000</v>
      </c>
      <c r="H3364">
        <v>1111.9399410000001</v>
      </c>
    </row>
    <row r="3365" spans="1:8">
      <c r="A3365">
        <v>3363</v>
      </c>
      <c r="B3365" s="1">
        <v>37295</v>
      </c>
      <c r="C3365">
        <v>1080.170044</v>
      </c>
      <c r="D3365">
        <v>1096.3000489999999</v>
      </c>
      <c r="E3365">
        <v>1079.910034</v>
      </c>
      <c r="F3365">
        <v>1096.219971</v>
      </c>
      <c r="G3365">
        <v>1371900000</v>
      </c>
      <c r="H3365">
        <v>1096.219971</v>
      </c>
    </row>
    <row r="3366" spans="1:8">
      <c r="A3366">
        <v>3364</v>
      </c>
      <c r="B3366" s="1">
        <v>37294</v>
      </c>
      <c r="C3366">
        <v>1083.51001</v>
      </c>
      <c r="D3366">
        <v>1094.030029</v>
      </c>
      <c r="E3366">
        <v>1078.4399410000001</v>
      </c>
      <c r="F3366">
        <v>1080.170044</v>
      </c>
      <c r="G3366">
        <v>1441600000</v>
      </c>
      <c r="H3366">
        <v>1080.170044</v>
      </c>
    </row>
    <row r="3367" spans="1:8">
      <c r="A3367">
        <v>3365</v>
      </c>
      <c r="B3367" s="1">
        <v>37293</v>
      </c>
      <c r="C3367">
        <v>1090.0200199999999</v>
      </c>
      <c r="D3367">
        <v>1093.579956</v>
      </c>
      <c r="E3367">
        <v>1077.780029</v>
      </c>
      <c r="F3367">
        <v>1083.51001</v>
      </c>
      <c r="G3367">
        <v>1665800000</v>
      </c>
      <c r="H3367">
        <v>1083.51001</v>
      </c>
    </row>
    <row r="3368" spans="1:8">
      <c r="A3368">
        <v>3366</v>
      </c>
      <c r="B3368" s="1">
        <v>37292</v>
      </c>
      <c r="C3368">
        <v>1094.4399410000001</v>
      </c>
      <c r="D3368">
        <v>1100.959961</v>
      </c>
      <c r="E3368">
        <v>1082.579956</v>
      </c>
      <c r="F3368">
        <v>1090.0200199999999</v>
      </c>
      <c r="G3368">
        <v>1778300000</v>
      </c>
      <c r="H3368">
        <v>1090.0200199999999</v>
      </c>
    </row>
    <row r="3369" spans="1:8">
      <c r="A3369">
        <v>3367</v>
      </c>
      <c r="B3369" s="1">
        <v>37291</v>
      </c>
      <c r="C3369">
        <v>1122.1999510000001</v>
      </c>
      <c r="D3369">
        <v>1122.1999510000001</v>
      </c>
      <c r="E3369">
        <v>1092.25</v>
      </c>
      <c r="F3369">
        <v>1094.4399410000001</v>
      </c>
      <c r="G3369">
        <v>1437600000</v>
      </c>
      <c r="H3369">
        <v>1094.4399410000001</v>
      </c>
    </row>
    <row r="3370" spans="1:8">
      <c r="A3370">
        <v>3368</v>
      </c>
      <c r="B3370" s="1">
        <v>37288</v>
      </c>
      <c r="C3370">
        <v>1130.1999510000001</v>
      </c>
      <c r="D3370">
        <v>1130.1999510000001</v>
      </c>
      <c r="E3370">
        <v>1118.51001</v>
      </c>
      <c r="F3370">
        <v>1122.1999510000001</v>
      </c>
      <c r="G3370">
        <v>1367200000</v>
      </c>
      <c r="H3370">
        <v>1122.1999510000001</v>
      </c>
    </row>
    <row r="3371" spans="1:8">
      <c r="A3371">
        <v>3369</v>
      </c>
      <c r="B3371" s="1">
        <v>37287</v>
      </c>
      <c r="C3371">
        <v>1113.5699460000001</v>
      </c>
      <c r="D3371">
        <v>1130.209961</v>
      </c>
      <c r="E3371">
        <v>1113.3000489999999</v>
      </c>
      <c r="F3371">
        <v>1130.1999510000001</v>
      </c>
      <c r="G3371">
        <v>1557000000</v>
      </c>
      <c r="H3371">
        <v>1130.1999510000001</v>
      </c>
    </row>
    <row r="3372" spans="1:8">
      <c r="A3372">
        <v>3370</v>
      </c>
      <c r="B3372" s="1">
        <v>37286</v>
      </c>
      <c r="C3372">
        <v>1100.6400149999999</v>
      </c>
      <c r="D3372">
        <v>1113.790039</v>
      </c>
      <c r="E3372">
        <v>1081.660034</v>
      </c>
      <c r="F3372">
        <v>1113.5699460000001</v>
      </c>
      <c r="G3372">
        <v>2019600000</v>
      </c>
      <c r="H3372">
        <v>1113.5699460000001</v>
      </c>
    </row>
    <row r="3373" spans="1:8">
      <c r="A3373">
        <v>3371</v>
      </c>
      <c r="B3373" s="1">
        <v>37285</v>
      </c>
      <c r="C3373">
        <v>1133.0600589999999</v>
      </c>
      <c r="D3373">
        <v>1137.469971</v>
      </c>
      <c r="E3373">
        <v>1098.73999</v>
      </c>
      <c r="F3373">
        <v>1100.6400149999999</v>
      </c>
      <c r="G3373">
        <v>1812000000</v>
      </c>
      <c r="H3373">
        <v>1100.6400149999999</v>
      </c>
    </row>
    <row r="3374" spans="1:8">
      <c r="A3374">
        <v>3372</v>
      </c>
      <c r="B3374" s="1">
        <v>37284</v>
      </c>
      <c r="C3374">
        <v>1133.280029</v>
      </c>
      <c r="D3374">
        <v>1138.630005</v>
      </c>
      <c r="E3374">
        <v>1126.660034</v>
      </c>
      <c r="F3374">
        <v>1133.0600589999999</v>
      </c>
      <c r="G3374">
        <v>1186800000</v>
      </c>
      <c r="H3374">
        <v>1133.0600589999999</v>
      </c>
    </row>
    <row r="3375" spans="1:8">
      <c r="A3375">
        <v>3373</v>
      </c>
      <c r="B3375" s="1">
        <v>37281</v>
      </c>
      <c r="C3375">
        <v>1132.150024</v>
      </c>
      <c r="D3375">
        <v>1138.3100589999999</v>
      </c>
      <c r="E3375">
        <v>1127.8199460000001</v>
      </c>
      <c r="F3375">
        <v>1133.280029</v>
      </c>
      <c r="G3375">
        <v>1345100000</v>
      </c>
      <c r="H3375">
        <v>1133.280029</v>
      </c>
    </row>
    <row r="3376" spans="1:8">
      <c r="A3376">
        <v>3374</v>
      </c>
      <c r="B3376" s="1">
        <v>37280</v>
      </c>
      <c r="C3376">
        <v>1128.1800539999999</v>
      </c>
      <c r="D3376">
        <v>1139.5</v>
      </c>
      <c r="E3376">
        <v>1128.1800539999999</v>
      </c>
      <c r="F3376">
        <v>1132.150024</v>
      </c>
      <c r="G3376">
        <v>1552800000</v>
      </c>
      <c r="H3376">
        <v>1132.150024</v>
      </c>
    </row>
    <row r="3377" spans="1:8">
      <c r="A3377">
        <v>3375</v>
      </c>
      <c r="B3377" s="1">
        <v>37279</v>
      </c>
      <c r="C3377">
        <v>1119.3100589999999</v>
      </c>
      <c r="D3377">
        <v>1131.9399410000001</v>
      </c>
      <c r="E3377">
        <v>1117.4300539999999</v>
      </c>
      <c r="F3377">
        <v>1128.1800539999999</v>
      </c>
      <c r="G3377">
        <v>1479200000</v>
      </c>
      <c r="H3377">
        <v>1128.1800539999999</v>
      </c>
    </row>
    <row r="3378" spans="1:8">
      <c r="A3378">
        <v>3376</v>
      </c>
      <c r="B3378" s="1">
        <v>37278</v>
      </c>
      <c r="C3378">
        <v>1127.579956</v>
      </c>
      <c r="D3378">
        <v>1135.26001</v>
      </c>
      <c r="E3378">
        <v>1117.910034</v>
      </c>
      <c r="F3378">
        <v>1119.3100589999999</v>
      </c>
      <c r="G3378">
        <v>1311600000</v>
      </c>
      <c r="H3378">
        <v>1119.3100589999999</v>
      </c>
    </row>
    <row r="3379" spans="1:8">
      <c r="A3379">
        <v>3377</v>
      </c>
      <c r="B3379" s="1">
        <v>37274</v>
      </c>
      <c r="C3379">
        <v>1138.880005</v>
      </c>
      <c r="D3379">
        <v>1138.880005</v>
      </c>
      <c r="E3379">
        <v>1124.4499510000001</v>
      </c>
      <c r="F3379">
        <v>1127.579956</v>
      </c>
      <c r="G3379">
        <v>1333300000</v>
      </c>
      <c r="H3379">
        <v>1127.579956</v>
      </c>
    </row>
    <row r="3380" spans="1:8">
      <c r="A3380">
        <v>3378</v>
      </c>
      <c r="B3380" s="1">
        <v>37273</v>
      </c>
      <c r="C3380">
        <v>1127.5699460000001</v>
      </c>
      <c r="D3380">
        <v>1139.2700199999999</v>
      </c>
      <c r="E3380">
        <v>1127.5699460000001</v>
      </c>
      <c r="F3380">
        <v>1138.880005</v>
      </c>
      <c r="G3380">
        <v>1380100000</v>
      </c>
      <c r="H3380">
        <v>1138.880005</v>
      </c>
    </row>
    <row r="3381" spans="1:8">
      <c r="A3381">
        <v>3379</v>
      </c>
      <c r="B3381" s="1">
        <v>37272</v>
      </c>
      <c r="C3381">
        <v>1146.1899410000001</v>
      </c>
      <c r="D3381">
        <v>1146.1899410000001</v>
      </c>
      <c r="E3381">
        <v>1127.48999</v>
      </c>
      <c r="F3381">
        <v>1127.5699460000001</v>
      </c>
      <c r="G3381">
        <v>1482500000</v>
      </c>
      <c r="H3381">
        <v>1127.5699460000001</v>
      </c>
    </row>
    <row r="3382" spans="1:8">
      <c r="A3382">
        <v>3380</v>
      </c>
      <c r="B3382" s="1">
        <v>37271</v>
      </c>
      <c r="C3382">
        <v>1138.410034</v>
      </c>
      <c r="D3382">
        <v>1148.8100589999999</v>
      </c>
      <c r="E3382">
        <v>1136.880005</v>
      </c>
      <c r="F3382">
        <v>1146.1899410000001</v>
      </c>
      <c r="G3382">
        <v>1386900000</v>
      </c>
      <c r="H3382">
        <v>1146.1899410000001</v>
      </c>
    </row>
    <row r="3383" spans="1:8">
      <c r="A3383">
        <v>3381</v>
      </c>
      <c r="B3383" s="1">
        <v>37270</v>
      </c>
      <c r="C3383">
        <v>1145.599976</v>
      </c>
      <c r="D3383">
        <v>1145.599976</v>
      </c>
      <c r="E3383">
        <v>1138.150024</v>
      </c>
      <c r="F3383">
        <v>1138.410034</v>
      </c>
      <c r="G3383">
        <v>1286400000</v>
      </c>
      <c r="H3383">
        <v>1138.410034</v>
      </c>
    </row>
    <row r="3384" spans="1:8">
      <c r="A3384">
        <v>3382</v>
      </c>
      <c r="B3384" s="1">
        <v>37267</v>
      </c>
      <c r="C3384">
        <v>1156.5500489999999</v>
      </c>
      <c r="D3384">
        <v>1159.410034</v>
      </c>
      <c r="E3384">
        <v>1145.4499510000001</v>
      </c>
      <c r="F3384">
        <v>1145.599976</v>
      </c>
      <c r="G3384">
        <v>1211900000</v>
      </c>
      <c r="H3384">
        <v>1145.599976</v>
      </c>
    </row>
    <row r="3385" spans="1:8">
      <c r="A3385">
        <v>3383</v>
      </c>
      <c r="B3385" s="1">
        <v>37266</v>
      </c>
      <c r="C3385">
        <v>1155.1400149999999</v>
      </c>
      <c r="D3385">
        <v>1159.9300539999999</v>
      </c>
      <c r="E3385">
        <v>1150.849976</v>
      </c>
      <c r="F3385">
        <v>1156.5500489999999</v>
      </c>
      <c r="G3385">
        <v>1299000000</v>
      </c>
      <c r="H3385">
        <v>1156.5500489999999</v>
      </c>
    </row>
    <row r="3386" spans="1:8">
      <c r="A3386">
        <v>3384</v>
      </c>
      <c r="B3386" s="1">
        <v>37265</v>
      </c>
      <c r="C3386">
        <v>1160.709961</v>
      </c>
      <c r="D3386">
        <v>1174.26001</v>
      </c>
      <c r="E3386">
        <v>1151.8900149999999</v>
      </c>
      <c r="F3386">
        <v>1155.1400149999999</v>
      </c>
      <c r="G3386">
        <v>1452000000</v>
      </c>
      <c r="H3386">
        <v>1155.1400149999999</v>
      </c>
    </row>
    <row r="3387" spans="1:8">
      <c r="A3387">
        <v>3385</v>
      </c>
      <c r="B3387" s="1">
        <v>37264</v>
      </c>
      <c r="C3387">
        <v>1164.8900149999999</v>
      </c>
      <c r="D3387">
        <v>1167.599976</v>
      </c>
      <c r="E3387">
        <v>1157.459961</v>
      </c>
      <c r="F3387">
        <v>1160.709961</v>
      </c>
      <c r="G3387">
        <v>1258800000</v>
      </c>
      <c r="H3387">
        <v>1160.709961</v>
      </c>
    </row>
    <row r="3388" spans="1:8">
      <c r="A3388">
        <v>3386</v>
      </c>
      <c r="B3388" s="1">
        <v>37263</v>
      </c>
      <c r="C3388">
        <v>1172.51001</v>
      </c>
      <c r="D3388">
        <v>1176.969971</v>
      </c>
      <c r="E3388">
        <v>1163.5500489999999</v>
      </c>
      <c r="F3388">
        <v>1164.8900149999999</v>
      </c>
      <c r="G3388">
        <v>1308300000</v>
      </c>
      <c r="H3388">
        <v>1164.8900149999999</v>
      </c>
    </row>
    <row r="3389" spans="1:8">
      <c r="A3389">
        <v>3387</v>
      </c>
      <c r="B3389" s="1">
        <v>37260</v>
      </c>
      <c r="C3389">
        <v>1165.2700199999999</v>
      </c>
      <c r="D3389">
        <v>1176.5500489999999</v>
      </c>
      <c r="E3389">
        <v>1163.420044</v>
      </c>
      <c r="F3389">
        <v>1172.51001</v>
      </c>
      <c r="G3389">
        <v>1513000000</v>
      </c>
      <c r="H3389">
        <v>1172.51001</v>
      </c>
    </row>
    <row r="3390" spans="1:8">
      <c r="A3390">
        <v>3388</v>
      </c>
      <c r="B3390" s="1">
        <v>37259</v>
      </c>
      <c r="C3390">
        <v>1154.670044</v>
      </c>
      <c r="D3390">
        <v>1165.2700199999999</v>
      </c>
      <c r="E3390">
        <v>1154.01001</v>
      </c>
      <c r="F3390">
        <v>1165.2700199999999</v>
      </c>
      <c r="G3390">
        <v>1398900000</v>
      </c>
      <c r="H3390">
        <v>1165.2700199999999</v>
      </c>
    </row>
    <row r="3391" spans="1:8">
      <c r="A3391">
        <v>3389</v>
      </c>
      <c r="B3391" s="1">
        <v>37258</v>
      </c>
      <c r="C3391">
        <v>1148.079956</v>
      </c>
      <c r="D3391">
        <v>1154.670044</v>
      </c>
      <c r="E3391">
        <v>1136.2299800000001</v>
      </c>
      <c r="F3391">
        <v>1154.670044</v>
      </c>
      <c r="G3391">
        <v>1171000000</v>
      </c>
      <c r="H3391">
        <v>1154.670044</v>
      </c>
    </row>
    <row r="3392" spans="1:8">
      <c r="A3392">
        <v>3390</v>
      </c>
      <c r="B3392" s="1">
        <v>37256</v>
      </c>
      <c r="C3392">
        <v>1161.0200199999999</v>
      </c>
      <c r="D3392">
        <v>1161.160034</v>
      </c>
      <c r="E3392">
        <v>1148.040039</v>
      </c>
      <c r="F3392">
        <v>1148.079956</v>
      </c>
      <c r="G3392">
        <v>943600000</v>
      </c>
      <c r="H3392">
        <v>1148.079956</v>
      </c>
    </row>
    <row r="3393" spans="1:8">
      <c r="A3393">
        <v>3391</v>
      </c>
      <c r="B3393" s="1">
        <v>37253</v>
      </c>
      <c r="C3393">
        <v>1157.130005</v>
      </c>
      <c r="D3393">
        <v>1164.6400149999999</v>
      </c>
      <c r="E3393">
        <v>1157.130005</v>
      </c>
      <c r="F3393">
        <v>1161.0200199999999</v>
      </c>
      <c r="G3393">
        <v>917400000</v>
      </c>
      <c r="H3393">
        <v>1161.0200199999999</v>
      </c>
    </row>
    <row r="3394" spans="1:8">
      <c r="A3394">
        <v>3392</v>
      </c>
      <c r="B3394" s="1">
        <v>37252</v>
      </c>
      <c r="C3394">
        <v>1149.369995</v>
      </c>
      <c r="D3394">
        <v>1157.130005</v>
      </c>
      <c r="E3394">
        <v>1149.369995</v>
      </c>
      <c r="F3394">
        <v>1157.130005</v>
      </c>
      <c r="G3394">
        <v>876300000</v>
      </c>
      <c r="H3394">
        <v>1157.130005</v>
      </c>
    </row>
    <row r="3395" spans="1:8">
      <c r="A3395">
        <v>3393</v>
      </c>
      <c r="B3395" s="1">
        <v>37251</v>
      </c>
      <c r="C3395">
        <v>1144.650024</v>
      </c>
      <c r="D3395">
        <v>1159.1800539999999</v>
      </c>
      <c r="E3395">
        <v>1144.650024</v>
      </c>
      <c r="F3395">
        <v>1149.369995</v>
      </c>
      <c r="G3395">
        <v>791100000</v>
      </c>
      <c r="H3395">
        <v>1149.369995</v>
      </c>
    </row>
    <row r="3396" spans="1:8">
      <c r="A3396">
        <v>3394</v>
      </c>
      <c r="B3396" s="1">
        <v>37249</v>
      </c>
      <c r="C3396">
        <v>1144.8900149999999</v>
      </c>
      <c r="D3396">
        <v>1147.829956</v>
      </c>
      <c r="E3396">
        <v>1144.619995</v>
      </c>
      <c r="F3396">
        <v>1144.650024</v>
      </c>
      <c r="G3396">
        <v>439670000</v>
      </c>
      <c r="H3396">
        <v>1144.650024</v>
      </c>
    </row>
    <row r="3397" spans="1:8">
      <c r="A3397">
        <v>3395</v>
      </c>
      <c r="B3397" s="1">
        <v>37246</v>
      </c>
      <c r="C3397">
        <v>1139.9300539999999</v>
      </c>
      <c r="D3397">
        <v>1147.459961</v>
      </c>
      <c r="E3397">
        <v>1139.9300539999999</v>
      </c>
      <c r="F3397">
        <v>1144.8900149999999</v>
      </c>
      <c r="G3397">
        <v>1694000000</v>
      </c>
      <c r="H3397">
        <v>1144.8900149999999</v>
      </c>
    </row>
    <row r="3398" spans="1:8">
      <c r="A3398">
        <v>3396</v>
      </c>
      <c r="B3398" s="1">
        <v>37245</v>
      </c>
      <c r="C3398">
        <v>1149.5600589999999</v>
      </c>
      <c r="D3398">
        <v>1151.420044</v>
      </c>
      <c r="E3398">
        <v>1139.9300539999999</v>
      </c>
      <c r="F3398">
        <v>1139.9300539999999</v>
      </c>
      <c r="G3398">
        <v>1490500000</v>
      </c>
      <c r="H3398">
        <v>1139.9300539999999</v>
      </c>
    </row>
    <row r="3399" spans="1:8">
      <c r="A3399">
        <v>3397</v>
      </c>
      <c r="B3399" s="1">
        <v>37244</v>
      </c>
      <c r="C3399">
        <v>1142.920044</v>
      </c>
      <c r="D3399">
        <v>1152.4399410000001</v>
      </c>
      <c r="E3399">
        <v>1134.75</v>
      </c>
      <c r="F3399">
        <v>1149.5600589999999</v>
      </c>
      <c r="G3399">
        <v>1484900000</v>
      </c>
      <c r="H3399">
        <v>1149.5600589999999</v>
      </c>
    </row>
    <row r="3400" spans="1:8">
      <c r="A3400">
        <v>3398</v>
      </c>
      <c r="B3400" s="1">
        <v>37243</v>
      </c>
      <c r="C3400">
        <v>1134.3599850000001</v>
      </c>
      <c r="D3400">
        <v>1145.099976</v>
      </c>
      <c r="E3400">
        <v>1134.3599850000001</v>
      </c>
      <c r="F3400">
        <v>1142.920044</v>
      </c>
      <c r="G3400">
        <v>1354000000</v>
      </c>
      <c r="H3400">
        <v>1142.920044</v>
      </c>
    </row>
    <row r="3401" spans="1:8">
      <c r="A3401">
        <v>3399</v>
      </c>
      <c r="B3401" s="1">
        <v>37242</v>
      </c>
      <c r="C3401">
        <v>1123.089966</v>
      </c>
      <c r="D3401">
        <v>1137.3000489999999</v>
      </c>
      <c r="E3401">
        <v>1122.660034</v>
      </c>
      <c r="F3401">
        <v>1134.3599850000001</v>
      </c>
      <c r="G3401">
        <v>1260400000</v>
      </c>
      <c r="H3401">
        <v>1134.3599850000001</v>
      </c>
    </row>
    <row r="3402" spans="1:8">
      <c r="A3402">
        <v>3400</v>
      </c>
      <c r="B3402" s="1">
        <v>37239</v>
      </c>
      <c r="C3402">
        <v>1119.380005</v>
      </c>
      <c r="D3402">
        <v>1128.280029</v>
      </c>
      <c r="E3402">
        <v>1114.530029</v>
      </c>
      <c r="F3402">
        <v>1123.089966</v>
      </c>
      <c r="G3402">
        <v>1306800000</v>
      </c>
      <c r="H3402">
        <v>1123.089966</v>
      </c>
    </row>
    <row r="3403" spans="1:8">
      <c r="A3403">
        <v>3401</v>
      </c>
      <c r="B3403" s="1">
        <v>37238</v>
      </c>
      <c r="C3403">
        <v>1137.0699460000001</v>
      </c>
      <c r="D3403">
        <v>1137.0699460000001</v>
      </c>
      <c r="E3403">
        <v>1117.849976</v>
      </c>
      <c r="F3403">
        <v>1119.380005</v>
      </c>
      <c r="G3403">
        <v>1511500000</v>
      </c>
      <c r="H3403">
        <v>1119.380005</v>
      </c>
    </row>
    <row r="3404" spans="1:8">
      <c r="A3404">
        <v>3402</v>
      </c>
      <c r="B3404" s="1">
        <v>37237</v>
      </c>
      <c r="C3404">
        <v>1136.76001</v>
      </c>
      <c r="D3404">
        <v>1141.579956</v>
      </c>
      <c r="E3404">
        <v>1126.01001</v>
      </c>
      <c r="F3404">
        <v>1137.0699460000001</v>
      </c>
      <c r="G3404">
        <v>1449700000</v>
      </c>
      <c r="H3404">
        <v>1137.0699460000001</v>
      </c>
    </row>
    <row r="3405" spans="1:8">
      <c r="A3405">
        <v>3403</v>
      </c>
      <c r="B3405" s="1">
        <v>37236</v>
      </c>
      <c r="C3405">
        <v>1139.9300539999999</v>
      </c>
      <c r="D3405">
        <v>1150.8900149999999</v>
      </c>
      <c r="E3405">
        <v>1134.3199460000001</v>
      </c>
      <c r="F3405">
        <v>1136.76001</v>
      </c>
      <c r="G3405">
        <v>1367200000</v>
      </c>
      <c r="H3405">
        <v>1136.76001</v>
      </c>
    </row>
    <row r="3406" spans="1:8">
      <c r="A3406">
        <v>3404</v>
      </c>
      <c r="B3406" s="1">
        <v>37235</v>
      </c>
      <c r="C3406">
        <v>1158.3100589999999</v>
      </c>
      <c r="D3406">
        <v>1158.3100589999999</v>
      </c>
      <c r="E3406">
        <v>1139.660034</v>
      </c>
      <c r="F3406">
        <v>1139.9300539999999</v>
      </c>
      <c r="G3406">
        <v>1218700000</v>
      </c>
      <c r="H3406">
        <v>1139.9300539999999</v>
      </c>
    </row>
    <row r="3407" spans="1:8">
      <c r="A3407">
        <v>3405</v>
      </c>
      <c r="B3407" s="1">
        <v>37232</v>
      </c>
      <c r="C3407">
        <v>1167.099976</v>
      </c>
      <c r="D3407">
        <v>1167.099976</v>
      </c>
      <c r="E3407">
        <v>1152.660034</v>
      </c>
      <c r="F3407">
        <v>1158.3100589999999</v>
      </c>
      <c r="G3407">
        <v>1248200000</v>
      </c>
      <c r="H3407">
        <v>1158.3100589999999</v>
      </c>
    </row>
    <row r="3408" spans="1:8">
      <c r="A3408">
        <v>3406</v>
      </c>
      <c r="B3408" s="1">
        <v>37231</v>
      </c>
      <c r="C3408">
        <v>1170.349976</v>
      </c>
      <c r="D3408">
        <v>1173.349976</v>
      </c>
      <c r="E3408">
        <v>1164.4300539999999</v>
      </c>
      <c r="F3408">
        <v>1167.099976</v>
      </c>
      <c r="G3408">
        <v>1487900000</v>
      </c>
      <c r="H3408">
        <v>1167.099976</v>
      </c>
    </row>
    <row r="3409" spans="1:8">
      <c r="A3409">
        <v>3407</v>
      </c>
      <c r="B3409" s="1">
        <v>37230</v>
      </c>
      <c r="C3409">
        <v>1143.7700199999999</v>
      </c>
      <c r="D3409">
        <v>1173.619995</v>
      </c>
      <c r="E3409">
        <v>1143.7700199999999</v>
      </c>
      <c r="F3409">
        <v>1170.349976</v>
      </c>
      <c r="G3409">
        <v>1765300000</v>
      </c>
      <c r="H3409">
        <v>1170.349976</v>
      </c>
    </row>
    <row r="3410" spans="1:8">
      <c r="A3410">
        <v>3408</v>
      </c>
      <c r="B3410" s="1">
        <v>37229</v>
      </c>
      <c r="C3410">
        <v>1129.900024</v>
      </c>
      <c r="D3410">
        <v>1144.8000489999999</v>
      </c>
      <c r="E3410">
        <v>1128.8599850000001</v>
      </c>
      <c r="F3410">
        <v>1144.8000489999999</v>
      </c>
      <c r="G3410">
        <v>1318500000</v>
      </c>
      <c r="H3410">
        <v>1144.8000489999999</v>
      </c>
    </row>
    <row r="3411" spans="1:8">
      <c r="A3411">
        <v>3409</v>
      </c>
      <c r="B3411" s="1">
        <v>37228</v>
      </c>
      <c r="C3411">
        <v>1139.4499510000001</v>
      </c>
      <c r="D3411">
        <v>1139.4499510000001</v>
      </c>
      <c r="E3411">
        <v>1125.780029</v>
      </c>
      <c r="F3411">
        <v>1129.900024</v>
      </c>
      <c r="G3411">
        <v>1202900000</v>
      </c>
      <c r="H3411">
        <v>1129.900024</v>
      </c>
    </row>
    <row r="3412" spans="1:8">
      <c r="A3412">
        <v>3410</v>
      </c>
      <c r="B3412" s="1">
        <v>37225</v>
      </c>
      <c r="C3412">
        <v>1140.1999510000001</v>
      </c>
      <c r="D3412">
        <v>1143.5699460000001</v>
      </c>
      <c r="E3412">
        <v>1135.8900149999999</v>
      </c>
      <c r="F3412">
        <v>1139.4499510000001</v>
      </c>
      <c r="G3412">
        <v>1343600000</v>
      </c>
      <c r="H3412">
        <v>1139.4499510000001</v>
      </c>
    </row>
    <row r="3413" spans="1:8">
      <c r="A3413">
        <v>3411</v>
      </c>
      <c r="B3413" s="1">
        <v>37224</v>
      </c>
      <c r="C3413">
        <v>1128.5200199999999</v>
      </c>
      <c r="D3413">
        <v>1140.400024</v>
      </c>
      <c r="E3413">
        <v>1125.51001</v>
      </c>
      <c r="F3413">
        <v>1140.1999510000001</v>
      </c>
      <c r="G3413">
        <v>1375700000</v>
      </c>
      <c r="H3413">
        <v>1140.1999510000001</v>
      </c>
    </row>
    <row r="3414" spans="1:8">
      <c r="A3414">
        <v>3412</v>
      </c>
      <c r="B3414" s="1">
        <v>37223</v>
      </c>
      <c r="C3414">
        <v>1149.5</v>
      </c>
      <c r="D3414">
        <v>1149.5</v>
      </c>
      <c r="E3414">
        <v>1128.290039</v>
      </c>
      <c r="F3414">
        <v>1128.5200199999999</v>
      </c>
      <c r="G3414">
        <v>1423700000</v>
      </c>
      <c r="H3414">
        <v>1128.5200199999999</v>
      </c>
    </row>
    <row r="3415" spans="1:8">
      <c r="A3415">
        <v>3413</v>
      </c>
      <c r="B3415" s="1">
        <v>37222</v>
      </c>
      <c r="C3415">
        <v>1157.420044</v>
      </c>
      <c r="D3415">
        <v>1163.380005</v>
      </c>
      <c r="E3415">
        <v>1140.8100589999999</v>
      </c>
      <c r="F3415">
        <v>1149.5</v>
      </c>
      <c r="G3415">
        <v>1288000000</v>
      </c>
      <c r="H3415">
        <v>1149.5</v>
      </c>
    </row>
    <row r="3416" spans="1:8">
      <c r="A3416">
        <v>3414</v>
      </c>
      <c r="B3416" s="1">
        <v>37221</v>
      </c>
      <c r="C3416">
        <v>1150.339966</v>
      </c>
      <c r="D3416">
        <v>1157.880005</v>
      </c>
      <c r="E3416">
        <v>1146.170044</v>
      </c>
      <c r="F3416">
        <v>1157.420044</v>
      </c>
      <c r="G3416">
        <v>1129800000</v>
      </c>
      <c r="H3416">
        <v>1157.420044</v>
      </c>
    </row>
    <row r="3417" spans="1:8">
      <c r="A3417">
        <v>3415</v>
      </c>
      <c r="B3417" s="1">
        <v>37218</v>
      </c>
      <c r="C3417">
        <v>1137.030029</v>
      </c>
      <c r="D3417">
        <v>1151.0500489999999</v>
      </c>
      <c r="E3417">
        <v>1135.900024</v>
      </c>
      <c r="F3417">
        <v>1150.339966</v>
      </c>
      <c r="G3417">
        <v>410300000</v>
      </c>
      <c r="H3417">
        <v>1150.339966</v>
      </c>
    </row>
    <row r="3418" spans="1:8">
      <c r="A3418">
        <v>3416</v>
      </c>
      <c r="B3418" s="1">
        <v>37216</v>
      </c>
      <c r="C3418">
        <v>1142.660034</v>
      </c>
      <c r="D3418">
        <v>1142.660034</v>
      </c>
      <c r="E3418">
        <v>1129.780029</v>
      </c>
      <c r="F3418">
        <v>1137.030029</v>
      </c>
      <c r="G3418">
        <v>1029300000</v>
      </c>
      <c r="H3418">
        <v>1137.030029</v>
      </c>
    </row>
    <row r="3419" spans="1:8">
      <c r="A3419">
        <v>3417</v>
      </c>
      <c r="B3419" s="1">
        <v>37215</v>
      </c>
      <c r="C3419">
        <v>1151.0600589999999</v>
      </c>
      <c r="D3419">
        <v>1152.4499510000001</v>
      </c>
      <c r="E3419">
        <v>1142.170044</v>
      </c>
      <c r="F3419">
        <v>1142.660034</v>
      </c>
      <c r="G3419">
        <v>1330200000</v>
      </c>
      <c r="H3419">
        <v>1142.660034</v>
      </c>
    </row>
    <row r="3420" spans="1:8">
      <c r="A3420">
        <v>3418</v>
      </c>
      <c r="B3420" s="1">
        <v>37214</v>
      </c>
      <c r="C3420">
        <v>1138.650024</v>
      </c>
      <c r="D3420">
        <v>1151.0600589999999</v>
      </c>
      <c r="E3420">
        <v>1138.650024</v>
      </c>
      <c r="F3420">
        <v>1151.0600589999999</v>
      </c>
      <c r="G3420">
        <v>1316800000</v>
      </c>
      <c r="H3420">
        <v>1151.0600589999999</v>
      </c>
    </row>
    <row r="3421" spans="1:8">
      <c r="A3421">
        <v>3419</v>
      </c>
      <c r="B3421" s="1">
        <v>37211</v>
      </c>
      <c r="C3421">
        <v>1142.23999</v>
      </c>
      <c r="D3421">
        <v>1143.5200199999999</v>
      </c>
      <c r="E3421">
        <v>1129.920044</v>
      </c>
      <c r="F3421">
        <v>1138.650024</v>
      </c>
      <c r="G3421">
        <v>1337400000</v>
      </c>
      <c r="H3421">
        <v>1138.650024</v>
      </c>
    </row>
    <row r="3422" spans="1:8">
      <c r="A3422">
        <v>3420</v>
      </c>
      <c r="B3422" s="1">
        <v>37210</v>
      </c>
      <c r="C3422">
        <v>1141.209961</v>
      </c>
      <c r="D3422">
        <v>1146.459961</v>
      </c>
      <c r="E3422">
        <v>1135.0600589999999</v>
      </c>
      <c r="F3422">
        <v>1142.23999</v>
      </c>
      <c r="G3422">
        <v>1454500000</v>
      </c>
      <c r="H3422">
        <v>1142.23999</v>
      </c>
    </row>
    <row r="3423" spans="1:8">
      <c r="A3423">
        <v>3421</v>
      </c>
      <c r="B3423" s="1">
        <v>37209</v>
      </c>
      <c r="C3423">
        <v>1139.089966</v>
      </c>
      <c r="D3423">
        <v>1148.280029</v>
      </c>
      <c r="E3423">
        <v>1132.869995</v>
      </c>
      <c r="F3423">
        <v>1141.209961</v>
      </c>
      <c r="G3423">
        <v>1443400000</v>
      </c>
      <c r="H3423">
        <v>1141.209961</v>
      </c>
    </row>
    <row r="3424" spans="1:8">
      <c r="A3424">
        <v>3422</v>
      </c>
      <c r="B3424" s="1">
        <v>37208</v>
      </c>
      <c r="C3424">
        <v>1118.329956</v>
      </c>
      <c r="D3424">
        <v>1139.1400149999999</v>
      </c>
      <c r="E3424">
        <v>1118.329956</v>
      </c>
      <c r="F3424">
        <v>1139.089966</v>
      </c>
      <c r="G3424">
        <v>1370100000</v>
      </c>
      <c r="H3424">
        <v>1139.089966</v>
      </c>
    </row>
    <row r="3425" spans="1:8">
      <c r="A3425">
        <v>3423</v>
      </c>
      <c r="B3425" s="1">
        <v>37207</v>
      </c>
      <c r="C3425">
        <v>1120.3100589999999</v>
      </c>
      <c r="D3425">
        <v>1121.709961</v>
      </c>
      <c r="E3425">
        <v>1098.3199460000001</v>
      </c>
      <c r="F3425">
        <v>1118.329956</v>
      </c>
      <c r="G3425">
        <v>991600000</v>
      </c>
      <c r="H3425">
        <v>1118.329956</v>
      </c>
    </row>
    <row r="3426" spans="1:8">
      <c r="A3426">
        <v>3424</v>
      </c>
      <c r="B3426" s="1">
        <v>37204</v>
      </c>
      <c r="C3426">
        <v>1118.540039</v>
      </c>
      <c r="D3426">
        <v>1123.0200199999999</v>
      </c>
      <c r="E3426">
        <v>1111.130005</v>
      </c>
      <c r="F3426">
        <v>1120.3100589999999</v>
      </c>
      <c r="G3426">
        <v>1093800000</v>
      </c>
      <c r="H3426">
        <v>1120.3100589999999</v>
      </c>
    </row>
    <row r="3427" spans="1:8">
      <c r="A3427">
        <v>3425</v>
      </c>
      <c r="B3427" s="1">
        <v>37203</v>
      </c>
      <c r="C3427">
        <v>1115.8000489999999</v>
      </c>
      <c r="D3427">
        <v>1135.75</v>
      </c>
      <c r="E3427">
        <v>1115.420044</v>
      </c>
      <c r="F3427">
        <v>1118.540039</v>
      </c>
      <c r="G3427">
        <v>1517500000</v>
      </c>
      <c r="H3427">
        <v>1118.540039</v>
      </c>
    </row>
    <row r="3428" spans="1:8">
      <c r="A3428">
        <v>3426</v>
      </c>
      <c r="B3428" s="1">
        <v>37202</v>
      </c>
      <c r="C3428">
        <v>1118.8599850000001</v>
      </c>
      <c r="D3428">
        <v>1126.619995</v>
      </c>
      <c r="E3428">
        <v>1112.9799800000001</v>
      </c>
      <c r="F3428">
        <v>1115.8000489999999</v>
      </c>
      <c r="G3428">
        <v>1411300000</v>
      </c>
      <c r="H3428">
        <v>1115.8000489999999</v>
      </c>
    </row>
    <row r="3429" spans="1:8">
      <c r="A3429">
        <v>3427</v>
      </c>
      <c r="B3429" s="1">
        <v>37201</v>
      </c>
      <c r="C3429">
        <v>1102.839966</v>
      </c>
      <c r="D3429">
        <v>1119.7299800000001</v>
      </c>
      <c r="E3429">
        <v>1095.3599850000001</v>
      </c>
      <c r="F3429">
        <v>1118.8599850000001</v>
      </c>
      <c r="G3429">
        <v>1356000000</v>
      </c>
      <c r="H3429">
        <v>1118.8599850000001</v>
      </c>
    </row>
    <row r="3430" spans="1:8">
      <c r="A3430">
        <v>3428</v>
      </c>
      <c r="B3430" s="1">
        <v>37200</v>
      </c>
      <c r="C3430">
        <v>1087.1999510000001</v>
      </c>
      <c r="D3430">
        <v>1106.719971</v>
      </c>
      <c r="E3430">
        <v>1087.1999510000001</v>
      </c>
      <c r="F3430">
        <v>1102.839966</v>
      </c>
      <c r="G3430">
        <v>1267700000</v>
      </c>
      <c r="H3430">
        <v>1102.839966</v>
      </c>
    </row>
    <row r="3431" spans="1:8">
      <c r="A3431">
        <v>3429</v>
      </c>
      <c r="B3431" s="1">
        <v>37197</v>
      </c>
      <c r="C3431">
        <v>1084.099976</v>
      </c>
      <c r="D3431">
        <v>1089.630005</v>
      </c>
      <c r="E3431">
        <v>1075.579956</v>
      </c>
      <c r="F3431">
        <v>1087.1999510000001</v>
      </c>
      <c r="G3431">
        <v>1121900000</v>
      </c>
      <c r="H3431">
        <v>1087.1999510000001</v>
      </c>
    </row>
    <row r="3432" spans="1:8">
      <c r="A3432">
        <v>3430</v>
      </c>
      <c r="B3432" s="1">
        <v>37196</v>
      </c>
      <c r="C3432">
        <v>1059.780029</v>
      </c>
      <c r="D3432">
        <v>1085.6099850000001</v>
      </c>
      <c r="E3432">
        <v>1054.3100589999999</v>
      </c>
      <c r="F3432">
        <v>1084.099976</v>
      </c>
      <c r="G3432">
        <v>1317400000</v>
      </c>
      <c r="H3432">
        <v>1084.099976</v>
      </c>
    </row>
    <row r="3433" spans="1:8">
      <c r="A3433">
        <v>3431</v>
      </c>
      <c r="B3433" s="1">
        <v>37195</v>
      </c>
      <c r="C3433">
        <v>1059.790039</v>
      </c>
      <c r="D3433">
        <v>1074.790039</v>
      </c>
      <c r="E3433">
        <v>1057.5500489999999</v>
      </c>
      <c r="F3433">
        <v>1059.780029</v>
      </c>
      <c r="G3433">
        <v>1352500000</v>
      </c>
      <c r="H3433">
        <v>1059.780029</v>
      </c>
    </row>
    <row r="3434" spans="1:8">
      <c r="A3434">
        <v>3432</v>
      </c>
      <c r="B3434" s="1">
        <v>37194</v>
      </c>
      <c r="C3434">
        <v>1078.3000489999999</v>
      </c>
      <c r="D3434">
        <v>1078.3000489999999</v>
      </c>
      <c r="E3434">
        <v>1053.6099850000001</v>
      </c>
      <c r="F3434">
        <v>1059.790039</v>
      </c>
      <c r="G3434">
        <v>1297400000</v>
      </c>
      <c r="H3434">
        <v>1059.790039</v>
      </c>
    </row>
    <row r="3435" spans="1:8">
      <c r="A3435">
        <v>3433</v>
      </c>
      <c r="B3435" s="1">
        <v>37193</v>
      </c>
      <c r="C3435">
        <v>1104.6099850000001</v>
      </c>
      <c r="D3435">
        <v>1104.6099850000001</v>
      </c>
      <c r="E3435">
        <v>1078.3000489999999</v>
      </c>
      <c r="F3435">
        <v>1078.3000489999999</v>
      </c>
      <c r="G3435">
        <v>1106100000</v>
      </c>
      <c r="H3435">
        <v>1078.3000489999999</v>
      </c>
    </row>
    <row r="3436" spans="1:8">
      <c r="A3436">
        <v>3434</v>
      </c>
      <c r="B3436" s="1">
        <v>37190</v>
      </c>
      <c r="C3436">
        <v>1100.089966</v>
      </c>
      <c r="D3436">
        <v>1110.6099850000001</v>
      </c>
      <c r="E3436">
        <v>1094.23999</v>
      </c>
      <c r="F3436">
        <v>1104.6099850000001</v>
      </c>
      <c r="G3436">
        <v>1244500000</v>
      </c>
      <c r="H3436">
        <v>1104.6099850000001</v>
      </c>
    </row>
    <row r="3437" spans="1:8">
      <c r="A3437">
        <v>3435</v>
      </c>
      <c r="B3437" s="1">
        <v>37189</v>
      </c>
      <c r="C3437">
        <v>1085.1999510000001</v>
      </c>
      <c r="D3437">
        <v>1100.089966</v>
      </c>
      <c r="E3437">
        <v>1065.6400149999999</v>
      </c>
      <c r="F3437">
        <v>1100.089966</v>
      </c>
      <c r="G3437">
        <v>1364400000</v>
      </c>
      <c r="H3437">
        <v>1100.089966</v>
      </c>
    </row>
    <row r="3438" spans="1:8">
      <c r="A3438">
        <v>3436</v>
      </c>
      <c r="B3438" s="1">
        <v>37188</v>
      </c>
      <c r="C3438">
        <v>1084.780029</v>
      </c>
      <c r="D3438">
        <v>1090.26001</v>
      </c>
      <c r="E3438">
        <v>1079.9799800000001</v>
      </c>
      <c r="F3438">
        <v>1085.1999510000001</v>
      </c>
      <c r="G3438">
        <v>1336200000</v>
      </c>
      <c r="H3438">
        <v>1085.1999510000001</v>
      </c>
    </row>
    <row r="3439" spans="1:8">
      <c r="A3439">
        <v>3437</v>
      </c>
      <c r="B3439" s="1">
        <v>37187</v>
      </c>
      <c r="C3439">
        <v>1089.900024</v>
      </c>
      <c r="D3439">
        <v>1098.98999</v>
      </c>
      <c r="E3439">
        <v>1081.530029</v>
      </c>
      <c r="F3439">
        <v>1084.780029</v>
      </c>
      <c r="G3439">
        <v>1317300000</v>
      </c>
      <c r="H3439">
        <v>1084.780029</v>
      </c>
    </row>
    <row r="3440" spans="1:8">
      <c r="A3440">
        <v>3438</v>
      </c>
      <c r="B3440" s="1">
        <v>37186</v>
      </c>
      <c r="C3440">
        <v>1073.4799800000001</v>
      </c>
      <c r="D3440">
        <v>1090.5699460000001</v>
      </c>
      <c r="E3440">
        <v>1070.790039</v>
      </c>
      <c r="F3440">
        <v>1089.900024</v>
      </c>
      <c r="G3440">
        <v>1105700000</v>
      </c>
      <c r="H3440">
        <v>1089.900024</v>
      </c>
    </row>
    <row r="3441" spans="1:8">
      <c r="A3441">
        <v>3439</v>
      </c>
      <c r="B3441" s="1">
        <v>37183</v>
      </c>
      <c r="C3441">
        <v>1068.6099850000001</v>
      </c>
      <c r="D3441">
        <v>1075.5200199999999</v>
      </c>
      <c r="E3441">
        <v>1057.23999</v>
      </c>
      <c r="F3441">
        <v>1073.4799800000001</v>
      </c>
      <c r="G3441">
        <v>1294900000</v>
      </c>
      <c r="H3441">
        <v>1073.4799800000001</v>
      </c>
    </row>
    <row r="3442" spans="1:8">
      <c r="A3442">
        <v>3440</v>
      </c>
      <c r="B3442" s="1">
        <v>37182</v>
      </c>
      <c r="C3442">
        <v>1077.089966</v>
      </c>
      <c r="D3442">
        <v>1077.9399410000001</v>
      </c>
      <c r="E3442">
        <v>1064.540039</v>
      </c>
      <c r="F3442">
        <v>1068.6099850000001</v>
      </c>
      <c r="G3442">
        <v>1262900000</v>
      </c>
      <c r="H3442">
        <v>1068.6099850000001</v>
      </c>
    </row>
    <row r="3443" spans="1:8">
      <c r="A3443">
        <v>3441</v>
      </c>
      <c r="B3443" s="1">
        <v>37181</v>
      </c>
      <c r="C3443">
        <v>1097.540039</v>
      </c>
      <c r="D3443">
        <v>1107.119995</v>
      </c>
      <c r="E3443">
        <v>1076.5699460000001</v>
      </c>
      <c r="F3443">
        <v>1077.089966</v>
      </c>
      <c r="G3443">
        <v>1452200000</v>
      </c>
      <c r="H3443">
        <v>1077.089966</v>
      </c>
    </row>
    <row r="3444" spans="1:8">
      <c r="A3444">
        <v>3442</v>
      </c>
      <c r="B3444" s="1">
        <v>37180</v>
      </c>
      <c r="C3444">
        <v>1089.9799800000001</v>
      </c>
      <c r="D3444">
        <v>1101.660034</v>
      </c>
      <c r="E3444">
        <v>1087.130005</v>
      </c>
      <c r="F3444">
        <v>1097.540039</v>
      </c>
      <c r="G3444">
        <v>1210500000</v>
      </c>
      <c r="H3444">
        <v>1097.540039</v>
      </c>
    </row>
    <row r="3445" spans="1:8">
      <c r="A3445">
        <v>3443</v>
      </c>
      <c r="B3445" s="1">
        <v>37179</v>
      </c>
      <c r="C3445">
        <v>1091.650024</v>
      </c>
      <c r="D3445">
        <v>1091.650024</v>
      </c>
      <c r="E3445">
        <v>1078.1899410000001</v>
      </c>
      <c r="F3445">
        <v>1089.9799800000001</v>
      </c>
      <c r="G3445">
        <v>1024700000</v>
      </c>
      <c r="H3445">
        <v>1089.9799800000001</v>
      </c>
    </row>
    <row r="3446" spans="1:8">
      <c r="A3446">
        <v>3444</v>
      </c>
      <c r="B3446" s="1">
        <v>37176</v>
      </c>
      <c r="C3446">
        <v>1097.4300539999999</v>
      </c>
      <c r="D3446">
        <v>1097.4300539999999</v>
      </c>
      <c r="E3446">
        <v>1072.150024</v>
      </c>
      <c r="F3446">
        <v>1091.650024</v>
      </c>
      <c r="G3446">
        <v>1331400000</v>
      </c>
      <c r="H3446">
        <v>1091.650024</v>
      </c>
    </row>
    <row r="3447" spans="1:8">
      <c r="A3447">
        <v>3445</v>
      </c>
      <c r="B3447" s="1">
        <v>37175</v>
      </c>
      <c r="C3447">
        <v>1080.98999</v>
      </c>
      <c r="D3447">
        <v>1099.160034</v>
      </c>
      <c r="E3447">
        <v>1080.98999</v>
      </c>
      <c r="F3447">
        <v>1097.4300539999999</v>
      </c>
      <c r="G3447">
        <v>1704580000</v>
      </c>
      <c r="H3447">
        <v>1097.4300539999999</v>
      </c>
    </row>
    <row r="3448" spans="1:8">
      <c r="A3448">
        <v>3446</v>
      </c>
      <c r="B3448" s="1">
        <v>37174</v>
      </c>
      <c r="C3448">
        <v>1056.75</v>
      </c>
      <c r="D3448">
        <v>1081.619995</v>
      </c>
      <c r="E3448">
        <v>1052.76001</v>
      </c>
      <c r="F3448">
        <v>1080.98999</v>
      </c>
      <c r="G3448">
        <v>1312400000</v>
      </c>
      <c r="H3448">
        <v>1080.98999</v>
      </c>
    </row>
    <row r="3449" spans="1:8">
      <c r="A3449">
        <v>3447</v>
      </c>
      <c r="B3449" s="1">
        <v>37173</v>
      </c>
      <c r="C3449">
        <v>1062.4399410000001</v>
      </c>
      <c r="D3449">
        <v>1063.369995</v>
      </c>
      <c r="E3449">
        <v>1053.829956</v>
      </c>
      <c r="F3449">
        <v>1056.75</v>
      </c>
      <c r="G3449">
        <v>1227800000</v>
      </c>
      <c r="H3449">
        <v>1056.75</v>
      </c>
    </row>
    <row r="3450" spans="1:8">
      <c r="A3450">
        <v>3448</v>
      </c>
      <c r="B3450" s="1">
        <v>37172</v>
      </c>
      <c r="C3450">
        <v>1071.369995</v>
      </c>
      <c r="D3450">
        <v>1071.369995</v>
      </c>
      <c r="E3450">
        <v>1056.880005</v>
      </c>
      <c r="F3450">
        <v>1062.4399410000001</v>
      </c>
      <c r="G3450">
        <v>979000000</v>
      </c>
      <c r="H3450">
        <v>1062.4399410000001</v>
      </c>
    </row>
    <row r="3451" spans="1:8">
      <c r="A3451">
        <v>3449</v>
      </c>
      <c r="B3451" s="1">
        <v>37169</v>
      </c>
      <c r="C3451">
        <v>1069.619995</v>
      </c>
      <c r="D3451">
        <v>1072.349976</v>
      </c>
      <c r="E3451">
        <v>1053.5</v>
      </c>
      <c r="F3451">
        <v>1071.380005</v>
      </c>
      <c r="G3451">
        <v>1301700000</v>
      </c>
      <c r="H3451">
        <v>1071.380005</v>
      </c>
    </row>
    <row r="3452" spans="1:8">
      <c r="A3452">
        <v>3450</v>
      </c>
      <c r="B3452" s="1">
        <v>37168</v>
      </c>
      <c r="C3452">
        <v>1072.280029</v>
      </c>
      <c r="D3452">
        <v>1084.119995</v>
      </c>
      <c r="E3452">
        <v>1067.8199460000001</v>
      </c>
      <c r="F3452">
        <v>1069.630005</v>
      </c>
      <c r="G3452">
        <v>1609100000</v>
      </c>
      <c r="H3452">
        <v>1069.630005</v>
      </c>
    </row>
    <row r="3453" spans="1:8">
      <c r="A3453">
        <v>3451</v>
      </c>
      <c r="B3453" s="1">
        <v>37167</v>
      </c>
      <c r="C3453">
        <v>1051.329956</v>
      </c>
      <c r="D3453">
        <v>1075.380005</v>
      </c>
      <c r="E3453">
        <v>1041.4799800000001</v>
      </c>
      <c r="F3453">
        <v>1072.280029</v>
      </c>
      <c r="G3453">
        <v>1650600000</v>
      </c>
      <c r="H3453">
        <v>1072.280029</v>
      </c>
    </row>
    <row r="3454" spans="1:8">
      <c r="A3454">
        <v>3452</v>
      </c>
      <c r="B3454" s="1">
        <v>37166</v>
      </c>
      <c r="C3454">
        <v>1038.5500489999999</v>
      </c>
      <c r="D3454">
        <v>1051.329956</v>
      </c>
      <c r="E3454">
        <v>1034.469971</v>
      </c>
      <c r="F3454">
        <v>1051.329956</v>
      </c>
      <c r="G3454">
        <v>1289800000</v>
      </c>
      <c r="H3454">
        <v>1051.329956</v>
      </c>
    </row>
    <row r="3455" spans="1:8">
      <c r="A3455">
        <v>3453</v>
      </c>
      <c r="B3455" s="1">
        <v>37165</v>
      </c>
      <c r="C3455">
        <v>1040.9399410000001</v>
      </c>
      <c r="D3455">
        <v>1040.9399410000001</v>
      </c>
      <c r="E3455">
        <v>1026.76001</v>
      </c>
      <c r="F3455">
        <v>1038.5500489999999</v>
      </c>
      <c r="G3455">
        <v>1175600000</v>
      </c>
      <c r="H3455">
        <v>1038.5500489999999</v>
      </c>
    </row>
    <row r="3456" spans="1:8">
      <c r="A3456">
        <v>3454</v>
      </c>
      <c r="B3456" s="1">
        <v>37162</v>
      </c>
      <c r="C3456">
        <v>1018.6099850000001</v>
      </c>
      <c r="D3456">
        <v>1040.9399410000001</v>
      </c>
      <c r="E3456">
        <v>1018.6099850000001</v>
      </c>
      <c r="F3456">
        <v>1040.9399410000001</v>
      </c>
      <c r="G3456">
        <v>1631500000</v>
      </c>
      <c r="H3456">
        <v>1040.9399410000001</v>
      </c>
    </row>
    <row r="3457" spans="1:8">
      <c r="A3457">
        <v>3455</v>
      </c>
      <c r="B3457" s="1">
        <v>37161</v>
      </c>
      <c r="C3457">
        <v>1007.039978</v>
      </c>
      <c r="D3457">
        <v>1018.919983</v>
      </c>
      <c r="E3457">
        <v>998.23999000000003</v>
      </c>
      <c r="F3457">
        <v>1018.6099850000001</v>
      </c>
      <c r="G3457">
        <v>1467000000</v>
      </c>
      <c r="H3457">
        <v>1018.6099850000001</v>
      </c>
    </row>
    <row r="3458" spans="1:8">
      <c r="A3458">
        <v>3456</v>
      </c>
      <c r="B3458" s="1">
        <v>37160</v>
      </c>
      <c r="C3458">
        <v>1012.27002</v>
      </c>
      <c r="D3458">
        <v>1020.289978</v>
      </c>
      <c r="E3458">
        <v>1002.619995</v>
      </c>
      <c r="F3458">
        <v>1007.039978</v>
      </c>
      <c r="G3458">
        <v>1519100000</v>
      </c>
      <c r="H3458">
        <v>1007.039978</v>
      </c>
    </row>
    <row r="3459" spans="1:8">
      <c r="A3459">
        <v>3457</v>
      </c>
      <c r="B3459" s="1">
        <v>37159</v>
      </c>
      <c r="C3459">
        <v>1003.450012</v>
      </c>
      <c r="D3459">
        <v>1017.1400149999999</v>
      </c>
      <c r="E3459">
        <v>998.330017</v>
      </c>
      <c r="F3459">
        <v>1012.27002</v>
      </c>
      <c r="G3459">
        <v>1613800000</v>
      </c>
      <c r="H3459">
        <v>1012.27002</v>
      </c>
    </row>
    <row r="3460" spans="1:8">
      <c r="A3460">
        <v>3458</v>
      </c>
      <c r="B3460" s="1">
        <v>37158</v>
      </c>
      <c r="C3460">
        <v>965.79998799999998</v>
      </c>
      <c r="D3460">
        <v>1008.440002</v>
      </c>
      <c r="E3460">
        <v>965.79998799999998</v>
      </c>
      <c r="F3460">
        <v>1003.450012</v>
      </c>
      <c r="G3460">
        <v>1746600000</v>
      </c>
      <c r="H3460">
        <v>1003.450012</v>
      </c>
    </row>
    <row r="3461" spans="1:8">
      <c r="A3461">
        <v>3459</v>
      </c>
      <c r="B3461" s="1">
        <v>37155</v>
      </c>
      <c r="C3461">
        <v>984.53997800000002</v>
      </c>
      <c r="D3461">
        <v>984.53997800000002</v>
      </c>
      <c r="E3461">
        <v>944.75</v>
      </c>
      <c r="F3461">
        <v>965.79998799999998</v>
      </c>
      <c r="G3461">
        <v>2317300000</v>
      </c>
      <c r="H3461">
        <v>965.79998799999998</v>
      </c>
    </row>
    <row r="3462" spans="1:8">
      <c r="A3462">
        <v>3460</v>
      </c>
      <c r="B3462" s="1">
        <v>37154</v>
      </c>
      <c r="C3462">
        <v>1016.099976</v>
      </c>
      <c r="D3462">
        <v>1016.099976</v>
      </c>
      <c r="E3462">
        <v>984.48999000000003</v>
      </c>
      <c r="F3462">
        <v>984.53997800000002</v>
      </c>
      <c r="G3462">
        <v>2004800000</v>
      </c>
      <c r="H3462">
        <v>984.53997800000002</v>
      </c>
    </row>
    <row r="3463" spans="1:8">
      <c r="A3463">
        <v>3461</v>
      </c>
      <c r="B3463" s="1">
        <v>37153</v>
      </c>
      <c r="C3463">
        <v>1032.73999</v>
      </c>
      <c r="D3463">
        <v>1038.910034</v>
      </c>
      <c r="E3463">
        <v>984.61999500000002</v>
      </c>
      <c r="F3463">
        <v>1016.099976</v>
      </c>
      <c r="G3463">
        <v>2120550000</v>
      </c>
      <c r="H3463">
        <v>1016.099976</v>
      </c>
    </row>
    <row r="3464" spans="1:8">
      <c r="A3464">
        <v>3462</v>
      </c>
      <c r="B3464" s="1">
        <v>37152</v>
      </c>
      <c r="C3464">
        <v>1038.7700199999999</v>
      </c>
      <c r="D3464">
        <v>1046.420044</v>
      </c>
      <c r="E3464">
        <v>1029.25</v>
      </c>
      <c r="F3464">
        <v>1032.73999</v>
      </c>
      <c r="G3464">
        <v>1650410000</v>
      </c>
      <c r="H3464">
        <v>1032.73999</v>
      </c>
    </row>
    <row r="3465" spans="1:8">
      <c r="A3465">
        <v>3463</v>
      </c>
      <c r="B3465" s="1">
        <v>37151</v>
      </c>
      <c r="C3465">
        <v>1092.540039</v>
      </c>
      <c r="D3465">
        <v>1092.540039</v>
      </c>
      <c r="E3465">
        <v>1037.459961</v>
      </c>
      <c r="F3465">
        <v>1038.7700199999999</v>
      </c>
      <c r="G3465">
        <v>2330830000</v>
      </c>
      <c r="H3465">
        <v>1038.7700199999999</v>
      </c>
    </row>
    <row r="3466" spans="1:8">
      <c r="A3466">
        <v>3464</v>
      </c>
      <c r="B3466" s="1">
        <v>37144</v>
      </c>
      <c r="C3466">
        <v>1085.780029</v>
      </c>
      <c r="D3466">
        <v>1096.9399410000001</v>
      </c>
      <c r="E3466">
        <v>1073.150024</v>
      </c>
      <c r="F3466">
        <v>1092.540039</v>
      </c>
      <c r="G3466">
        <v>1276600000</v>
      </c>
      <c r="H3466">
        <v>1092.540039</v>
      </c>
    </row>
    <row r="3467" spans="1:8">
      <c r="A3467">
        <v>3465</v>
      </c>
      <c r="B3467" s="1">
        <v>37141</v>
      </c>
      <c r="C3467">
        <v>1106.400024</v>
      </c>
      <c r="D3467">
        <v>1106.400024</v>
      </c>
      <c r="E3467">
        <v>1082.119995</v>
      </c>
      <c r="F3467">
        <v>1085.780029</v>
      </c>
      <c r="G3467">
        <v>1424300000</v>
      </c>
      <c r="H3467">
        <v>1085.780029</v>
      </c>
    </row>
    <row r="3468" spans="1:8">
      <c r="A3468">
        <v>3466</v>
      </c>
      <c r="B3468" s="1">
        <v>37140</v>
      </c>
      <c r="C3468">
        <v>1131.73999</v>
      </c>
      <c r="D3468">
        <v>1131.73999</v>
      </c>
      <c r="E3468">
        <v>1105.829956</v>
      </c>
      <c r="F3468">
        <v>1106.400024</v>
      </c>
      <c r="G3468">
        <v>1359700000</v>
      </c>
      <c r="H3468">
        <v>1106.400024</v>
      </c>
    </row>
    <row r="3469" spans="1:8">
      <c r="A3469">
        <v>3467</v>
      </c>
      <c r="B3469" s="1">
        <v>37139</v>
      </c>
      <c r="C3469">
        <v>1132.9399410000001</v>
      </c>
      <c r="D3469">
        <v>1135.5200199999999</v>
      </c>
      <c r="E3469">
        <v>1114.8599850000001</v>
      </c>
      <c r="F3469">
        <v>1131.73999</v>
      </c>
      <c r="G3469">
        <v>1384500000</v>
      </c>
      <c r="H3469">
        <v>1131.73999</v>
      </c>
    </row>
    <row r="3470" spans="1:8">
      <c r="A3470">
        <v>3468</v>
      </c>
      <c r="B3470" s="1">
        <v>37138</v>
      </c>
      <c r="C3470">
        <v>1133.579956</v>
      </c>
      <c r="D3470">
        <v>1155.400024</v>
      </c>
      <c r="E3470">
        <v>1129.0600589999999</v>
      </c>
      <c r="F3470">
        <v>1132.9399410000001</v>
      </c>
      <c r="G3470">
        <v>1178300000</v>
      </c>
      <c r="H3470">
        <v>1132.9399410000001</v>
      </c>
    </row>
    <row r="3471" spans="1:8">
      <c r="A3471">
        <v>3469</v>
      </c>
      <c r="B3471" s="1">
        <v>37134</v>
      </c>
      <c r="C3471">
        <v>1129.030029</v>
      </c>
      <c r="D3471">
        <v>1141.829956</v>
      </c>
      <c r="E3471">
        <v>1126.380005</v>
      </c>
      <c r="F3471">
        <v>1133.579956</v>
      </c>
      <c r="G3471">
        <v>920100000</v>
      </c>
      <c r="H3471">
        <v>1133.579956</v>
      </c>
    </row>
    <row r="3472" spans="1:8">
      <c r="A3472">
        <v>3470</v>
      </c>
      <c r="B3472" s="1">
        <v>37133</v>
      </c>
      <c r="C3472">
        <v>1148.599976</v>
      </c>
      <c r="D3472">
        <v>1151.75</v>
      </c>
      <c r="E3472">
        <v>1124.869995</v>
      </c>
      <c r="F3472">
        <v>1129.030029</v>
      </c>
      <c r="G3472">
        <v>1157000000</v>
      </c>
      <c r="H3472">
        <v>1129.030029</v>
      </c>
    </row>
    <row r="3473" spans="1:8">
      <c r="A3473">
        <v>3471</v>
      </c>
      <c r="B3473" s="1">
        <v>37132</v>
      </c>
      <c r="C3473">
        <v>1161.51001</v>
      </c>
      <c r="D3473">
        <v>1166.969971</v>
      </c>
      <c r="E3473">
        <v>1147.380005</v>
      </c>
      <c r="F3473">
        <v>1148.5600589999999</v>
      </c>
      <c r="G3473">
        <v>963700000</v>
      </c>
      <c r="H3473">
        <v>1148.5600589999999</v>
      </c>
    </row>
    <row r="3474" spans="1:8">
      <c r="A3474">
        <v>3472</v>
      </c>
      <c r="B3474" s="1">
        <v>37131</v>
      </c>
      <c r="C3474">
        <v>1179.209961</v>
      </c>
      <c r="D3474">
        <v>1179.660034</v>
      </c>
      <c r="E3474">
        <v>1161.170044</v>
      </c>
      <c r="F3474">
        <v>1161.51001</v>
      </c>
      <c r="G3474">
        <v>987100000</v>
      </c>
      <c r="H3474">
        <v>1161.51001</v>
      </c>
    </row>
    <row r="3475" spans="1:8">
      <c r="A3475">
        <v>3473</v>
      </c>
      <c r="B3475" s="1">
        <v>37130</v>
      </c>
      <c r="C3475">
        <v>1184.9300539999999</v>
      </c>
      <c r="D3475">
        <v>1186.849976</v>
      </c>
      <c r="E3475">
        <v>1178.0699460000001</v>
      </c>
      <c r="F3475">
        <v>1179.209961</v>
      </c>
      <c r="G3475">
        <v>842600000</v>
      </c>
      <c r="H3475">
        <v>1179.209961</v>
      </c>
    </row>
    <row r="3476" spans="1:8">
      <c r="A3476">
        <v>3474</v>
      </c>
      <c r="B3476" s="1">
        <v>37127</v>
      </c>
      <c r="C3476">
        <v>1162.089966</v>
      </c>
      <c r="D3476">
        <v>1185.150024</v>
      </c>
      <c r="E3476">
        <v>1162.089966</v>
      </c>
      <c r="F3476">
        <v>1184.9300539999999</v>
      </c>
      <c r="G3476">
        <v>1043600000</v>
      </c>
      <c r="H3476">
        <v>1184.9300539999999</v>
      </c>
    </row>
    <row r="3477" spans="1:8">
      <c r="A3477">
        <v>3475</v>
      </c>
      <c r="B3477" s="1">
        <v>37126</v>
      </c>
      <c r="C3477">
        <v>1165.3100589999999</v>
      </c>
      <c r="D3477">
        <v>1169.8599850000001</v>
      </c>
      <c r="E3477">
        <v>1160.959961</v>
      </c>
      <c r="F3477">
        <v>1162.089966</v>
      </c>
      <c r="G3477">
        <v>986200000</v>
      </c>
      <c r="H3477">
        <v>1162.089966</v>
      </c>
    </row>
    <row r="3478" spans="1:8">
      <c r="A3478">
        <v>3476</v>
      </c>
      <c r="B3478" s="1">
        <v>37125</v>
      </c>
      <c r="C3478">
        <v>1157.26001</v>
      </c>
      <c r="D3478">
        <v>1168.5600589999999</v>
      </c>
      <c r="E3478">
        <v>1153.339966</v>
      </c>
      <c r="F3478">
        <v>1165.3100589999999</v>
      </c>
      <c r="G3478">
        <v>1110800000</v>
      </c>
      <c r="H3478">
        <v>1165.3100589999999</v>
      </c>
    </row>
    <row r="3479" spans="1:8">
      <c r="A3479">
        <v>3477</v>
      </c>
      <c r="B3479" s="1">
        <v>37124</v>
      </c>
      <c r="C3479">
        <v>1171.410034</v>
      </c>
      <c r="D3479">
        <v>1179.849976</v>
      </c>
      <c r="E3479">
        <v>1156.5600589999999</v>
      </c>
      <c r="F3479">
        <v>1157.26001</v>
      </c>
      <c r="G3479">
        <v>1041600000</v>
      </c>
      <c r="H3479">
        <v>1157.26001</v>
      </c>
    </row>
    <row r="3480" spans="1:8">
      <c r="A3480">
        <v>3478</v>
      </c>
      <c r="B3480" s="1">
        <v>37123</v>
      </c>
      <c r="C3480">
        <v>1161.969971</v>
      </c>
      <c r="D3480">
        <v>1171.410034</v>
      </c>
      <c r="E3480">
        <v>1160.9399410000001</v>
      </c>
      <c r="F3480">
        <v>1171.410034</v>
      </c>
      <c r="G3480">
        <v>897100000</v>
      </c>
      <c r="H3480">
        <v>1171.410034</v>
      </c>
    </row>
    <row r="3481" spans="1:8">
      <c r="A3481">
        <v>3479</v>
      </c>
      <c r="B3481" s="1">
        <v>37120</v>
      </c>
      <c r="C3481">
        <v>1181.660034</v>
      </c>
      <c r="D3481">
        <v>1181.660034</v>
      </c>
      <c r="E3481">
        <v>1156.0699460000001</v>
      </c>
      <c r="F3481">
        <v>1161.969971</v>
      </c>
      <c r="G3481">
        <v>974300000</v>
      </c>
      <c r="H3481">
        <v>1161.969971</v>
      </c>
    </row>
    <row r="3482" spans="1:8">
      <c r="A3482">
        <v>3480</v>
      </c>
      <c r="B3482" s="1">
        <v>37119</v>
      </c>
      <c r="C3482">
        <v>1178.0200199999999</v>
      </c>
      <c r="D3482">
        <v>1181.8000489999999</v>
      </c>
      <c r="E3482">
        <v>1166.079956</v>
      </c>
      <c r="F3482">
        <v>1181.660034</v>
      </c>
      <c r="G3482">
        <v>1055400000</v>
      </c>
      <c r="H3482">
        <v>1181.660034</v>
      </c>
    </row>
    <row r="3483" spans="1:8">
      <c r="A3483">
        <v>3481</v>
      </c>
      <c r="B3483" s="1">
        <v>37118</v>
      </c>
      <c r="C3483">
        <v>1186.7299800000001</v>
      </c>
      <c r="D3483">
        <v>1191.209961</v>
      </c>
      <c r="E3483">
        <v>1177.6099850000001</v>
      </c>
      <c r="F3483">
        <v>1178.0200199999999</v>
      </c>
      <c r="G3483">
        <v>1065600000</v>
      </c>
      <c r="H3483">
        <v>1178.0200199999999</v>
      </c>
    </row>
    <row r="3484" spans="1:8">
      <c r="A3484">
        <v>3482</v>
      </c>
      <c r="B3484" s="1">
        <v>37117</v>
      </c>
      <c r="C3484">
        <v>1191.290039</v>
      </c>
      <c r="D3484">
        <v>1198.790039</v>
      </c>
      <c r="E3484">
        <v>1184.26001</v>
      </c>
      <c r="F3484">
        <v>1186.7299800000001</v>
      </c>
      <c r="G3484">
        <v>964600000</v>
      </c>
      <c r="H3484">
        <v>1186.7299800000001</v>
      </c>
    </row>
    <row r="3485" spans="1:8">
      <c r="A3485">
        <v>3483</v>
      </c>
      <c r="B3485" s="1">
        <v>37116</v>
      </c>
      <c r="C3485">
        <v>1190.160034</v>
      </c>
      <c r="D3485">
        <v>1193.8199460000001</v>
      </c>
      <c r="E3485">
        <v>1185.119995</v>
      </c>
      <c r="F3485">
        <v>1191.290039</v>
      </c>
      <c r="G3485">
        <v>837600000</v>
      </c>
      <c r="H3485">
        <v>1191.290039</v>
      </c>
    </row>
    <row r="3486" spans="1:8">
      <c r="A3486">
        <v>3484</v>
      </c>
      <c r="B3486" s="1">
        <v>37113</v>
      </c>
      <c r="C3486">
        <v>1183.4300539999999</v>
      </c>
      <c r="D3486">
        <v>1193.329956</v>
      </c>
      <c r="E3486">
        <v>1169.5500489999999</v>
      </c>
      <c r="F3486">
        <v>1190.160034</v>
      </c>
      <c r="G3486">
        <v>960900000</v>
      </c>
      <c r="H3486">
        <v>1190.160034</v>
      </c>
    </row>
    <row r="3487" spans="1:8">
      <c r="A3487">
        <v>3485</v>
      </c>
      <c r="B3487" s="1">
        <v>37112</v>
      </c>
      <c r="C3487">
        <v>1183.530029</v>
      </c>
      <c r="D3487">
        <v>1184.709961</v>
      </c>
      <c r="E3487">
        <v>1174.6800539999999</v>
      </c>
      <c r="F3487">
        <v>1183.4300539999999</v>
      </c>
      <c r="G3487">
        <v>1104200000</v>
      </c>
      <c r="H3487">
        <v>1183.4300539999999</v>
      </c>
    </row>
    <row r="3488" spans="1:8">
      <c r="A3488">
        <v>3486</v>
      </c>
      <c r="B3488" s="1">
        <v>37111</v>
      </c>
      <c r="C3488">
        <v>1204.400024</v>
      </c>
      <c r="D3488">
        <v>1206.790039</v>
      </c>
      <c r="E3488">
        <v>1181.2700199999999</v>
      </c>
      <c r="F3488">
        <v>1183.530029</v>
      </c>
      <c r="G3488">
        <v>1124600000</v>
      </c>
      <c r="H3488">
        <v>1183.530029</v>
      </c>
    </row>
    <row r="3489" spans="1:8">
      <c r="A3489">
        <v>3487</v>
      </c>
      <c r="B3489" s="1">
        <v>37110</v>
      </c>
      <c r="C3489">
        <v>1200.469971</v>
      </c>
      <c r="D3489">
        <v>1207.5600589999999</v>
      </c>
      <c r="E3489">
        <v>1195.6400149999999</v>
      </c>
      <c r="F3489">
        <v>1204.400024</v>
      </c>
      <c r="G3489">
        <v>1012000000</v>
      </c>
      <c r="H3489">
        <v>1204.400024</v>
      </c>
    </row>
    <row r="3490" spans="1:8">
      <c r="A3490">
        <v>3488</v>
      </c>
      <c r="B3490" s="1">
        <v>37109</v>
      </c>
      <c r="C3490">
        <v>1214.349976</v>
      </c>
      <c r="D3490">
        <v>1214.349976</v>
      </c>
      <c r="E3490">
        <v>1197.349976</v>
      </c>
      <c r="F3490">
        <v>1200.4799800000001</v>
      </c>
      <c r="G3490">
        <v>811700000</v>
      </c>
      <c r="H3490">
        <v>1200.4799800000001</v>
      </c>
    </row>
    <row r="3491" spans="1:8">
      <c r="A3491">
        <v>3489</v>
      </c>
      <c r="B3491" s="1">
        <v>37106</v>
      </c>
      <c r="C3491">
        <v>1220.75</v>
      </c>
      <c r="D3491">
        <v>1220.75</v>
      </c>
      <c r="E3491">
        <v>1205.3100589999999</v>
      </c>
      <c r="F3491">
        <v>1214.349976</v>
      </c>
      <c r="G3491">
        <v>939900000</v>
      </c>
      <c r="H3491">
        <v>1214.349976</v>
      </c>
    </row>
    <row r="3492" spans="1:8">
      <c r="A3492">
        <v>3490</v>
      </c>
      <c r="B3492" s="1">
        <v>37105</v>
      </c>
      <c r="C3492">
        <v>1215.9300539999999</v>
      </c>
      <c r="D3492">
        <v>1226.2700199999999</v>
      </c>
      <c r="E3492">
        <v>1215.3100589999999</v>
      </c>
      <c r="F3492">
        <v>1220.75</v>
      </c>
      <c r="G3492">
        <v>1218300000</v>
      </c>
      <c r="H3492">
        <v>1220.75</v>
      </c>
    </row>
    <row r="3493" spans="1:8">
      <c r="A3493">
        <v>3491</v>
      </c>
      <c r="B3493" s="1">
        <v>37104</v>
      </c>
      <c r="C3493">
        <v>1211.2299800000001</v>
      </c>
      <c r="D3493">
        <v>1223.040039</v>
      </c>
      <c r="E3493">
        <v>1211.2299800000001</v>
      </c>
      <c r="F3493">
        <v>1215.9300539999999</v>
      </c>
      <c r="G3493">
        <v>1340300000</v>
      </c>
      <c r="H3493">
        <v>1215.9300539999999</v>
      </c>
    </row>
    <row r="3494" spans="1:8">
      <c r="A3494">
        <v>3492</v>
      </c>
      <c r="B3494" s="1">
        <v>37103</v>
      </c>
      <c r="C3494">
        <v>1204.5200199999999</v>
      </c>
      <c r="D3494">
        <v>1222.73999</v>
      </c>
      <c r="E3494">
        <v>1204.5200199999999</v>
      </c>
      <c r="F3494">
        <v>1211.2299800000001</v>
      </c>
      <c r="G3494">
        <v>1129200000</v>
      </c>
      <c r="H3494">
        <v>1211.2299800000001</v>
      </c>
    </row>
    <row r="3495" spans="1:8">
      <c r="A3495">
        <v>3493</v>
      </c>
      <c r="B3495" s="1">
        <v>37102</v>
      </c>
      <c r="C3495">
        <v>1205.8199460000001</v>
      </c>
      <c r="D3495">
        <v>1209.0500489999999</v>
      </c>
      <c r="E3495">
        <v>1200.410034</v>
      </c>
      <c r="F3495">
        <v>1204.5200199999999</v>
      </c>
      <c r="G3495">
        <v>909100000</v>
      </c>
      <c r="H3495">
        <v>1204.5200199999999</v>
      </c>
    </row>
    <row r="3496" spans="1:8">
      <c r="A3496">
        <v>3494</v>
      </c>
      <c r="B3496" s="1">
        <v>37099</v>
      </c>
      <c r="C3496">
        <v>1202.9300539999999</v>
      </c>
      <c r="D3496">
        <v>1209.26001</v>
      </c>
      <c r="E3496">
        <v>1195.98999</v>
      </c>
      <c r="F3496">
        <v>1205.8199460000001</v>
      </c>
      <c r="G3496">
        <v>1015300000</v>
      </c>
      <c r="H3496">
        <v>1205.8199460000001</v>
      </c>
    </row>
    <row r="3497" spans="1:8">
      <c r="A3497">
        <v>3495</v>
      </c>
      <c r="B3497" s="1">
        <v>37098</v>
      </c>
      <c r="C3497">
        <v>1190.48999</v>
      </c>
      <c r="D3497">
        <v>1204.1800539999999</v>
      </c>
      <c r="E3497">
        <v>1182.650024</v>
      </c>
      <c r="F3497">
        <v>1202.9300539999999</v>
      </c>
      <c r="G3497">
        <v>1213900000</v>
      </c>
      <c r="H3497">
        <v>1202.9300539999999</v>
      </c>
    </row>
    <row r="3498" spans="1:8">
      <c r="A3498">
        <v>3496</v>
      </c>
      <c r="B3498" s="1">
        <v>37097</v>
      </c>
      <c r="C3498">
        <v>1171.650024</v>
      </c>
      <c r="D3498">
        <v>1190.5200199999999</v>
      </c>
      <c r="E3498">
        <v>1171.280029</v>
      </c>
      <c r="F3498">
        <v>1190.48999</v>
      </c>
      <c r="G3498">
        <v>1280700000</v>
      </c>
      <c r="H3498">
        <v>1190.48999</v>
      </c>
    </row>
    <row r="3499" spans="1:8">
      <c r="A3499">
        <v>3497</v>
      </c>
      <c r="B3499" s="1">
        <v>37096</v>
      </c>
      <c r="C3499">
        <v>1191.030029</v>
      </c>
      <c r="D3499">
        <v>1191.030029</v>
      </c>
      <c r="E3499">
        <v>1165.540039</v>
      </c>
      <c r="F3499">
        <v>1171.650024</v>
      </c>
      <c r="G3499">
        <v>1198700000</v>
      </c>
      <c r="H3499">
        <v>1171.650024</v>
      </c>
    </row>
    <row r="3500" spans="1:8">
      <c r="A3500">
        <v>3498</v>
      </c>
      <c r="B3500" s="1">
        <v>37095</v>
      </c>
      <c r="C3500">
        <v>1210.849976</v>
      </c>
      <c r="D3500">
        <v>1215.219971</v>
      </c>
      <c r="E3500">
        <v>1190.5</v>
      </c>
      <c r="F3500">
        <v>1191.030029</v>
      </c>
      <c r="G3500">
        <v>986900000</v>
      </c>
      <c r="H3500">
        <v>1191.030029</v>
      </c>
    </row>
    <row r="3501" spans="1:8">
      <c r="A3501">
        <v>3499</v>
      </c>
      <c r="B3501" s="1">
        <v>37092</v>
      </c>
      <c r="C3501">
        <v>1215.0200199999999</v>
      </c>
      <c r="D3501">
        <v>1215.6899410000001</v>
      </c>
      <c r="E3501">
        <v>1207.040039</v>
      </c>
      <c r="F3501">
        <v>1210.849976</v>
      </c>
      <c r="G3501">
        <v>1170900000</v>
      </c>
      <c r="H3501">
        <v>1210.849976</v>
      </c>
    </row>
    <row r="3502" spans="1:8">
      <c r="A3502">
        <v>3500</v>
      </c>
      <c r="B3502" s="1">
        <v>37091</v>
      </c>
      <c r="C3502">
        <v>1207.709961</v>
      </c>
      <c r="D3502">
        <v>1225.040039</v>
      </c>
      <c r="E3502">
        <v>1205.8000489999999</v>
      </c>
      <c r="F3502">
        <v>1215.0200199999999</v>
      </c>
      <c r="G3502">
        <v>1343500000</v>
      </c>
      <c r="H3502">
        <v>1215.0200199999999</v>
      </c>
    </row>
    <row r="3503" spans="1:8">
      <c r="A3503">
        <v>3501</v>
      </c>
      <c r="B3503" s="1">
        <v>37090</v>
      </c>
      <c r="C3503">
        <v>1214.4399410000001</v>
      </c>
      <c r="D3503">
        <v>1214.4399410000001</v>
      </c>
      <c r="E3503">
        <v>1198.329956</v>
      </c>
      <c r="F3503">
        <v>1207.709961</v>
      </c>
      <c r="G3503">
        <v>1316300000</v>
      </c>
      <c r="H3503">
        <v>1207.709961</v>
      </c>
    </row>
    <row r="3504" spans="1:8">
      <c r="A3504">
        <v>3502</v>
      </c>
      <c r="B3504" s="1">
        <v>37089</v>
      </c>
      <c r="C3504">
        <v>1202.4499510000001</v>
      </c>
      <c r="D3504">
        <v>1215.3599850000001</v>
      </c>
      <c r="E3504">
        <v>1196.1400149999999</v>
      </c>
      <c r="F3504">
        <v>1214.4399410000001</v>
      </c>
      <c r="G3504">
        <v>1238100000</v>
      </c>
      <c r="H3504">
        <v>1214.4399410000001</v>
      </c>
    </row>
    <row r="3505" spans="1:8">
      <c r="A3505">
        <v>3503</v>
      </c>
      <c r="B3505" s="1">
        <v>37088</v>
      </c>
      <c r="C3505">
        <v>1215.6800539999999</v>
      </c>
      <c r="D3505">
        <v>1219.630005</v>
      </c>
      <c r="E3505">
        <v>1200.0500489999999</v>
      </c>
      <c r="F3505">
        <v>1202.4499510000001</v>
      </c>
      <c r="G3505">
        <v>1039800000</v>
      </c>
      <c r="H3505">
        <v>1202.4499510000001</v>
      </c>
    </row>
    <row r="3506" spans="1:8">
      <c r="A3506">
        <v>3504</v>
      </c>
      <c r="B3506" s="1">
        <v>37085</v>
      </c>
      <c r="C3506">
        <v>1208.1400149999999</v>
      </c>
      <c r="D3506">
        <v>1218.540039</v>
      </c>
      <c r="E3506">
        <v>1203.6099850000001</v>
      </c>
      <c r="F3506">
        <v>1215.6800539999999</v>
      </c>
      <c r="G3506">
        <v>1121700000</v>
      </c>
      <c r="H3506">
        <v>1215.6800539999999</v>
      </c>
    </row>
    <row r="3507" spans="1:8">
      <c r="A3507">
        <v>3505</v>
      </c>
      <c r="B3507" s="1">
        <v>37084</v>
      </c>
      <c r="C3507">
        <v>1180.1800539999999</v>
      </c>
      <c r="D3507">
        <v>1210.25</v>
      </c>
      <c r="E3507">
        <v>1180.1800539999999</v>
      </c>
      <c r="F3507">
        <v>1208.1400149999999</v>
      </c>
      <c r="G3507">
        <v>1394000000</v>
      </c>
      <c r="H3507">
        <v>1208.1400149999999</v>
      </c>
    </row>
    <row r="3508" spans="1:8">
      <c r="A3508">
        <v>3506</v>
      </c>
      <c r="B3508" s="1">
        <v>37083</v>
      </c>
      <c r="C3508">
        <v>1181.5200199999999</v>
      </c>
      <c r="D3508">
        <v>1184.9300539999999</v>
      </c>
      <c r="E3508">
        <v>1168.459961</v>
      </c>
      <c r="F3508">
        <v>1180.1800539999999</v>
      </c>
      <c r="G3508">
        <v>1384100000</v>
      </c>
      <c r="H3508">
        <v>1180.1800539999999</v>
      </c>
    </row>
    <row r="3509" spans="1:8">
      <c r="A3509">
        <v>3507</v>
      </c>
      <c r="B3509" s="1">
        <v>37082</v>
      </c>
      <c r="C3509">
        <v>1198.780029</v>
      </c>
      <c r="D3509">
        <v>1203.4300539999999</v>
      </c>
      <c r="E3509">
        <v>1179.9300539999999</v>
      </c>
      <c r="F3509">
        <v>1181.5200199999999</v>
      </c>
      <c r="G3509">
        <v>1263800000</v>
      </c>
      <c r="H3509">
        <v>1181.5200199999999</v>
      </c>
    </row>
    <row r="3510" spans="1:8">
      <c r="A3510">
        <v>3508</v>
      </c>
      <c r="B3510" s="1">
        <v>37081</v>
      </c>
      <c r="C3510">
        <v>1190.589966</v>
      </c>
      <c r="D3510">
        <v>1201.76001</v>
      </c>
      <c r="E3510">
        <v>1189.75</v>
      </c>
      <c r="F3510">
        <v>1198.780029</v>
      </c>
      <c r="G3510">
        <v>1045700000</v>
      </c>
      <c r="H3510">
        <v>1198.780029</v>
      </c>
    </row>
    <row r="3511" spans="1:8">
      <c r="A3511">
        <v>3509</v>
      </c>
      <c r="B3511" s="1">
        <v>37078</v>
      </c>
      <c r="C3511">
        <v>1219.23999</v>
      </c>
      <c r="D3511">
        <v>1219.23999</v>
      </c>
      <c r="E3511">
        <v>1188.73999</v>
      </c>
      <c r="F3511">
        <v>1190.589966</v>
      </c>
      <c r="G3511">
        <v>1056700000</v>
      </c>
      <c r="H3511">
        <v>1190.589966</v>
      </c>
    </row>
    <row r="3512" spans="1:8">
      <c r="A3512">
        <v>3510</v>
      </c>
      <c r="B3512" s="1">
        <v>37077</v>
      </c>
      <c r="C3512">
        <v>1234.4499510000001</v>
      </c>
      <c r="D3512">
        <v>1234.4499510000001</v>
      </c>
      <c r="E3512">
        <v>1219.150024</v>
      </c>
      <c r="F3512">
        <v>1219.23999</v>
      </c>
      <c r="G3512">
        <v>934900000</v>
      </c>
      <c r="H3512">
        <v>1219.23999</v>
      </c>
    </row>
    <row r="3513" spans="1:8">
      <c r="A3513">
        <v>3511</v>
      </c>
      <c r="B3513" s="1">
        <v>37075</v>
      </c>
      <c r="C3513">
        <v>1236.709961</v>
      </c>
      <c r="D3513">
        <v>1236.709961</v>
      </c>
      <c r="E3513">
        <v>1229.4300539999999</v>
      </c>
      <c r="F3513">
        <v>1234.4499510000001</v>
      </c>
      <c r="G3513">
        <v>622110000</v>
      </c>
      <c r="H3513">
        <v>1234.4499510000001</v>
      </c>
    </row>
    <row r="3514" spans="1:8">
      <c r="A3514">
        <v>3512</v>
      </c>
      <c r="B3514" s="1">
        <v>37074</v>
      </c>
      <c r="C3514">
        <v>1224.420044</v>
      </c>
      <c r="D3514">
        <v>1239.780029</v>
      </c>
      <c r="E3514">
        <v>1224.030029</v>
      </c>
      <c r="F3514">
        <v>1236.719971</v>
      </c>
      <c r="G3514">
        <v>1128300000</v>
      </c>
      <c r="H3514">
        <v>1236.719971</v>
      </c>
    </row>
    <row r="3515" spans="1:8">
      <c r="A3515">
        <v>3513</v>
      </c>
      <c r="B3515" s="1">
        <v>37071</v>
      </c>
      <c r="C3515">
        <v>1226.1999510000001</v>
      </c>
      <c r="D3515">
        <v>1237.290039</v>
      </c>
      <c r="E3515">
        <v>1221.1400149999999</v>
      </c>
      <c r="F3515">
        <v>1224.380005</v>
      </c>
      <c r="G3515">
        <v>1832360000</v>
      </c>
      <c r="H3515">
        <v>1224.380005</v>
      </c>
    </row>
    <row r="3516" spans="1:8">
      <c r="A3516">
        <v>3514</v>
      </c>
      <c r="B3516" s="1">
        <v>37070</v>
      </c>
      <c r="C3516">
        <v>1211.0699460000001</v>
      </c>
      <c r="D3516">
        <v>1234.4399410000001</v>
      </c>
      <c r="E3516">
        <v>1211.0699460000001</v>
      </c>
      <c r="F3516">
        <v>1226.1999510000001</v>
      </c>
      <c r="G3516">
        <v>1327300000</v>
      </c>
      <c r="H3516">
        <v>1226.1999510000001</v>
      </c>
    </row>
    <row r="3517" spans="1:8">
      <c r="A3517">
        <v>3515</v>
      </c>
      <c r="B3517" s="1">
        <v>37069</v>
      </c>
      <c r="C3517">
        <v>1216.76001</v>
      </c>
      <c r="D3517">
        <v>1219.920044</v>
      </c>
      <c r="E3517">
        <v>1207.290039</v>
      </c>
      <c r="F3517">
        <v>1211.0699460000001</v>
      </c>
      <c r="G3517">
        <v>1162100000</v>
      </c>
      <c r="H3517">
        <v>1211.0699460000001</v>
      </c>
    </row>
    <row r="3518" spans="1:8">
      <c r="A3518">
        <v>3516</v>
      </c>
      <c r="B3518" s="1">
        <v>37068</v>
      </c>
      <c r="C3518">
        <v>1218.599976</v>
      </c>
      <c r="D3518">
        <v>1220.6999510000001</v>
      </c>
      <c r="E3518">
        <v>1204.6400149999999</v>
      </c>
      <c r="F3518">
        <v>1216.76001</v>
      </c>
      <c r="G3518">
        <v>1198900000</v>
      </c>
      <c r="H3518">
        <v>1216.76001</v>
      </c>
    </row>
    <row r="3519" spans="1:8">
      <c r="A3519">
        <v>3517</v>
      </c>
      <c r="B3519" s="1">
        <v>37067</v>
      </c>
      <c r="C3519">
        <v>1225.349976</v>
      </c>
      <c r="D3519">
        <v>1231.5</v>
      </c>
      <c r="E3519">
        <v>1213.599976</v>
      </c>
      <c r="F3519">
        <v>1218.599976</v>
      </c>
      <c r="G3519">
        <v>1050100000</v>
      </c>
      <c r="H3519">
        <v>1218.599976</v>
      </c>
    </row>
    <row r="3520" spans="1:8">
      <c r="A3520">
        <v>3518</v>
      </c>
      <c r="B3520" s="1">
        <v>37064</v>
      </c>
      <c r="C3520">
        <v>1237.040039</v>
      </c>
      <c r="D3520">
        <v>1237.7299800000001</v>
      </c>
      <c r="E3520">
        <v>1221.410034</v>
      </c>
      <c r="F3520">
        <v>1225.349976</v>
      </c>
      <c r="G3520">
        <v>1189200000</v>
      </c>
      <c r="H3520">
        <v>1225.349976</v>
      </c>
    </row>
    <row r="3521" spans="1:8">
      <c r="A3521">
        <v>3519</v>
      </c>
      <c r="B3521" s="1">
        <v>37063</v>
      </c>
      <c r="C3521">
        <v>1223.1400149999999</v>
      </c>
      <c r="D3521">
        <v>1240.23999</v>
      </c>
      <c r="E3521">
        <v>1220.25</v>
      </c>
      <c r="F3521">
        <v>1237.040039</v>
      </c>
      <c r="G3521">
        <v>1546820000</v>
      </c>
      <c r="H3521">
        <v>1237.040039</v>
      </c>
    </row>
    <row r="3522" spans="1:8">
      <c r="A3522">
        <v>3520</v>
      </c>
      <c r="B3522" s="1">
        <v>37062</v>
      </c>
      <c r="C3522">
        <v>1212.579956</v>
      </c>
      <c r="D3522">
        <v>1225.6099850000001</v>
      </c>
      <c r="E3522">
        <v>1210.0699460000001</v>
      </c>
      <c r="F3522">
        <v>1223.1400149999999</v>
      </c>
      <c r="G3522">
        <v>1350100000</v>
      </c>
      <c r="H3522">
        <v>1223.1400149999999</v>
      </c>
    </row>
    <row r="3523" spans="1:8">
      <c r="A3523">
        <v>3521</v>
      </c>
      <c r="B3523" s="1">
        <v>37061</v>
      </c>
      <c r="C3523">
        <v>1208.4300539999999</v>
      </c>
      <c r="D3523">
        <v>1226.1099850000001</v>
      </c>
      <c r="E3523">
        <v>1207.709961</v>
      </c>
      <c r="F3523">
        <v>1212.579956</v>
      </c>
      <c r="G3523">
        <v>1184900000</v>
      </c>
      <c r="H3523">
        <v>1212.579956</v>
      </c>
    </row>
    <row r="3524" spans="1:8">
      <c r="A3524">
        <v>3522</v>
      </c>
      <c r="B3524" s="1">
        <v>37060</v>
      </c>
      <c r="C3524">
        <v>1214.3599850000001</v>
      </c>
      <c r="D3524">
        <v>1221.2299800000001</v>
      </c>
      <c r="E3524">
        <v>1208.329956</v>
      </c>
      <c r="F3524">
        <v>1208.4300539999999</v>
      </c>
      <c r="G3524">
        <v>1111600000</v>
      </c>
      <c r="H3524">
        <v>1208.4300539999999</v>
      </c>
    </row>
    <row r="3525" spans="1:8">
      <c r="A3525">
        <v>3523</v>
      </c>
      <c r="B3525" s="1">
        <v>37057</v>
      </c>
      <c r="C3525">
        <v>1219.869995</v>
      </c>
      <c r="D3525">
        <v>1221.5</v>
      </c>
      <c r="E3525">
        <v>1203.030029</v>
      </c>
      <c r="F3525">
        <v>1214.3599850000001</v>
      </c>
      <c r="G3525">
        <v>1635550000</v>
      </c>
      <c r="H3525">
        <v>1214.3599850000001</v>
      </c>
    </row>
    <row r="3526" spans="1:8">
      <c r="A3526">
        <v>3524</v>
      </c>
      <c r="B3526" s="1">
        <v>37056</v>
      </c>
      <c r="C3526">
        <v>1241.599976</v>
      </c>
      <c r="D3526">
        <v>1241.599976</v>
      </c>
      <c r="E3526">
        <v>1218.900024</v>
      </c>
      <c r="F3526">
        <v>1219.869995</v>
      </c>
      <c r="G3526">
        <v>1242900000</v>
      </c>
      <c r="H3526">
        <v>1219.869995</v>
      </c>
    </row>
    <row r="3527" spans="1:8">
      <c r="A3527">
        <v>3525</v>
      </c>
      <c r="B3527" s="1">
        <v>37055</v>
      </c>
      <c r="C3527">
        <v>1255.849976</v>
      </c>
      <c r="D3527">
        <v>1259.75</v>
      </c>
      <c r="E3527">
        <v>1241.589966</v>
      </c>
      <c r="F3527">
        <v>1241.599976</v>
      </c>
      <c r="G3527">
        <v>1063600000</v>
      </c>
      <c r="H3527">
        <v>1241.599976</v>
      </c>
    </row>
    <row r="3528" spans="1:8">
      <c r="A3528">
        <v>3526</v>
      </c>
      <c r="B3528" s="1">
        <v>37054</v>
      </c>
      <c r="C3528">
        <v>1254.3900149999999</v>
      </c>
      <c r="D3528">
        <v>1261</v>
      </c>
      <c r="E3528">
        <v>1235.75</v>
      </c>
      <c r="F3528">
        <v>1255.849976</v>
      </c>
      <c r="G3528">
        <v>1136500000</v>
      </c>
      <c r="H3528">
        <v>1255.849976</v>
      </c>
    </row>
    <row r="3529" spans="1:8">
      <c r="A3529">
        <v>3527</v>
      </c>
      <c r="B3529" s="1">
        <v>37053</v>
      </c>
      <c r="C3529">
        <v>1264.959961</v>
      </c>
      <c r="D3529">
        <v>1264.959961</v>
      </c>
      <c r="E3529">
        <v>1249.2299800000001</v>
      </c>
      <c r="F3529">
        <v>1254.3900149999999</v>
      </c>
      <c r="G3529">
        <v>870100000</v>
      </c>
      <c r="H3529">
        <v>1254.3900149999999</v>
      </c>
    </row>
    <row r="3530" spans="1:8">
      <c r="A3530">
        <v>3528</v>
      </c>
      <c r="B3530" s="1">
        <v>37050</v>
      </c>
      <c r="C3530">
        <v>1276.959961</v>
      </c>
      <c r="D3530">
        <v>1277.1099850000001</v>
      </c>
      <c r="E3530">
        <v>1259.98999</v>
      </c>
      <c r="F3530">
        <v>1264.959961</v>
      </c>
      <c r="G3530">
        <v>726200000</v>
      </c>
      <c r="H3530">
        <v>1264.959961</v>
      </c>
    </row>
    <row r="3531" spans="1:8">
      <c r="A3531">
        <v>3529</v>
      </c>
      <c r="B3531" s="1">
        <v>37049</v>
      </c>
      <c r="C3531">
        <v>1270.030029</v>
      </c>
      <c r="D3531">
        <v>1277.079956</v>
      </c>
      <c r="E3531">
        <v>1265.079956</v>
      </c>
      <c r="F3531">
        <v>1276.959961</v>
      </c>
      <c r="G3531">
        <v>1089600000</v>
      </c>
      <c r="H3531">
        <v>1276.959961</v>
      </c>
    </row>
    <row r="3532" spans="1:8">
      <c r="A3532">
        <v>3530</v>
      </c>
      <c r="B3532" s="1">
        <v>37048</v>
      </c>
      <c r="C3532">
        <v>1283.5699460000001</v>
      </c>
      <c r="D3532">
        <v>1283.849976</v>
      </c>
      <c r="E3532">
        <v>1269.01001</v>
      </c>
      <c r="F3532">
        <v>1270.030029</v>
      </c>
      <c r="G3532">
        <v>1061900000</v>
      </c>
      <c r="H3532">
        <v>1270.030029</v>
      </c>
    </row>
    <row r="3533" spans="1:8">
      <c r="A3533">
        <v>3531</v>
      </c>
      <c r="B3533" s="1">
        <v>37047</v>
      </c>
      <c r="C3533">
        <v>1267.1099850000001</v>
      </c>
      <c r="D3533">
        <v>1286.619995</v>
      </c>
      <c r="E3533">
        <v>1267.1099850000001</v>
      </c>
      <c r="F3533">
        <v>1283.5699460000001</v>
      </c>
      <c r="G3533">
        <v>1116800000</v>
      </c>
      <c r="H3533">
        <v>1283.5699460000001</v>
      </c>
    </row>
    <row r="3534" spans="1:8">
      <c r="A3534">
        <v>3532</v>
      </c>
      <c r="B3534" s="1">
        <v>37046</v>
      </c>
      <c r="C3534">
        <v>1260.670044</v>
      </c>
      <c r="D3534">
        <v>1267.170044</v>
      </c>
      <c r="E3534">
        <v>1256.3599850000001</v>
      </c>
      <c r="F3534">
        <v>1267.1099850000001</v>
      </c>
      <c r="G3534">
        <v>836500000</v>
      </c>
      <c r="H3534">
        <v>1267.1099850000001</v>
      </c>
    </row>
    <row r="3535" spans="1:8">
      <c r="A3535">
        <v>3533</v>
      </c>
      <c r="B3535" s="1">
        <v>37043</v>
      </c>
      <c r="C3535">
        <v>1255.8199460000001</v>
      </c>
      <c r="D3535">
        <v>1265.339966</v>
      </c>
      <c r="E3535">
        <v>1246.880005</v>
      </c>
      <c r="F3535">
        <v>1260.670044</v>
      </c>
      <c r="G3535">
        <v>1015000000</v>
      </c>
      <c r="H3535">
        <v>1260.670044</v>
      </c>
    </row>
    <row r="3536" spans="1:8">
      <c r="A3536">
        <v>3534</v>
      </c>
      <c r="B3536" s="1">
        <v>37042</v>
      </c>
      <c r="C3536">
        <v>1248.079956</v>
      </c>
      <c r="D3536">
        <v>1261.910034</v>
      </c>
      <c r="E3536">
        <v>1248.0699460000001</v>
      </c>
      <c r="F3536">
        <v>1255.8199460000001</v>
      </c>
      <c r="G3536">
        <v>1226600000</v>
      </c>
      <c r="H3536">
        <v>1255.8199460000001</v>
      </c>
    </row>
    <row r="3537" spans="1:8">
      <c r="A3537">
        <v>3535</v>
      </c>
      <c r="B3537" s="1">
        <v>37041</v>
      </c>
      <c r="C3537">
        <v>1267.9300539999999</v>
      </c>
      <c r="D3537">
        <v>1267.9300539999999</v>
      </c>
      <c r="E3537">
        <v>1245.959961</v>
      </c>
      <c r="F3537">
        <v>1248.079956</v>
      </c>
      <c r="G3537">
        <v>1158600000</v>
      </c>
      <c r="H3537">
        <v>1248.079956</v>
      </c>
    </row>
    <row r="3538" spans="1:8">
      <c r="A3538">
        <v>3536</v>
      </c>
      <c r="B3538" s="1">
        <v>37040</v>
      </c>
      <c r="C3538">
        <v>1277.8900149999999</v>
      </c>
      <c r="D3538">
        <v>1278.420044</v>
      </c>
      <c r="E3538">
        <v>1265.410034</v>
      </c>
      <c r="F3538">
        <v>1267.9300539999999</v>
      </c>
      <c r="G3538">
        <v>1026000000</v>
      </c>
      <c r="H3538">
        <v>1267.9300539999999</v>
      </c>
    </row>
    <row r="3539" spans="1:8">
      <c r="A3539">
        <v>3537</v>
      </c>
      <c r="B3539" s="1">
        <v>37036</v>
      </c>
      <c r="C3539">
        <v>1293.170044</v>
      </c>
      <c r="D3539">
        <v>1293.170044</v>
      </c>
      <c r="E3539">
        <v>1276.420044</v>
      </c>
      <c r="F3539">
        <v>1277.8900149999999</v>
      </c>
      <c r="G3539">
        <v>828100000</v>
      </c>
      <c r="H3539">
        <v>1277.8900149999999</v>
      </c>
    </row>
    <row r="3540" spans="1:8">
      <c r="A3540">
        <v>3538</v>
      </c>
      <c r="B3540" s="1">
        <v>37035</v>
      </c>
      <c r="C3540">
        <v>1289.0500489999999</v>
      </c>
      <c r="D3540">
        <v>1295.040039</v>
      </c>
      <c r="E3540">
        <v>1281.219971</v>
      </c>
      <c r="F3540">
        <v>1293.170044</v>
      </c>
      <c r="G3540">
        <v>1100700000</v>
      </c>
      <c r="H3540">
        <v>1293.170044</v>
      </c>
    </row>
    <row r="3541" spans="1:8">
      <c r="A3541">
        <v>3539</v>
      </c>
      <c r="B3541" s="1">
        <v>37034</v>
      </c>
      <c r="C3541">
        <v>1309.380005</v>
      </c>
      <c r="D3541">
        <v>1309.380005</v>
      </c>
      <c r="E3541">
        <v>1288.6999510000001</v>
      </c>
      <c r="F3541">
        <v>1289.0500489999999</v>
      </c>
      <c r="G3541">
        <v>1134800000</v>
      </c>
      <c r="H3541">
        <v>1289.0500489999999</v>
      </c>
    </row>
    <row r="3542" spans="1:8">
      <c r="A3542">
        <v>3540</v>
      </c>
      <c r="B3542" s="1">
        <v>37033</v>
      </c>
      <c r="C3542">
        <v>1312.829956</v>
      </c>
      <c r="D3542">
        <v>1315.9300539999999</v>
      </c>
      <c r="E3542">
        <v>1306.8900149999999</v>
      </c>
      <c r="F3542">
        <v>1309.380005</v>
      </c>
      <c r="G3542">
        <v>1260400000</v>
      </c>
      <c r="H3542">
        <v>1309.380005</v>
      </c>
    </row>
    <row r="3543" spans="1:8">
      <c r="A3543">
        <v>3541</v>
      </c>
      <c r="B3543" s="1">
        <v>37032</v>
      </c>
      <c r="C3543">
        <v>1291.959961</v>
      </c>
      <c r="D3543">
        <v>1312.9499510000001</v>
      </c>
      <c r="E3543">
        <v>1287.869995</v>
      </c>
      <c r="F3543">
        <v>1312.829956</v>
      </c>
      <c r="G3543">
        <v>1174900000</v>
      </c>
      <c r="H3543">
        <v>1312.829956</v>
      </c>
    </row>
    <row r="3544" spans="1:8">
      <c r="A3544">
        <v>3542</v>
      </c>
      <c r="B3544" s="1">
        <v>37029</v>
      </c>
      <c r="C3544">
        <v>1288.48999</v>
      </c>
      <c r="D3544">
        <v>1292.0600589999999</v>
      </c>
      <c r="E3544">
        <v>1281.150024</v>
      </c>
      <c r="F3544">
        <v>1291.959961</v>
      </c>
      <c r="G3544">
        <v>1130800000</v>
      </c>
      <c r="H3544">
        <v>1291.959961</v>
      </c>
    </row>
    <row r="3545" spans="1:8">
      <c r="A3545">
        <v>3543</v>
      </c>
      <c r="B3545" s="1">
        <v>37028</v>
      </c>
      <c r="C3545">
        <v>1284.98999</v>
      </c>
      <c r="D3545">
        <v>1296.4799800000001</v>
      </c>
      <c r="E3545">
        <v>1282.650024</v>
      </c>
      <c r="F3545">
        <v>1288.48999</v>
      </c>
      <c r="G3545">
        <v>1355600000</v>
      </c>
      <c r="H3545">
        <v>1288.48999</v>
      </c>
    </row>
    <row r="3546" spans="1:8">
      <c r="A3546">
        <v>3544</v>
      </c>
      <c r="B3546" s="1">
        <v>37027</v>
      </c>
      <c r="C3546">
        <v>1249.4399410000001</v>
      </c>
      <c r="D3546">
        <v>1286.3900149999999</v>
      </c>
      <c r="E3546">
        <v>1243.0200199999999</v>
      </c>
      <c r="F3546">
        <v>1284.98999</v>
      </c>
      <c r="G3546">
        <v>1405300000</v>
      </c>
      <c r="H3546">
        <v>1284.98999</v>
      </c>
    </row>
    <row r="3547" spans="1:8">
      <c r="A3547">
        <v>3545</v>
      </c>
      <c r="B3547" s="1">
        <v>37026</v>
      </c>
      <c r="C3547">
        <v>1248.920044</v>
      </c>
      <c r="D3547">
        <v>1257.4499510000001</v>
      </c>
      <c r="E3547">
        <v>1245.3599850000001</v>
      </c>
      <c r="F3547">
        <v>1249.4399410000001</v>
      </c>
      <c r="G3547">
        <v>1071800000</v>
      </c>
      <c r="H3547">
        <v>1249.4399410000001</v>
      </c>
    </row>
    <row r="3548" spans="1:8">
      <c r="A3548">
        <v>3546</v>
      </c>
      <c r="B3548" s="1">
        <v>37025</v>
      </c>
      <c r="C3548">
        <v>1245.670044</v>
      </c>
      <c r="D3548">
        <v>1249.6800539999999</v>
      </c>
      <c r="E3548">
        <v>1241.0200199999999</v>
      </c>
      <c r="F3548">
        <v>1248.920044</v>
      </c>
      <c r="G3548">
        <v>858200000</v>
      </c>
      <c r="H3548">
        <v>1248.920044</v>
      </c>
    </row>
    <row r="3549" spans="1:8">
      <c r="A3549">
        <v>3547</v>
      </c>
      <c r="B3549" s="1">
        <v>37022</v>
      </c>
      <c r="C3549">
        <v>1255.1800539999999</v>
      </c>
      <c r="D3549">
        <v>1259.839966</v>
      </c>
      <c r="E3549">
        <v>1240.790039</v>
      </c>
      <c r="F3549">
        <v>1245.670044</v>
      </c>
      <c r="G3549">
        <v>906200000</v>
      </c>
      <c r="H3549">
        <v>1245.670044</v>
      </c>
    </row>
    <row r="3550" spans="1:8">
      <c r="A3550">
        <v>3548</v>
      </c>
      <c r="B3550" s="1">
        <v>37021</v>
      </c>
      <c r="C3550">
        <v>1255.540039</v>
      </c>
      <c r="D3550">
        <v>1268.1400149999999</v>
      </c>
      <c r="E3550">
        <v>1254.5600589999999</v>
      </c>
      <c r="F3550">
        <v>1255.1800539999999</v>
      </c>
      <c r="G3550">
        <v>1056700000</v>
      </c>
      <c r="H3550">
        <v>1255.1800539999999</v>
      </c>
    </row>
    <row r="3551" spans="1:8">
      <c r="A3551">
        <v>3549</v>
      </c>
      <c r="B3551" s="1">
        <v>37020</v>
      </c>
      <c r="C3551">
        <v>1261.1999510000001</v>
      </c>
      <c r="D3551">
        <v>1261.650024</v>
      </c>
      <c r="E3551">
        <v>1247.829956</v>
      </c>
      <c r="F3551">
        <v>1255.540039</v>
      </c>
      <c r="G3551">
        <v>1132400000</v>
      </c>
      <c r="H3551">
        <v>1255.540039</v>
      </c>
    </row>
    <row r="3552" spans="1:8">
      <c r="A3552">
        <v>3550</v>
      </c>
      <c r="B3552" s="1">
        <v>37019</v>
      </c>
      <c r="C3552">
        <v>1266.709961</v>
      </c>
      <c r="D3552">
        <v>1267.01001</v>
      </c>
      <c r="E3552">
        <v>1253</v>
      </c>
      <c r="F3552">
        <v>1261.1999510000001</v>
      </c>
      <c r="G3552">
        <v>1006300000</v>
      </c>
      <c r="H3552">
        <v>1261.1999510000001</v>
      </c>
    </row>
    <row r="3553" spans="1:8">
      <c r="A3553">
        <v>3551</v>
      </c>
      <c r="B3553" s="1">
        <v>37018</v>
      </c>
      <c r="C3553">
        <v>1266.6099850000001</v>
      </c>
      <c r="D3553">
        <v>1270</v>
      </c>
      <c r="E3553">
        <v>1259.1899410000001</v>
      </c>
      <c r="F3553">
        <v>1263.51001</v>
      </c>
      <c r="G3553">
        <v>949000000</v>
      </c>
      <c r="H3553">
        <v>1263.51001</v>
      </c>
    </row>
    <row r="3554" spans="1:8">
      <c r="A3554">
        <v>3552</v>
      </c>
      <c r="B3554" s="1">
        <v>37015</v>
      </c>
      <c r="C3554">
        <v>1248.579956</v>
      </c>
      <c r="D3554">
        <v>1267.51001</v>
      </c>
      <c r="E3554">
        <v>1232</v>
      </c>
      <c r="F3554">
        <v>1266.6099850000001</v>
      </c>
      <c r="G3554">
        <v>1082100000</v>
      </c>
      <c r="H3554">
        <v>1266.6099850000001</v>
      </c>
    </row>
    <row r="3555" spans="1:8">
      <c r="A3555">
        <v>3553</v>
      </c>
      <c r="B3555" s="1">
        <v>37014</v>
      </c>
      <c r="C3555">
        <v>1267.4300539999999</v>
      </c>
      <c r="D3555">
        <v>1267.4300539999999</v>
      </c>
      <c r="E3555">
        <v>1239.880005</v>
      </c>
      <c r="F3555">
        <v>1248.579956</v>
      </c>
      <c r="G3555">
        <v>1137900000</v>
      </c>
      <c r="H3555">
        <v>1248.579956</v>
      </c>
    </row>
    <row r="3556" spans="1:8">
      <c r="A3556">
        <v>3554</v>
      </c>
      <c r="B3556" s="1">
        <v>37013</v>
      </c>
      <c r="C3556">
        <v>1266.4399410000001</v>
      </c>
      <c r="D3556">
        <v>1272.9300539999999</v>
      </c>
      <c r="E3556">
        <v>1257.6999510000001</v>
      </c>
      <c r="F3556">
        <v>1267.4300539999999</v>
      </c>
      <c r="G3556">
        <v>1342200000</v>
      </c>
      <c r="H3556">
        <v>1267.4300539999999</v>
      </c>
    </row>
    <row r="3557" spans="1:8">
      <c r="A3557">
        <v>3555</v>
      </c>
      <c r="B3557" s="1">
        <v>37012</v>
      </c>
      <c r="C3557">
        <v>1249.459961</v>
      </c>
      <c r="D3557">
        <v>1266.469971</v>
      </c>
      <c r="E3557">
        <v>1243.5500489999999</v>
      </c>
      <c r="F3557">
        <v>1266.4399410000001</v>
      </c>
      <c r="G3557">
        <v>1181300000</v>
      </c>
      <c r="H3557">
        <v>1266.4399410000001</v>
      </c>
    </row>
    <row r="3558" spans="1:8">
      <c r="A3558">
        <v>3556</v>
      </c>
      <c r="B3558" s="1">
        <v>37011</v>
      </c>
      <c r="C3558">
        <v>1253.0500489999999</v>
      </c>
      <c r="D3558">
        <v>1269.3000489999999</v>
      </c>
      <c r="E3558">
        <v>1243.98999</v>
      </c>
      <c r="F3558">
        <v>1249.459961</v>
      </c>
      <c r="G3558">
        <v>1266800000</v>
      </c>
      <c r="H3558">
        <v>1249.459961</v>
      </c>
    </row>
    <row r="3559" spans="1:8">
      <c r="A3559">
        <v>3557</v>
      </c>
      <c r="B3559" s="1">
        <v>37008</v>
      </c>
      <c r="C3559">
        <v>1234.5200199999999</v>
      </c>
      <c r="D3559">
        <v>1253.0699460000001</v>
      </c>
      <c r="E3559">
        <v>1234.5200199999999</v>
      </c>
      <c r="F3559">
        <v>1253.0500489999999</v>
      </c>
      <c r="G3559">
        <v>1091300000</v>
      </c>
      <c r="H3559">
        <v>1253.0500489999999</v>
      </c>
    </row>
    <row r="3560" spans="1:8">
      <c r="A3560">
        <v>3558</v>
      </c>
      <c r="B3560" s="1">
        <v>37007</v>
      </c>
      <c r="C3560">
        <v>1228.75</v>
      </c>
      <c r="D3560">
        <v>1248.3000489999999</v>
      </c>
      <c r="E3560">
        <v>1228.75</v>
      </c>
      <c r="F3560">
        <v>1234.5200199999999</v>
      </c>
      <c r="G3560">
        <v>1345200000</v>
      </c>
      <c r="H3560">
        <v>1234.5200199999999</v>
      </c>
    </row>
    <row r="3561" spans="1:8">
      <c r="A3561">
        <v>3559</v>
      </c>
      <c r="B3561" s="1">
        <v>37006</v>
      </c>
      <c r="C3561">
        <v>1209.469971</v>
      </c>
      <c r="D3561">
        <v>1232.3599850000001</v>
      </c>
      <c r="E3561">
        <v>1207.380005</v>
      </c>
      <c r="F3561">
        <v>1228.75</v>
      </c>
      <c r="G3561">
        <v>1203600000</v>
      </c>
      <c r="H3561">
        <v>1228.75</v>
      </c>
    </row>
    <row r="3562" spans="1:8">
      <c r="A3562">
        <v>3560</v>
      </c>
      <c r="B3562" s="1">
        <v>37005</v>
      </c>
      <c r="C3562">
        <v>1224.3599850000001</v>
      </c>
      <c r="D3562">
        <v>1233.540039</v>
      </c>
      <c r="E3562">
        <v>1208.8900149999999</v>
      </c>
      <c r="F3562">
        <v>1209.469971</v>
      </c>
      <c r="G3562">
        <v>1216500000</v>
      </c>
      <c r="H3562">
        <v>1209.469971</v>
      </c>
    </row>
    <row r="3563" spans="1:8">
      <c r="A3563">
        <v>3561</v>
      </c>
      <c r="B3563" s="1">
        <v>37004</v>
      </c>
      <c r="C3563">
        <v>1242.9799800000001</v>
      </c>
      <c r="D3563">
        <v>1242.9799800000001</v>
      </c>
      <c r="E3563">
        <v>1217.469971</v>
      </c>
      <c r="F3563">
        <v>1224.3599850000001</v>
      </c>
      <c r="G3563">
        <v>1012600000</v>
      </c>
      <c r="H3563">
        <v>1224.3599850000001</v>
      </c>
    </row>
    <row r="3564" spans="1:8">
      <c r="A3564">
        <v>3562</v>
      </c>
      <c r="B3564" s="1">
        <v>37001</v>
      </c>
      <c r="C3564">
        <v>1253.6999510000001</v>
      </c>
      <c r="D3564">
        <v>1253.6999510000001</v>
      </c>
      <c r="E3564">
        <v>1234.410034</v>
      </c>
      <c r="F3564">
        <v>1242.9799800000001</v>
      </c>
      <c r="G3564">
        <v>1338700000</v>
      </c>
      <c r="H3564">
        <v>1242.9799800000001</v>
      </c>
    </row>
    <row r="3565" spans="1:8">
      <c r="A3565">
        <v>3563</v>
      </c>
      <c r="B3565" s="1">
        <v>37000</v>
      </c>
      <c r="C3565">
        <v>1238.160034</v>
      </c>
      <c r="D3565">
        <v>1253.709961</v>
      </c>
      <c r="E3565">
        <v>1233.3900149999999</v>
      </c>
      <c r="F3565">
        <v>1253.6899410000001</v>
      </c>
      <c r="G3565">
        <v>1486800000</v>
      </c>
      <c r="H3565">
        <v>1253.6899410000001</v>
      </c>
    </row>
    <row r="3566" spans="1:8">
      <c r="A3566">
        <v>3564</v>
      </c>
      <c r="B3566" s="1">
        <v>36999</v>
      </c>
      <c r="C3566">
        <v>1191.8100589999999</v>
      </c>
      <c r="D3566">
        <v>1248.420044</v>
      </c>
      <c r="E3566">
        <v>1191.8100589999999</v>
      </c>
      <c r="F3566">
        <v>1238.160034</v>
      </c>
      <c r="G3566">
        <v>1918900000</v>
      </c>
      <c r="H3566">
        <v>1238.160034</v>
      </c>
    </row>
    <row r="3567" spans="1:8">
      <c r="A3567">
        <v>3565</v>
      </c>
      <c r="B3567" s="1">
        <v>36998</v>
      </c>
      <c r="C3567">
        <v>1179.6800539999999</v>
      </c>
      <c r="D3567">
        <v>1192.25</v>
      </c>
      <c r="E3567">
        <v>1168.900024</v>
      </c>
      <c r="F3567">
        <v>1191.8100589999999</v>
      </c>
      <c r="G3567">
        <v>1109600000</v>
      </c>
      <c r="H3567">
        <v>1191.8100589999999</v>
      </c>
    </row>
    <row r="3568" spans="1:8">
      <c r="A3568">
        <v>3566</v>
      </c>
      <c r="B3568" s="1">
        <v>36997</v>
      </c>
      <c r="C3568">
        <v>1183.5</v>
      </c>
      <c r="D3568">
        <v>1184.6400149999999</v>
      </c>
      <c r="E3568">
        <v>1167.380005</v>
      </c>
      <c r="F3568">
        <v>1179.6800539999999</v>
      </c>
      <c r="G3568">
        <v>913900000</v>
      </c>
      <c r="H3568">
        <v>1179.6800539999999</v>
      </c>
    </row>
    <row r="3569" spans="1:8">
      <c r="A3569">
        <v>3567</v>
      </c>
      <c r="B3569" s="1">
        <v>36993</v>
      </c>
      <c r="C3569">
        <v>1165.8900149999999</v>
      </c>
      <c r="D3569">
        <v>1183.51001</v>
      </c>
      <c r="E3569">
        <v>1157.7299800000001</v>
      </c>
      <c r="F3569">
        <v>1183.5</v>
      </c>
      <c r="G3569">
        <v>1102000000</v>
      </c>
      <c r="H3569">
        <v>1183.5</v>
      </c>
    </row>
    <row r="3570" spans="1:8">
      <c r="A3570">
        <v>3568</v>
      </c>
      <c r="B3570" s="1">
        <v>36992</v>
      </c>
      <c r="C3570">
        <v>1168.380005</v>
      </c>
      <c r="D3570">
        <v>1182.23999</v>
      </c>
      <c r="E3570">
        <v>1160.26001</v>
      </c>
      <c r="F3570">
        <v>1165.8900149999999</v>
      </c>
      <c r="G3570">
        <v>1290300000</v>
      </c>
      <c r="H3570">
        <v>1165.8900149999999</v>
      </c>
    </row>
    <row r="3571" spans="1:8">
      <c r="A3571">
        <v>3569</v>
      </c>
      <c r="B3571" s="1">
        <v>36991</v>
      </c>
      <c r="C3571">
        <v>1137.589966</v>
      </c>
      <c r="D3571">
        <v>1173.920044</v>
      </c>
      <c r="E3571">
        <v>1137.589966</v>
      </c>
      <c r="F3571">
        <v>1168.380005</v>
      </c>
      <c r="G3571">
        <v>1349600000</v>
      </c>
      <c r="H3571">
        <v>1168.380005</v>
      </c>
    </row>
    <row r="3572" spans="1:8">
      <c r="A3572">
        <v>3570</v>
      </c>
      <c r="B3572" s="1">
        <v>36990</v>
      </c>
      <c r="C3572">
        <v>1128.4300539999999</v>
      </c>
      <c r="D3572">
        <v>1146.130005</v>
      </c>
      <c r="E3572">
        <v>1126.380005</v>
      </c>
      <c r="F3572">
        <v>1137.589966</v>
      </c>
      <c r="G3572">
        <v>1062800000</v>
      </c>
      <c r="H3572">
        <v>1137.589966</v>
      </c>
    </row>
    <row r="3573" spans="1:8">
      <c r="A3573">
        <v>3571</v>
      </c>
      <c r="B3573" s="1">
        <v>36987</v>
      </c>
      <c r="C3573">
        <v>1151.4399410000001</v>
      </c>
      <c r="D3573">
        <v>1151.4399410000001</v>
      </c>
      <c r="E3573">
        <v>1119.290039</v>
      </c>
      <c r="F3573">
        <v>1128.4300539999999</v>
      </c>
      <c r="G3573">
        <v>1266800000</v>
      </c>
      <c r="H3573">
        <v>1128.4300539999999</v>
      </c>
    </row>
    <row r="3574" spans="1:8">
      <c r="A3574">
        <v>3572</v>
      </c>
      <c r="B3574" s="1">
        <v>36986</v>
      </c>
      <c r="C3574">
        <v>1103.25</v>
      </c>
      <c r="D3574">
        <v>1151.469971</v>
      </c>
      <c r="E3574">
        <v>1103.25</v>
      </c>
      <c r="F3574">
        <v>1151.4399410000001</v>
      </c>
      <c r="G3574">
        <v>1368000000</v>
      </c>
      <c r="H3574">
        <v>1151.4399410000001</v>
      </c>
    </row>
    <row r="3575" spans="1:8">
      <c r="A3575">
        <v>3573</v>
      </c>
      <c r="B3575" s="1">
        <v>36985</v>
      </c>
      <c r="C3575">
        <v>1106.459961</v>
      </c>
      <c r="D3575">
        <v>1117.5</v>
      </c>
      <c r="E3575">
        <v>1091.98999</v>
      </c>
      <c r="F3575">
        <v>1103.25</v>
      </c>
      <c r="G3575">
        <v>1425590000</v>
      </c>
      <c r="H3575">
        <v>1103.25</v>
      </c>
    </row>
    <row r="3576" spans="1:8">
      <c r="A3576">
        <v>3574</v>
      </c>
      <c r="B3576" s="1">
        <v>36984</v>
      </c>
      <c r="C3576">
        <v>1145.869995</v>
      </c>
      <c r="D3576">
        <v>1145.869995</v>
      </c>
      <c r="E3576">
        <v>1100.1899410000001</v>
      </c>
      <c r="F3576">
        <v>1106.459961</v>
      </c>
      <c r="G3576">
        <v>1386100000</v>
      </c>
      <c r="H3576">
        <v>1106.459961</v>
      </c>
    </row>
    <row r="3577" spans="1:8">
      <c r="A3577">
        <v>3575</v>
      </c>
      <c r="B3577" s="1">
        <v>36983</v>
      </c>
      <c r="C3577">
        <v>1160.329956</v>
      </c>
      <c r="D3577">
        <v>1169.51001</v>
      </c>
      <c r="E3577">
        <v>1137.51001</v>
      </c>
      <c r="F3577">
        <v>1145.869995</v>
      </c>
      <c r="G3577">
        <v>1254900000</v>
      </c>
      <c r="H3577">
        <v>1145.869995</v>
      </c>
    </row>
    <row r="3578" spans="1:8">
      <c r="A3578">
        <v>3576</v>
      </c>
      <c r="B3578" s="1">
        <v>36980</v>
      </c>
      <c r="C3578">
        <v>1147.9499510000001</v>
      </c>
      <c r="D3578">
        <v>1162.8000489999999</v>
      </c>
      <c r="E3578">
        <v>1143.829956</v>
      </c>
      <c r="F3578">
        <v>1160.329956</v>
      </c>
      <c r="G3578">
        <v>1280800000</v>
      </c>
      <c r="H3578">
        <v>1160.329956</v>
      </c>
    </row>
    <row r="3579" spans="1:8">
      <c r="A3579">
        <v>3577</v>
      </c>
      <c r="B3579" s="1">
        <v>36979</v>
      </c>
      <c r="C3579">
        <v>1153.290039</v>
      </c>
      <c r="D3579">
        <v>1161.6899410000001</v>
      </c>
      <c r="E3579">
        <v>1136.26001</v>
      </c>
      <c r="F3579">
        <v>1147.9499510000001</v>
      </c>
      <c r="G3579">
        <v>1234500000</v>
      </c>
      <c r="H3579">
        <v>1147.9499510000001</v>
      </c>
    </row>
    <row r="3580" spans="1:8">
      <c r="A3580">
        <v>3578</v>
      </c>
      <c r="B3580" s="1">
        <v>36978</v>
      </c>
      <c r="C3580">
        <v>1182.170044</v>
      </c>
      <c r="D3580">
        <v>1182.170044</v>
      </c>
      <c r="E3580">
        <v>1147.829956</v>
      </c>
      <c r="F3580">
        <v>1153.290039</v>
      </c>
      <c r="G3580">
        <v>1333400000</v>
      </c>
      <c r="H3580">
        <v>1153.290039</v>
      </c>
    </row>
    <row r="3581" spans="1:8">
      <c r="A3581">
        <v>3579</v>
      </c>
      <c r="B3581" s="1">
        <v>36977</v>
      </c>
      <c r="C3581">
        <v>1152.6899410000001</v>
      </c>
      <c r="D3581">
        <v>1183.349976</v>
      </c>
      <c r="E3581">
        <v>1150.959961</v>
      </c>
      <c r="F3581">
        <v>1182.170044</v>
      </c>
      <c r="G3581">
        <v>1314200000</v>
      </c>
      <c r="H3581">
        <v>1182.170044</v>
      </c>
    </row>
    <row r="3582" spans="1:8">
      <c r="A3582">
        <v>3580</v>
      </c>
      <c r="B3582" s="1">
        <v>36976</v>
      </c>
      <c r="C3582">
        <v>1139.829956</v>
      </c>
      <c r="D3582">
        <v>1160.0200199999999</v>
      </c>
      <c r="E3582">
        <v>1139.829956</v>
      </c>
      <c r="F3582">
        <v>1152.6899410000001</v>
      </c>
      <c r="G3582">
        <v>1114000000</v>
      </c>
      <c r="H3582">
        <v>1152.6899410000001</v>
      </c>
    </row>
    <row r="3583" spans="1:8">
      <c r="A3583">
        <v>3581</v>
      </c>
      <c r="B3583" s="1">
        <v>36973</v>
      </c>
      <c r="C3583">
        <v>1117.579956</v>
      </c>
      <c r="D3583">
        <v>1141.829956</v>
      </c>
      <c r="E3583">
        <v>1117.579956</v>
      </c>
      <c r="F3583">
        <v>1139.829956</v>
      </c>
      <c r="G3583">
        <v>1364900000</v>
      </c>
      <c r="H3583">
        <v>1139.829956</v>
      </c>
    </row>
    <row r="3584" spans="1:8">
      <c r="A3584">
        <v>3582</v>
      </c>
      <c r="B3584" s="1">
        <v>36972</v>
      </c>
      <c r="C3584">
        <v>1122.1400149999999</v>
      </c>
      <c r="D3584">
        <v>1124.2700199999999</v>
      </c>
      <c r="E3584">
        <v>1081.1899410000001</v>
      </c>
      <c r="F3584">
        <v>1117.579956</v>
      </c>
      <c r="G3584">
        <v>1723950000</v>
      </c>
      <c r="H3584">
        <v>1117.579956</v>
      </c>
    </row>
    <row r="3585" spans="1:8">
      <c r="A3585">
        <v>3583</v>
      </c>
      <c r="B3585" s="1">
        <v>36971</v>
      </c>
      <c r="C3585">
        <v>1142.619995</v>
      </c>
      <c r="D3585">
        <v>1149.3900149999999</v>
      </c>
      <c r="E3585">
        <v>1118.73999</v>
      </c>
      <c r="F3585">
        <v>1122.1400149999999</v>
      </c>
      <c r="G3585">
        <v>1346300000</v>
      </c>
      <c r="H3585">
        <v>1122.1400149999999</v>
      </c>
    </row>
    <row r="3586" spans="1:8">
      <c r="A3586">
        <v>3584</v>
      </c>
      <c r="B3586" s="1">
        <v>36970</v>
      </c>
      <c r="C3586">
        <v>1170.8100589999999</v>
      </c>
      <c r="D3586">
        <v>1180.5600589999999</v>
      </c>
      <c r="E3586">
        <v>1142.1899410000001</v>
      </c>
      <c r="F3586">
        <v>1142.619995</v>
      </c>
      <c r="G3586">
        <v>1235900000</v>
      </c>
      <c r="H3586">
        <v>1142.619995</v>
      </c>
    </row>
    <row r="3587" spans="1:8">
      <c r="A3587">
        <v>3585</v>
      </c>
      <c r="B3587" s="1">
        <v>36969</v>
      </c>
      <c r="C3587">
        <v>1150.530029</v>
      </c>
      <c r="D3587">
        <v>1173.5</v>
      </c>
      <c r="E3587">
        <v>1147.1800539999999</v>
      </c>
      <c r="F3587">
        <v>1170.8100589999999</v>
      </c>
      <c r="G3587">
        <v>1126200000</v>
      </c>
      <c r="H3587">
        <v>1170.8100589999999</v>
      </c>
    </row>
    <row r="3588" spans="1:8">
      <c r="A3588">
        <v>3586</v>
      </c>
      <c r="B3588" s="1">
        <v>36966</v>
      </c>
      <c r="C3588">
        <v>1173.5600589999999</v>
      </c>
      <c r="D3588">
        <v>1173.5600589999999</v>
      </c>
      <c r="E3588">
        <v>1148.6400149999999</v>
      </c>
      <c r="F3588">
        <v>1150.530029</v>
      </c>
      <c r="G3588">
        <v>1543560000</v>
      </c>
      <c r="H3588">
        <v>1150.530029</v>
      </c>
    </row>
    <row r="3589" spans="1:8">
      <c r="A3589">
        <v>3587</v>
      </c>
      <c r="B3589" s="1">
        <v>36965</v>
      </c>
      <c r="C3589">
        <v>1166.709961</v>
      </c>
      <c r="D3589">
        <v>1182.040039</v>
      </c>
      <c r="E3589">
        <v>1166.709961</v>
      </c>
      <c r="F3589">
        <v>1173.5600589999999</v>
      </c>
      <c r="G3589">
        <v>1259500000</v>
      </c>
      <c r="H3589">
        <v>1173.5600589999999</v>
      </c>
    </row>
    <row r="3590" spans="1:8">
      <c r="A3590">
        <v>3588</v>
      </c>
      <c r="B3590" s="1">
        <v>36964</v>
      </c>
      <c r="C3590">
        <v>1197.660034</v>
      </c>
      <c r="D3590">
        <v>1197.660034</v>
      </c>
      <c r="E3590">
        <v>1155.349976</v>
      </c>
      <c r="F3590">
        <v>1166.709961</v>
      </c>
      <c r="G3590">
        <v>1397400000</v>
      </c>
      <c r="H3590">
        <v>1166.709961</v>
      </c>
    </row>
    <row r="3591" spans="1:8">
      <c r="A3591">
        <v>3589</v>
      </c>
      <c r="B3591" s="1">
        <v>36963</v>
      </c>
      <c r="C3591">
        <v>1180.160034</v>
      </c>
      <c r="D3591">
        <v>1197.829956</v>
      </c>
      <c r="E3591">
        <v>1171.5</v>
      </c>
      <c r="F3591">
        <v>1197.660034</v>
      </c>
      <c r="G3591">
        <v>1360900000</v>
      </c>
      <c r="H3591">
        <v>1197.660034</v>
      </c>
    </row>
    <row r="3592" spans="1:8">
      <c r="A3592">
        <v>3590</v>
      </c>
      <c r="B3592" s="1">
        <v>36962</v>
      </c>
      <c r="C3592">
        <v>1233.420044</v>
      </c>
      <c r="D3592">
        <v>1233.420044</v>
      </c>
      <c r="E3592">
        <v>1176.780029</v>
      </c>
      <c r="F3592">
        <v>1180.160034</v>
      </c>
      <c r="G3592">
        <v>1229000000</v>
      </c>
      <c r="H3592">
        <v>1180.160034</v>
      </c>
    </row>
    <row r="3593" spans="1:8">
      <c r="A3593">
        <v>3591</v>
      </c>
      <c r="B3593" s="1">
        <v>36959</v>
      </c>
      <c r="C3593">
        <v>1264.73999</v>
      </c>
      <c r="D3593">
        <v>1264.73999</v>
      </c>
      <c r="E3593">
        <v>1228.420044</v>
      </c>
      <c r="F3593">
        <v>1233.420044</v>
      </c>
      <c r="G3593">
        <v>1085900000</v>
      </c>
      <c r="H3593">
        <v>1233.420044</v>
      </c>
    </row>
    <row r="3594" spans="1:8">
      <c r="A3594">
        <v>3592</v>
      </c>
      <c r="B3594" s="1">
        <v>36958</v>
      </c>
      <c r="C3594">
        <v>1261.8900149999999</v>
      </c>
      <c r="D3594">
        <v>1266.5</v>
      </c>
      <c r="E3594">
        <v>1257.599976</v>
      </c>
      <c r="F3594">
        <v>1264.73999</v>
      </c>
      <c r="G3594">
        <v>1114100000</v>
      </c>
      <c r="H3594">
        <v>1264.73999</v>
      </c>
    </row>
    <row r="3595" spans="1:8">
      <c r="A3595">
        <v>3593</v>
      </c>
      <c r="B3595" s="1">
        <v>36957</v>
      </c>
      <c r="C3595">
        <v>1253.8000489999999</v>
      </c>
      <c r="D3595">
        <v>1263.8599850000001</v>
      </c>
      <c r="E3595">
        <v>1253.8000489999999</v>
      </c>
      <c r="F3595">
        <v>1261.8900149999999</v>
      </c>
      <c r="G3595">
        <v>1132200000</v>
      </c>
      <c r="H3595">
        <v>1261.8900149999999</v>
      </c>
    </row>
    <row r="3596" spans="1:8">
      <c r="A3596">
        <v>3594</v>
      </c>
      <c r="B3596" s="1">
        <v>36956</v>
      </c>
      <c r="C3596">
        <v>1241.410034</v>
      </c>
      <c r="D3596">
        <v>1267.420044</v>
      </c>
      <c r="E3596">
        <v>1241.410034</v>
      </c>
      <c r="F3596">
        <v>1253.8000489999999</v>
      </c>
      <c r="G3596">
        <v>1091800000</v>
      </c>
      <c r="H3596">
        <v>1253.8000489999999</v>
      </c>
    </row>
    <row r="3597" spans="1:8">
      <c r="A3597">
        <v>3595</v>
      </c>
      <c r="B3597" s="1">
        <v>36955</v>
      </c>
      <c r="C3597">
        <v>1234.1800539999999</v>
      </c>
      <c r="D3597">
        <v>1242.5500489999999</v>
      </c>
      <c r="E3597">
        <v>1234.040039</v>
      </c>
      <c r="F3597">
        <v>1241.410034</v>
      </c>
      <c r="G3597">
        <v>929200000</v>
      </c>
      <c r="H3597">
        <v>1241.410034</v>
      </c>
    </row>
    <row r="3598" spans="1:8">
      <c r="A3598">
        <v>3596</v>
      </c>
      <c r="B3598" s="1">
        <v>36952</v>
      </c>
      <c r="C3598">
        <v>1241.2299800000001</v>
      </c>
      <c r="D3598">
        <v>1251.01001</v>
      </c>
      <c r="E3598">
        <v>1219.73999</v>
      </c>
      <c r="F3598">
        <v>1234.1800539999999</v>
      </c>
      <c r="G3598">
        <v>1294000000</v>
      </c>
      <c r="H3598">
        <v>1234.1800539999999</v>
      </c>
    </row>
    <row r="3599" spans="1:8">
      <c r="A3599">
        <v>3597</v>
      </c>
      <c r="B3599" s="1">
        <v>36951</v>
      </c>
      <c r="C3599">
        <v>1239.9399410000001</v>
      </c>
      <c r="D3599">
        <v>1241.3599850000001</v>
      </c>
      <c r="E3599">
        <v>1214.5</v>
      </c>
      <c r="F3599">
        <v>1241.2299800000001</v>
      </c>
      <c r="G3599">
        <v>1294900000</v>
      </c>
      <c r="H3599">
        <v>1241.2299800000001</v>
      </c>
    </row>
    <row r="3600" spans="1:8">
      <c r="A3600">
        <v>3598</v>
      </c>
      <c r="B3600" s="1">
        <v>36950</v>
      </c>
      <c r="C3600">
        <v>1257.9399410000001</v>
      </c>
      <c r="D3600">
        <v>1263.469971</v>
      </c>
      <c r="E3600">
        <v>1229.650024</v>
      </c>
      <c r="F3600">
        <v>1239.9399410000001</v>
      </c>
      <c r="G3600">
        <v>1225300000</v>
      </c>
      <c r="H3600">
        <v>1239.9399410000001</v>
      </c>
    </row>
    <row r="3601" spans="1:8">
      <c r="A3601">
        <v>3599</v>
      </c>
      <c r="B3601" s="1">
        <v>36949</v>
      </c>
      <c r="C3601">
        <v>1267.650024</v>
      </c>
      <c r="D3601">
        <v>1272.76001</v>
      </c>
      <c r="E3601">
        <v>1252.26001</v>
      </c>
      <c r="F3601">
        <v>1257.9399410000001</v>
      </c>
      <c r="G3601">
        <v>1114100000</v>
      </c>
      <c r="H3601">
        <v>1257.9399410000001</v>
      </c>
    </row>
    <row r="3602" spans="1:8">
      <c r="A3602">
        <v>3600</v>
      </c>
      <c r="B3602" s="1">
        <v>36948</v>
      </c>
      <c r="C3602">
        <v>1245.8599850000001</v>
      </c>
      <c r="D3602">
        <v>1267.6899410000001</v>
      </c>
      <c r="E3602">
        <v>1241.709961</v>
      </c>
      <c r="F3602">
        <v>1267.650024</v>
      </c>
      <c r="G3602">
        <v>1130800000</v>
      </c>
      <c r="H3602">
        <v>1267.650024</v>
      </c>
    </row>
    <row r="3603" spans="1:8">
      <c r="A3603">
        <v>3601</v>
      </c>
      <c r="B3603" s="1">
        <v>36945</v>
      </c>
      <c r="C3603">
        <v>1252.8199460000001</v>
      </c>
      <c r="D3603">
        <v>1252.8199460000001</v>
      </c>
      <c r="E3603">
        <v>1215.4399410000001</v>
      </c>
      <c r="F3603">
        <v>1245.8599850000001</v>
      </c>
      <c r="G3603">
        <v>1231300000</v>
      </c>
      <c r="H3603">
        <v>1245.8599850000001</v>
      </c>
    </row>
    <row r="3604" spans="1:8">
      <c r="A3604">
        <v>3602</v>
      </c>
      <c r="B3604" s="1">
        <v>36944</v>
      </c>
      <c r="C3604">
        <v>1255.2700199999999</v>
      </c>
      <c r="D3604">
        <v>1259.9399410000001</v>
      </c>
      <c r="E3604">
        <v>1228.329956</v>
      </c>
      <c r="F3604">
        <v>1252.8199460000001</v>
      </c>
      <c r="G3604">
        <v>1365900000</v>
      </c>
      <c r="H3604">
        <v>1252.8199460000001</v>
      </c>
    </row>
    <row r="3605" spans="1:8">
      <c r="A3605">
        <v>3603</v>
      </c>
      <c r="B3605" s="1">
        <v>36943</v>
      </c>
      <c r="C3605">
        <v>1278.9399410000001</v>
      </c>
      <c r="D3605">
        <v>1282.969971</v>
      </c>
      <c r="E3605">
        <v>1253.160034</v>
      </c>
      <c r="F3605">
        <v>1255.2700199999999</v>
      </c>
      <c r="G3605">
        <v>1208500000</v>
      </c>
      <c r="H3605">
        <v>1255.2700199999999</v>
      </c>
    </row>
    <row r="3606" spans="1:8">
      <c r="A3606">
        <v>3604</v>
      </c>
      <c r="B3606" s="1">
        <v>36942</v>
      </c>
      <c r="C3606">
        <v>1301.530029</v>
      </c>
      <c r="D3606">
        <v>1307.160034</v>
      </c>
      <c r="E3606">
        <v>1278.4399410000001</v>
      </c>
      <c r="F3606">
        <v>1278.9399410000001</v>
      </c>
      <c r="G3606">
        <v>1112200000</v>
      </c>
      <c r="H3606">
        <v>1278.9399410000001</v>
      </c>
    </row>
    <row r="3607" spans="1:8">
      <c r="A3607">
        <v>3605</v>
      </c>
      <c r="B3607" s="1">
        <v>36938</v>
      </c>
      <c r="C3607">
        <v>1326.6099850000001</v>
      </c>
      <c r="D3607">
        <v>1326.6099850000001</v>
      </c>
      <c r="E3607">
        <v>1293.1800539999999</v>
      </c>
      <c r="F3607">
        <v>1301.530029</v>
      </c>
      <c r="G3607">
        <v>1257200000</v>
      </c>
      <c r="H3607">
        <v>1301.530029</v>
      </c>
    </row>
    <row r="3608" spans="1:8">
      <c r="A3608">
        <v>3606</v>
      </c>
      <c r="B3608" s="1">
        <v>36937</v>
      </c>
      <c r="C3608">
        <v>1315.920044</v>
      </c>
      <c r="D3608">
        <v>1331.290039</v>
      </c>
      <c r="E3608">
        <v>1315.920044</v>
      </c>
      <c r="F3608">
        <v>1326.6099850000001</v>
      </c>
      <c r="G3608">
        <v>1153700000</v>
      </c>
      <c r="H3608">
        <v>1326.6099850000001</v>
      </c>
    </row>
    <row r="3609" spans="1:8">
      <c r="A3609">
        <v>3607</v>
      </c>
      <c r="B3609" s="1">
        <v>36936</v>
      </c>
      <c r="C3609">
        <v>1318.8000489999999</v>
      </c>
      <c r="D3609">
        <v>1320.7299800000001</v>
      </c>
      <c r="E3609">
        <v>1304.719971</v>
      </c>
      <c r="F3609">
        <v>1315.920044</v>
      </c>
      <c r="G3609">
        <v>1150300000</v>
      </c>
      <c r="H3609">
        <v>1315.920044</v>
      </c>
    </row>
    <row r="3610" spans="1:8">
      <c r="A3610">
        <v>3608</v>
      </c>
      <c r="B3610" s="1">
        <v>36935</v>
      </c>
      <c r="C3610">
        <v>1330.3100589999999</v>
      </c>
      <c r="D3610">
        <v>1336.619995</v>
      </c>
      <c r="E3610">
        <v>1317.51001</v>
      </c>
      <c r="F3610">
        <v>1318.8000489999999</v>
      </c>
      <c r="G3610">
        <v>1075200000</v>
      </c>
      <c r="H3610">
        <v>1318.8000489999999</v>
      </c>
    </row>
    <row r="3611" spans="1:8">
      <c r="A3611">
        <v>3609</v>
      </c>
      <c r="B3611" s="1">
        <v>36934</v>
      </c>
      <c r="C3611">
        <v>1314.76001</v>
      </c>
      <c r="D3611">
        <v>1330.959961</v>
      </c>
      <c r="E3611">
        <v>1313.6400149999999</v>
      </c>
      <c r="F3611">
        <v>1330.3100589999999</v>
      </c>
      <c r="G3611">
        <v>1039100000</v>
      </c>
      <c r="H3611">
        <v>1330.3100589999999</v>
      </c>
    </row>
    <row r="3612" spans="1:8">
      <c r="A3612">
        <v>3610</v>
      </c>
      <c r="B3612" s="1">
        <v>36931</v>
      </c>
      <c r="C3612">
        <v>1332.530029</v>
      </c>
      <c r="D3612">
        <v>1332.530029</v>
      </c>
      <c r="E3612">
        <v>1309.9799800000001</v>
      </c>
      <c r="F3612">
        <v>1314.76001</v>
      </c>
      <c r="G3612">
        <v>1075500000</v>
      </c>
      <c r="H3612">
        <v>1314.76001</v>
      </c>
    </row>
    <row r="3613" spans="1:8">
      <c r="A3613">
        <v>3611</v>
      </c>
      <c r="B3613" s="1">
        <v>36930</v>
      </c>
      <c r="C3613">
        <v>1341.099976</v>
      </c>
      <c r="D3613">
        <v>1350.3199460000001</v>
      </c>
      <c r="E3613">
        <v>1332.420044</v>
      </c>
      <c r="F3613">
        <v>1332.530029</v>
      </c>
      <c r="G3613">
        <v>1107200000</v>
      </c>
      <c r="H3613">
        <v>1332.530029</v>
      </c>
    </row>
    <row r="3614" spans="1:8">
      <c r="A3614">
        <v>3612</v>
      </c>
      <c r="B3614" s="1">
        <v>36929</v>
      </c>
      <c r="C3614">
        <v>1352.26001</v>
      </c>
      <c r="D3614">
        <v>1352.26001</v>
      </c>
      <c r="E3614">
        <v>1334.26001</v>
      </c>
      <c r="F3614">
        <v>1340.8900149999999</v>
      </c>
      <c r="G3614">
        <v>1158300000</v>
      </c>
      <c r="H3614">
        <v>1340.8900149999999</v>
      </c>
    </row>
    <row r="3615" spans="1:8">
      <c r="A3615">
        <v>3613</v>
      </c>
      <c r="B3615" s="1">
        <v>36928</v>
      </c>
      <c r="C3615">
        <v>1354.3100589999999</v>
      </c>
      <c r="D3615">
        <v>1363.5500489999999</v>
      </c>
      <c r="E3615">
        <v>1350.040039</v>
      </c>
      <c r="F3615">
        <v>1352.26001</v>
      </c>
      <c r="G3615">
        <v>1059600000</v>
      </c>
      <c r="H3615">
        <v>1352.26001</v>
      </c>
    </row>
    <row r="3616" spans="1:8">
      <c r="A3616">
        <v>3614</v>
      </c>
      <c r="B3616" s="1">
        <v>36927</v>
      </c>
      <c r="C3616">
        <v>1349.469971</v>
      </c>
      <c r="D3616">
        <v>1354.5600589999999</v>
      </c>
      <c r="E3616">
        <v>1344.4799800000001</v>
      </c>
      <c r="F3616">
        <v>1354.3100589999999</v>
      </c>
      <c r="G3616">
        <v>1013000000</v>
      </c>
      <c r="H3616">
        <v>1354.3100589999999</v>
      </c>
    </row>
    <row r="3617" spans="1:8">
      <c r="A3617">
        <v>3615</v>
      </c>
      <c r="B3617" s="1">
        <v>36924</v>
      </c>
      <c r="C3617">
        <v>1373.469971</v>
      </c>
      <c r="D3617">
        <v>1376.380005</v>
      </c>
      <c r="E3617">
        <v>1348.719971</v>
      </c>
      <c r="F3617">
        <v>1349.469971</v>
      </c>
      <c r="G3617">
        <v>1048400000</v>
      </c>
      <c r="H3617">
        <v>1349.469971</v>
      </c>
    </row>
    <row r="3618" spans="1:8">
      <c r="A3618">
        <v>3616</v>
      </c>
      <c r="B3618" s="1">
        <v>36923</v>
      </c>
      <c r="C3618">
        <v>1366.01001</v>
      </c>
      <c r="D3618">
        <v>1373.5</v>
      </c>
      <c r="E3618">
        <v>1359.339966</v>
      </c>
      <c r="F3618">
        <v>1373.469971</v>
      </c>
      <c r="G3618">
        <v>1118800000</v>
      </c>
      <c r="H3618">
        <v>1373.469971</v>
      </c>
    </row>
    <row r="3619" spans="1:8">
      <c r="A3619">
        <v>3617</v>
      </c>
      <c r="B3619" s="1">
        <v>36922</v>
      </c>
      <c r="C3619">
        <v>1373.7299800000001</v>
      </c>
      <c r="D3619">
        <v>1383.369995</v>
      </c>
      <c r="E3619">
        <v>1364.660034</v>
      </c>
      <c r="F3619">
        <v>1366.01001</v>
      </c>
      <c r="G3619">
        <v>1295300000</v>
      </c>
      <c r="H3619">
        <v>1366.01001</v>
      </c>
    </row>
    <row r="3620" spans="1:8">
      <c r="A3620">
        <v>3618</v>
      </c>
      <c r="B3620" s="1">
        <v>36921</v>
      </c>
      <c r="C3620">
        <v>1364.170044</v>
      </c>
      <c r="D3620">
        <v>1375.6800539999999</v>
      </c>
      <c r="E3620">
        <v>1356.1999510000001</v>
      </c>
      <c r="F3620">
        <v>1373.7299800000001</v>
      </c>
      <c r="G3620">
        <v>1149800000</v>
      </c>
      <c r="H3620">
        <v>1373.7299800000001</v>
      </c>
    </row>
    <row r="3621" spans="1:8">
      <c r="A3621">
        <v>3619</v>
      </c>
      <c r="B3621" s="1">
        <v>36920</v>
      </c>
      <c r="C3621">
        <v>1354.920044</v>
      </c>
      <c r="D3621">
        <v>1365.540039</v>
      </c>
      <c r="E3621">
        <v>1350.3599850000001</v>
      </c>
      <c r="F3621">
        <v>1364.170044</v>
      </c>
      <c r="G3621">
        <v>1053100000</v>
      </c>
      <c r="H3621">
        <v>1364.170044</v>
      </c>
    </row>
    <row r="3622" spans="1:8">
      <c r="A3622">
        <v>3620</v>
      </c>
      <c r="B3622" s="1">
        <v>36917</v>
      </c>
      <c r="C3622">
        <v>1357.51001</v>
      </c>
      <c r="D3622">
        <v>1357.51001</v>
      </c>
      <c r="E3622">
        <v>1342.75</v>
      </c>
      <c r="F3622">
        <v>1354.9499510000001</v>
      </c>
      <c r="G3622">
        <v>1098000000</v>
      </c>
      <c r="H3622">
        <v>1354.9499510000001</v>
      </c>
    </row>
    <row r="3623" spans="1:8">
      <c r="A3623">
        <v>3621</v>
      </c>
      <c r="B3623" s="1">
        <v>36916</v>
      </c>
      <c r="C3623">
        <v>1364.3000489999999</v>
      </c>
      <c r="D3623">
        <v>1367.349976</v>
      </c>
      <c r="E3623">
        <v>1354.630005</v>
      </c>
      <c r="F3623">
        <v>1357.51001</v>
      </c>
      <c r="G3623">
        <v>1258000000</v>
      </c>
      <c r="H3623">
        <v>1357.51001</v>
      </c>
    </row>
    <row r="3624" spans="1:8">
      <c r="A3624">
        <v>3622</v>
      </c>
      <c r="B3624" s="1">
        <v>36915</v>
      </c>
      <c r="C3624">
        <v>1360.400024</v>
      </c>
      <c r="D3624">
        <v>1369.75</v>
      </c>
      <c r="E3624">
        <v>1357.280029</v>
      </c>
      <c r="F3624">
        <v>1364.3000489999999</v>
      </c>
      <c r="G3624">
        <v>1309000000</v>
      </c>
      <c r="H3624">
        <v>1364.3000489999999</v>
      </c>
    </row>
    <row r="3625" spans="1:8">
      <c r="A3625">
        <v>3623</v>
      </c>
      <c r="B3625" s="1">
        <v>36914</v>
      </c>
      <c r="C3625">
        <v>1342.900024</v>
      </c>
      <c r="D3625">
        <v>1362.900024</v>
      </c>
      <c r="E3625">
        <v>1339.630005</v>
      </c>
      <c r="F3625">
        <v>1360.400024</v>
      </c>
      <c r="G3625">
        <v>1232600000</v>
      </c>
      <c r="H3625">
        <v>1360.400024</v>
      </c>
    </row>
    <row r="3626" spans="1:8">
      <c r="A3626">
        <v>3624</v>
      </c>
      <c r="B3626" s="1">
        <v>36913</v>
      </c>
      <c r="C3626">
        <v>1342.540039</v>
      </c>
      <c r="D3626">
        <v>1353.619995</v>
      </c>
      <c r="E3626">
        <v>1333.839966</v>
      </c>
      <c r="F3626">
        <v>1342.900024</v>
      </c>
      <c r="G3626">
        <v>1164000000</v>
      </c>
      <c r="H3626">
        <v>1342.900024</v>
      </c>
    </row>
    <row r="3627" spans="1:8">
      <c r="A3627">
        <v>3625</v>
      </c>
      <c r="B3627" s="1">
        <v>36910</v>
      </c>
      <c r="C3627">
        <v>1347.969971</v>
      </c>
      <c r="D3627">
        <v>1354.5500489999999</v>
      </c>
      <c r="E3627">
        <v>1336.73999</v>
      </c>
      <c r="F3627">
        <v>1342.540039</v>
      </c>
      <c r="G3627">
        <v>1407800000</v>
      </c>
      <c r="H3627">
        <v>1342.540039</v>
      </c>
    </row>
    <row r="3628" spans="1:8">
      <c r="A3628">
        <v>3626</v>
      </c>
      <c r="B3628" s="1">
        <v>36909</v>
      </c>
      <c r="C3628">
        <v>1329.8900149999999</v>
      </c>
      <c r="D3628">
        <v>1352.709961</v>
      </c>
      <c r="E3628">
        <v>1327.410034</v>
      </c>
      <c r="F3628">
        <v>1347.969971</v>
      </c>
      <c r="G3628">
        <v>1445000000</v>
      </c>
      <c r="H3628">
        <v>1347.969971</v>
      </c>
    </row>
    <row r="3629" spans="1:8">
      <c r="A3629">
        <v>3627</v>
      </c>
      <c r="B3629" s="1">
        <v>36908</v>
      </c>
      <c r="C3629">
        <v>1326.650024</v>
      </c>
      <c r="D3629">
        <v>1346.920044</v>
      </c>
      <c r="E3629">
        <v>1325.410034</v>
      </c>
      <c r="F3629">
        <v>1329.469971</v>
      </c>
      <c r="G3629">
        <v>1349100000</v>
      </c>
      <c r="H3629">
        <v>1329.469971</v>
      </c>
    </row>
    <row r="3630" spans="1:8">
      <c r="A3630">
        <v>3628</v>
      </c>
      <c r="B3630" s="1">
        <v>36907</v>
      </c>
      <c r="C3630">
        <v>1318.3199460000001</v>
      </c>
      <c r="D3630">
        <v>1327.8100589999999</v>
      </c>
      <c r="E3630">
        <v>1313.329956</v>
      </c>
      <c r="F3630">
        <v>1326.650024</v>
      </c>
      <c r="G3630">
        <v>1205700000</v>
      </c>
      <c r="H3630">
        <v>1326.650024</v>
      </c>
    </row>
    <row r="3631" spans="1:8">
      <c r="A3631">
        <v>3629</v>
      </c>
      <c r="B3631" s="1">
        <v>36903</v>
      </c>
      <c r="C3631">
        <v>1326.8199460000001</v>
      </c>
      <c r="D3631">
        <v>1333.209961</v>
      </c>
      <c r="E3631">
        <v>1311.589966</v>
      </c>
      <c r="F3631">
        <v>1318.5500489999999</v>
      </c>
      <c r="G3631">
        <v>1276000000</v>
      </c>
      <c r="H3631">
        <v>1318.5500489999999</v>
      </c>
    </row>
    <row r="3632" spans="1:8">
      <c r="A3632">
        <v>3630</v>
      </c>
      <c r="B3632" s="1">
        <v>36902</v>
      </c>
      <c r="C3632">
        <v>1313.2700199999999</v>
      </c>
      <c r="D3632">
        <v>1332.1899410000001</v>
      </c>
      <c r="E3632">
        <v>1309.719971</v>
      </c>
      <c r="F3632">
        <v>1326.8199460000001</v>
      </c>
      <c r="G3632">
        <v>1411200000</v>
      </c>
      <c r="H3632">
        <v>1326.8199460000001</v>
      </c>
    </row>
    <row r="3633" spans="1:8">
      <c r="A3633">
        <v>3631</v>
      </c>
      <c r="B3633" s="1">
        <v>36901</v>
      </c>
      <c r="C3633">
        <v>1300.8000489999999</v>
      </c>
      <c r="D3633">
        <v>1313.76001</v>
      </c>
      <c r="E3633">
        <v>1287.280029</v>
      </c>
      <c r="F3633">
        <v>1313.2700199999999</v>
      </c>
      <c r="G3633">
        <v>1296500000</v>
      </c>
      <c r="H3633">
        <v>1313.2700199999999</v>
      </c>
    </row>
    <row r="3634" spans="1:8">
      <c r="A3634">
        <v>3632</v>
      </c>
      <c r="B3634" s="1">
        <v>36900</v>
      </c>
      <c r="C3634">
        <v>1295.8599850000001</v>
      </c>
      <c r="D3634">
        <v>1311.719971</v>
      </c>
      <c r="E3634">
        <v>1295.1400149999999</v>
      </c>
      <c r="F3634">
        <v>1300.8000489999999</v>
      </c>
      <c r="G3634">
        <v>1191300000</v>
      </c>
      <c r="H3634">
        <v>1300.8000489999999</v>
      </c>
    </row>
    <row r="3635" spans="1:8">
      <c r="A3635">
        <v>3633</v>
      </c>
      <c r="B3635" s="1">
        <v>36899</v>
      </c>
      <c r="C3635">
        <v>1298.349976</v>
      </c>
      <c r="D3635">
        <v>1298.349976</v>
      </c>
      <c r="E3635">
        <v>1276.290039</v>
      </c>
      <c r="F3635">
        <v>1295.8599850000001</v>
      </c>
      <c r="G3635">
        <v>1115500000</v>
      </c>
      <c r="H3635">
        <v>1295.8599850000001</v>
      </c>
    </row>
    <row r="3636" spans="1:8">
      <c r="A3636">
        <v>3634</v>
      </c>
      <c r="B3636" s="1">
        <v>36896</v>
      </c>
      <c r="C3636">
        <v>1333.339966</v>
      </c>
      <c r="D3636">
        <v>1334.7700199999999</v>
      </c>
      <c r="E3636">
        <v>1294.9499510000001</v>
      </c>
      <c r="F3636">
        <v>1298.349976</v>
      </c>
      <c r="G3636">
        <v>1430800000</v>
      </c>
      <c r="H3636">
        <v>1298.349976</v>
      </c>
    </row>
    <row r="3637" spans="1:8">
      <c r="A3637">
        <v>3635</v>
      </c>
      <c r="B3637" s="1">
        <v>36895</v>
      </c>
      <c r="C3637">
        <v>1347.5600589999999</v>
      </c>
      <c r="D3637">
        <v>1350.23999</v>
      </c>
      <c r="E3637">
        <v>1329.1400149999999</v>
      </c>
      <c r="F3637">
        <v>1333.339966</v>
      </c>
      <c r="G3637">
        <v>2131000000</v>
      </c>
      <c r="H3637">
        <v>1333.339966</v>
      </c>
    </row>
    <row r="3638" spans="1:8">
      <c r="A3638">
        <v>3636</v>
      </c>
      <c r="B3638" s="1">
        <v>36894</v>
      </c>
      <c r="C3638">
        <v>1283.2700199999999</v>
      </c>
      <c r="D3638">
        <v>1347.76001</v>
      </c>
      <c r="E3638">
        <v>1274.619995</v>
      </c>
      <c r="F3638">
        <v>1347.5600589999999</v>
      </c>
      <c r="G3638">
        <v>1880700000</v>
      </c>
      <c r="H3638">
        <v>1347.5600589999999</v>
      </c>
    </row>
    <row r="3639" spans="1:8">
      <c r="A3639">
        <v>3637</v>
      </c>
      <c r="B3639" s="1">
        <v>36893</v>
      </c>
      <c r="C3639">
        <v>1320.280029</v>
      </c>
      <c r="D3639">
        <v>1320.280029</v>
      </c>
      <c r="E3639">
        <v>1276.0500489999999</v>
      </c>
      <c r="F3639">
        <v>1283.2700199999999</v>
      </c>
      <c r="G3639">
        <v>1129400000</v>
      </c>
      <c r="H3639">
        <v>1283.2700199999999</v>
      </c>
    </row>
    <row r="3640" spans="1:8">
      <c r="A3640">
        <v>3638</v>
      </c>
      <c r="B3640" s="1">
        <v>36889</v>
      </c>
      <c r="C3640">
        <v>1334.219971</v>
      </c>
      <c r="D3640">
        <v>1340.099976</v>
      </c>
      <c r="E3640">
        <v>1317.51001</v>
      </c>
      <c r="F3640">
        <v>1320.280029</v>
      </c>
      <c r="G3640">
        <v>1035500000</v>
      </c>
      <c r="H3640">
        <v>1320.280029</v>
      </c>
    </row>
    <row r="3641" spans="1:8">
      <c r="A3641">
        <v>3639</v>
      </c>
      <c r="B3641" s="1">
        <v>36888</v>
      </c>
      <c r="C3641">
        <v>1328.920044</v>
      </c>
      <c r="D3641">
        <v>1335.9300539999999</v>
      </c>
      <c r="E3641">
        <v>1325.780029</v>
      </c>
      <c r="F3641">
        <v>1334.219971</v>
      </c>
      <c r="G3641">
        <v>1015300000</v>
      </c>
      <c r="H3641">
        <v>1334.219971</v>
      </c>
    </row>
    <row r="3642" spans="1:8">
      <c r="A3642">
        <v>3640</v>
      </c>
      <c r="B3642" s="1">
        <v>36887</v>
      </c>
      <c r="C3642">
        <v>1315.1899410000001</v>
      </c>
      <c r="D3642">
        <v>1332.030029</v>
      </c>
      <c r="E3642">
        <v>1310.959961</v>
      </c>
      <c r="F3642">
        <v>1328.920044</v>
      </c>
      <c r="G3642">
        <v>1092700000</v>
      </c>
      <c r="H3642">
        <v>1328.920044</v>
      </c>
    </row>
    <row r="3643" spans="1:8">
      <c r="A3643">
        <v>3641</v>
      </c>
      <c r="B3643" s="1">
        <v>36886</v>
      </c>
      <c r="C3643">
        <v>1305.969971</v>
      </c>
      <c r="D3643">
        <v>1315.9399410000001</v>
      </c>
      <c r="E3643">
        <v>1301.6400149999999</v>
      </c>
      <c r="F3643">
        <v>1315.1899410000001</v>
      </c>
      <c r="G3643">
        <v>806500000</v>
      </c>
      <c r="H3643">
        <v>1315.1899410000001</v>
      </c>
    </row>
    <row r="3644" spans="1:8">
      <c r="A3644">
        <v>3642</v>
      </c>
      <c r="B3644" s="1">
        <v>36882</v>
      </c>
      <c r="C3644">
        <v>1274.8599850000001</v>
      </c>
      <c r="D3644">
        <v>1305.969971</v>
      </c>
      <c r="E3644">
        <v>1274.8599850000001</v>
      </c>
      <c r="F3644">
        <v>1305.9499510000001</v>
      </c>
      <c r="G3644">
        <v>1087100000</v>
      </c>
      <c r="H3644">
        <v>1305.9499510000001</v>
      </c>
    </row>
    <row r="3645" spans="1:8">
      <c r="A3645">
        <v>3643</v>
      </c>
      <c r="B3645" s="1">
        <v>36881</v>
      </c>
      <c r="C3645">
        <v>1264.73999</v>
      </c>
      <c r="D3645">
        <v>1285.3100589999999</v>
      </c>
      <c r="E3645">
        <v>1254.0699460000001</v>
      </c>
      <c r="F3645">
        <v>1274.8599850000001</v>
      </c>
      <c r="G3645">
        <v>1449900000</v>
      </c>
      <c r="H3645">
        <v>1274.8599850000001</v>
      </c>
    </row>
    <row r="3646" spans="1:8">
      <c r="A3646">
        <v>3644</v>
      </c>
      <c r="B3646" s="1">
        <v>36880</v>
      </c>
      <c r="C3646">
        <v>1305.599976</v>
      </c>
      <c r="D3646">
        <v>1305.599976</v>
      </c>
      <c r="E3646">
        <v>1261.160034</v>
      </c>
      <c r="F3646">
        <v>1264.73999</v>
      </c>
      <c r="G3646">
        <v>1421600000</v>
      </c>
      <c r="H3646">
        <v>1264.73999</v>
      </c>
    </row>
    <row r="3647" spans="1:8">
      <c r="A3647">
        <v>3645</v>
      </c>
      <c r="B3647" s="1">
        <v>36879</v>
      </c>
      <c r="C3647">
        <v>1322.959961</v>
      </c>
      <c r="D3647">
        <v>1346.4399410000001</v>
      </c>
      <c r="E3647">
        <v>1305.1999510000001</v>
      </c>
      <c r="F3647">
        <v>1305.599976</v>
      </c>
      <c r="G3647">
        <v>1324900000</v>
      </c>
      <c r="H3647">
        <v>1305.599976</v>
      </c>
    </row>
    <row r="3648" spans="1:8">
      <c r="A3648">
        <v>3646</v>
      </c>
      <c r="B3648" s="1">
        <v>36878</v>
      </c>
      <c r="C3648">
        <v>1312.150024</v>
      </c>
      <c r="D3648">
        <v>1332.3199460000001</v>
      </c>
      <c r="E3648">
        <v>1312.150024</v>
      </c>
      <c r="F3648">
        <v>1322.73999</v>
      </c>
      <c r="G3648">
        <v>1189900000</v>
      </c>
      <c r="H3648">
        <v>1322.73999</v>
      </c>
    </row>
    <row r="3649" spans="1:8">
      <c r="A3649">
        <v>3647</v>
      </c>
      <c r="B3649" s="1">
        <v>36875</v>
      </c>
      <c r="C3649">
        <v>1340.9300539999999</v>
      </c>
      <c r="D3649">
        <v>1340.9300539999999</v>
      </c>
      <c r="E3649">
        <v>1305.380005</v>
      </c>
      <c r="F3649">
        <v>1312.150024</v>
      </c>
      <c r="G3649">
        <v>1561100000</v>
      </c>
      <c r="H3649">
        <v>1312.150024</v>
      </c>
    </row>
    <row r="3650" spans="1:8">
      <c r="A3650">
        <v>3648</v>
      </c>
      <c r="B3650" s="1">
        <v>36874</v>
      </c>
      <c r="C3650">
        <v>1359.98999</v>
      </c>
      <c r="D3650">
        <v>1359.98999</v>
      </c>
      <c r="E3650">
        <v>1340.4799800000001</v>
      </c>
      <c r="F3650">
        <v>1340.9300539999999</v>
      </c>
      <c r="G3650">
        <v>1061300000</v>
      </c>
      <c r="H3650">
        <v>1340.9300539999999</v>
      </c>
    </row>
    <row r="3651" spans="1:8">
      <c r="A3651">
        <v>3649</v>
      </c>
      <c r="B3651" s="1">
        <v>36873</v>
      </c>
      <c r="C3651">
        <v>1371.1800539999999</v>
      </c>
      <c r="D3651">
        <v>1385.8199460000001</v>
      </c>
      <c r="E3651">
        <v>1358.4799800000001</v>
      </c>
      <c r="F3651">
        <v>1359.98999</v>
      </c>
      <c r="G3651">
        <v>1195100000</v>
      </c>
      <c r="H3651">
        <v>1359.98999</v>
      </c>
    </row>
    <row r="3652" spans="1:8">
      <c r="A3652">
        <v>3650</v>
      </c>
      <c r="B3652" s="1">
        <v>36872</v>
      </c>
      <c r="C3652">
        <v>1380.1999510000001</v>
      </c>
      <c r="D3652">
        <v>1380.2700199999999</v>
      </c>
      <c r="E3652">
        <v>1370.2700199999999</v>
      </c>
      <c r="F3652">
        <v>1371.1800539999999</v>
      </c>
      <c r="G3652">
        <v>1083400000</v>
      </c>
      <c r="H3652">
        <v>1371.1800539999999</v>
      </c>
    </row>
    <row r="3653" spans="1:8">
      <c r="A3653">
        <v>3651</v>
      </c>
      <c r="B3653" s="1">
        <v>36871</v>
      </c>
      <c r="C3653">
        <v>1369.8900149999999</v>
      </c>
      <c r="D3653">
        <v>1389.0500489999999</v>
      </c>
      <c r="E3653">
        <v>1364.1400149999999</v>
      </c>
      <c r="F3653">
        <v>1380.1999510000001</v>
      </c>
      <c r="G3653">
        <v>1202400000</v>
      </c>
      <c r="H3653">
        <v>1380.1999510000001</v>
      </c>
    </row>
    <row r="3654" spans="1:8">
      <c r="A3654">
        <v>3652</v>
      </c>
      <c r="B3654" s="1">
        <v>36868</v>
      </c>
      <c r="C3654">
        <v>1343.5500489999999</v>
      </c>
      <c r="D3654">
        <v>1380.329956</v>
      </c>
      <c r="E3654">
        <v>1343.5500489999999</v>
      </c>
      <c r="F3654">
        <v>1369.8900149999999</v>
      </c>
      <c r="G3654">
        <v>1358300000</v>
      </c>
      <c r="H3654">
        <v>1369.8900149999999</v>
      </c>
    </row>
    <row r="3655" spans="1:8">
      <c r="A3655">
        <v>3653</v>
      </c>
      <c r="B3655" s="1">
        <v>36867</v>
      </c>
      <c r="C3655">
        <v>1351.459961</v>
      </c>
      <c r="D3655">
        <v>1353.5</v>
      </c>
      <c r="E3655">
        <v>1339.26001</v>
      </c>
      <c r="F3655">
        <v>1343.5500489999999</v>
      </c>
      <c r="G3655">
        <v>1128000000</v>
      </c>
      <c r="H3655">
        <v>1343.5500489999999</v>
      </c>
    </row>
    <row r="3656" spans="1:8">
      <c r="A3656">
        <v>3654</v>
      </c>
      <c r="B3656" s="1">
        <v>36866</v>
      </c>
      <c r="C3656">
        <v>1376.540039</v>
      </c>
      <c r="D3656">
        <v>1376.540039</v>
      </c>
      <c r="E3656">
        <v>1346.150024</v>
      </c>
      <c r="F3656">
        <v>1351.459961</v>
      </c>
      <c r="G3656">
        <v>1399300000</v>
      </c>
      <c r="H3656">
        <v>1351.459961</v>
      </c>
    </row>
    <row r="3657" spans="1:8">
      <c r="A3657">
        <v>3655</v>
      </c>
      <c r="B3657" s="1">
        <v>36865</v>
      </c>
      <c r="C3657">
        <v>1324.969971</v>
      </c>
      <c r="D3657">
        <v>1376.5600589999999</v>
      </c>
      <c r="E3657">
        <v>1324.969971</v>
      </c>
      <c r="F3657">
        <v>1376.540039</v>
      </c>
      <c r="G3657">
        <v>900300000</v>
      </c>
      <c r="H3657">
        <v>1376.540039</v>
      </c>
    </row>
    <row r="3658" spans="1:8">
      <c r="A3658">
        <v>3656</v>
      </c>
      <c r="B3658" s="1">
        <v>36864</v>
      </c>
      <c r="C3658">
        <v>1315.1800539999999</v>
      </c>
      <c r="D3658">
        <v>1332.0600589999999</v>
      </c>
      <c r="E3658">
        <v>1310.2299800000001</v>
      </c>
      <c r="F3658">
        <v>1324.969971</v>
      </c>
      <c r="G3658">
        <v>1103000000</v>
      </c>
      <c r="H3658">
        <v>1324.969971</v>
      </c>
    </row>
    <row r="3659" spans="1:8">
      <c r="A3659">
        <v>3657</v>
      </c>
      <c r="B3659" s="1">
        <v>36861</v>
      </c>
      <c r="C3659">
        <v>1314.9499510000001</v>
      </c>
      <c r="D3659">
        <v>1334.670044</v>
      </c>
      <c r="E3659">
        <v>1307.0200199999999</v>
      </c>
      <c r="F3659">
        <v>1315.2299800000001</v>
      </c>
      <c r="G3659">
        <v>1195200000</v>
      </c>
      <c r="H3659">
        <v>1315.2299800000001</v>
      </c>
    </row>
    <row r="3660" spans="1:8">
      <c r="A3660">
        <v>3658</v>
      </c>
      <c r="B3660" s="1">
        <v>36860</v>
      </c>
      <c r="C3660">
        <v>1341.910034</v>
      </c>
      <c r="D3660">
        <v>1341.910034</v>
      </c>
      <c r="E3660">
        <v>1294.900024</v>
      </c>
      <c r="F3660">
        <v>1314.9499510000001</v>
      </c>
      <c r="G3660">
        <v>1186530000</v>
      </c>
      <c r="H3660">
        <v>1314.9499510000001</v>
      </c>
    </row>
    <row r="3661" spans="1:8">
      <c r="A3661">
        <v>3659</v>
      </c>
      <c r="B3661" s="1">
        <v>36859</v>
      </c>
      <c r="C3661">
        <v>1336.089966</v>
      </c>
      <c r="D3661">
        <v>1352.380005</v>
      </c>
      <c r="E3661">
        <v>1329.280029</v>
      </c>
      <c r="F3661">
        <v>1341.9300539999999</v>
      </c>
      <c r="G3661">
        <v>402100000</v>
      </c>
      <c r="H3661">
        <v>1341.9300539999999</v>
      </c>
    </row>
    <row r="3662" spans="1:8">
      <c r="A3662">
        <v>3660</v>
      </c>
      <c r="B3662" s="1">
        <v>36858</v>
      </c>
      <c r="C3662">
        <v>1348.969971</v>
      </c>
      <c r="D3662">
        <v>1358.8100589999999</v>
      </c>
      <c r="E3662">
        <v>1334.969971</v>
      </c>
      <c r="F3662">
        <v>1336.089966</v>
      </c>
      <c r="G3662">
        <v>1028200000</v>
      </c>
      <c r="H3662">
        <v>1336.089966</v>
      </c>
    </row>
    <row r="3663" spans="1:8">
      <c r="A3663">
        <v>3661</v>
      </c>
      <c r="B3663" s="1">
        <v>36857</v>
      </c>
      <c r="C3663">
        <v>1341.7700199999999</v>
      </c>
      <c r="D3663">
        <v>1362.5</v>
      </c>
      <c r="E3663">
        <v>1341.7700199999999</v>
      </c>
      <c r="F3663">
        <v>1348.969971</v>
      </c>
      <c r="G3663">
        <v>946100000</v>
      </c>
      <c r="H3663">
        <v>1348.969971</v>
      </c>
    </row>
    <row r="3664" spans="1:8">
      <c r="A3664">
        <v>3662</v>
      </c>
      <c r="B3664" s="1">
        <v>36854</v>
      </c>
      <c r="C3664">
        <v>1322.3599850000001</v>
      </c>
      <c r="D3664">
        <v>1343.829956</v>
      </c>
      <c r="E3664">
        <v>1322.3599850000001</v>
      </c>
      <c r="F3664">
        <v>1341.7700199999999</v>
      </c>
      <c r="G3664">
        <v>404870000</v>
      </c>
      <c r="H3664">
        <v>1341.7700199999999</v>
      </c>
    </row>
    <row r="3665" spans="1:8">
      <c r="A3665">
        <v>3663</v>
      </c>
      <c r="B3665" s="1">
        <v>36852</v>
      </c>
      <c r="C3665">
        <v>1347.349976</v>
      </c>
      <c r="D3665">
        <v>1347.349976</v>
      </c>
      <c r="E3665">
        <v>1321.8900149999999</v>
      </c>
      <c r="F3665">
        <v>1322.3599850000001</v>
      </c>
      <c r="G3665">
        <v>963200000</v>
      </c>
      <c r="H3665">
        <v>1322.3599850000001</v>
      </c>
    </row>
    <row r="3666" spans="1:8">
      <c r="A3666">
        <v>3664</v>
      </c>
      <c r="B3666" s="1">
        <v>36851</v>
      </c>
      <c r="C3666">
        <v>1342.619995</v>
      </c>
      <c r="D3666">
        <v>1355.869995</v>
      </c>
      <c r="E3666">
        <v>1333.619995</v>
      </c>
      <c r="F3666">
        <v>1347.349976</v>
      </c>
      <c r="G3666">
        <v>1137100000</v>
      </c>
      <c r="H3666">
        <v>1347.349976</v>
      </c>
    </row>
    <row r="3667" spans="1:8">
      <c r="A3667">
        <v>3665</v>
      </c>
      <c r="B3667" s="1">
        <v>36850</v>
      </c>
      <c r="C3667">
        <v>1367.719971</v>
      </c>
      <c r="D3667">
        <v>1367.719971</v>
      </c>
      <c r="E3667">
        <v>1341.670044</v>
      </c>
      <c r="F3667">
        <v>1342.619995</v>
      </c>
      <c r="G3667">
        <v>955800000</v>
      </c>
      <c r="H3667">
        <v>1342.619995</v>
      </c>
    </row>
    <row r="3668" spans="1:8">
      <c r="A3668">
        <v>3666</v>
      </c>
      <c r="B3668" s="1">
        <v>36847</v>
      </c>
      <c r="C3668">
        <v>1372.3199460000001</v>
      </c>
      <c r="D3668">
        <v>1384.849976</v>
      </c>
      <c r="E3668">
        <v>1355.5500489999999</v>
      </c>
      <c r="F3668">
        <v>1367.719971</v>
      </c>
      <c r="G3668">
        <v>1070400000</v>
      </c>
      <c r="H3668">
        <v>1367.719971</v>
      </c>
    </row>
    <row r="3669" spans="1:8">
      <c r="A3669">
        <v>3667</v>
      </c>
      <c r="B3669" s="1">
        <v>36846</v>
      </c>
      <c r="C3669">
        <v>1389.8100589999999</v>
      </c>
      <c r="D3669">
        <v>1394.76001</v>
      </c>
      <c r="E3669">
        <v>1370.3900149999999</v>
      </c>
      <c r="F3669">
        <v>1372.3199460000001</v>
      </c>
      <c r="G3669">
        <v>956300000</v>
      </c>
      <c r="H3669">
        <v>1372.3199460000001</v>
      </c>
    </row>
    <row r="3670" spans="1:8">
      <c r="A3670">
        <v>3668</v>
      </c>
      <c r="B3670" s="1">
        <v>36845</v>
      </c>
      <c r="C3670">
        <v>1382.9499510000001</v>
      </c>
      <c r="D3670">
        <v>1395.959961</v>
      </c>
      <c r="E3670">
        <v>1374.75</v>
      </c>
      <c r="F3670">
        <v>1389.8100589999999</v>
      </c>
      <c r="G3670">
        <v>1066800000</v>
      </c>
      <c r="H3670">
        <v>1389.8100589999999</v>
      </c>
    </row>
    <row r="3671" spans="1:8">
      <c r="A3671">
        <v>3669</v>
      </c>
      <c r="B3671" s="1">
        <v>36844</v>
      </c>
      <c r="C3671">
        <v>1351.26001</v>
      </c>
      <c r="D3671">
        <v>1390.0600589999999</v>
      </c>
      <c r="E3671">
        <v>1351.26001</v>
      </c>
      <c r="F3671">
        <v>1382.9499510000001</v>
      </c>
      <c r="G3671">
        <v>1118800000</v>
      </c>
      <c r="H3671">
        <v>1382.9499510000001</v>
      </c>
    </row>
    <row r="3672" spans="1:8">
      <c r="A3672">
        <v>3670</v>
      </c>
      <c r="B3672" s="1">
        <v>36843</v>
      </c>
      <c r="C3672">
        <v>1365.9799800000001</v>
      </c>
      <c r="D3672">
        <v>1365.9799800000001</v>
      </c>
      <c r="E3672">
        <v>1328.619995</v>
      </c>
      <c r="F3672">
        <v>1351.26001</v>
      </c>
      <c r="G3672">
        <v>1129300000</v>
      </c>
      <c r="H3672">
        <v>1351.26001</v>
      </c>
    </row>
    <row r="3673" spans="1:8">
      <c r="A3673">
        <v>3671</v>
      </c>
      <c r="B3673" s="1">
        <v>36840</v>
      </c>
      <c r="C3673">
        <v>1400.1400149999999</v>
      </c>
      <c r="D3673">
        <v>1400.1400149999999</v>
      </c>
      <c r="E3673">
        <v>1365.969971</v>
      </c>
      <c r="F3673">
        <v>1365.9799800000001</v>
      </c>
      <c r="G3673">
        <v>962500000</v>
      </c>
      <c r="H3673">
        <v>1365.9799800000001</v>
      </c>
    </row>
    <row r="3674" spans="1:8">
      <c r="A3674">
        <v>3672</v>
      </c>
      <c r="B3674" s="1">
        <v>36839</v>
      </c>
      <c r="C3674">
        <v>1409.280029</v>
      </c>
      <c r="D3674">
        <v>1409.280029</v>
      </c>
      <c r="E3674">
        <v>1369.6800539999999</v>
      </c>
      <c r="F3674">
        <v>1400.1400149999999</v>
      </c>
      <c r="G3674">
        <v>1111000000</v>
      </c>
      <c r="H3674">
        <v>1400.1400149999999</v>
      </c>
    </row>
    <row r="3675" spans="1:8">
      <c r="A3675">
        <v>3673</v>
      </c>
      <c r="B3675" s="1">
        <v>36838</v>
      </c>
      <c r="C3675">
        <v>1431.869995</v>
      </c>
      <c r="D3675">
        <v>1437.280029</v>
      </c>
      <c r="E3675">
        <v>1408.780029</v>
      </c>
      <c r="F3675">
        <v>1409.280029</v>
      </c>
      <c r="G3675">
        <v>909300000</v>
      </c>
      <c r="H3675">
        <v>1409.280029</v>
      </c>
    </row>
    <row r="3676" spans="1:8">
      <c r="A3676">
        <v>3674</v>
      </c>
      <c r="B3676" s="1">
        <v>36837</v>
      </c>
      <c r="C3676">
        <v>1432.1899410000001</v>
      </c>
      <c r="D3676">
        <v>1436.219971</v>
      </c>
      <c r="E3676">
        <v>1423.26001</v>
      </c>
      <c r="F3676">
        <v>1431.869995</v>
      </c>
      <c r="G3676">
        <v>880900000</v>
      </c>
      <c r="H3676">
        <v>1431.869995</v>
      </c>
    </row>
    <row r="3677" spans="1:8">
      <c r="A3677">
        <v>3675</v>
      </c>
      <c r="B3677" s="1">
        <v>36836</v>
      </c>
      <c r="C3677">
        <v>1428.76001</v>
      </c>
      <c r="D3677">
        <v>1438.459961</v>
      </c>
      <c r="E3677">
        <v>1427.719971</v>
      </c>
      <c r="F3677">
        <v>1432.1899410000001</v>
      </c>
      <c r="G3677">
        <v>930900000</v>
      </c>
      <c r="H3677">
        <v>1432.1899410000001</v>
      </c>
    </row>
    <row r="3678" spans="1:8">
      <c r="A3678">
        <v>3676</v>
      </c>
      <c r="B3678" s="1">
        <v>36833</v>
      </c>
      <c r="C3678">
        <v>1428.3199460000001</v>
      </c>
      <c r="D3678">
        <v>1433.209961</v>
      </c>
      <c r="E3678">
        <v>1420.920044</v>
      </c>
      <c r="F3678">
        <v>1426.6899410000001</v>
      </c>
      <c r="G3678">
        <v>997700000</v>
      </c>
      <c r="H3678">
        <v>1426.6899410000001</v>
      </c>
    </row>
    <row r="3679" spans="1:8">
      <c r="A3679">
        <v>3677</v>
      </c>
      <c r="B3679" s="1">
        <v>36832</v>
      </c>
      <c r="C3679">
        <v>1421.219971</v>
      </c>
      <c r="D3679">
        <v>1433.400024</v>
      </c>
      <c r="E3679">
        <v>1421.219971</v>
      </c>
      <c r="F3679">
        <v>1428.3199460000001</v>
      </c>
      <c r="G3679">
        <v>1167700000</v>
      </c>
      <c r="H3679">
        <v>1428.3199460000001</v>
      </c>
    </row>
    <row r="3680" spans="1:8">
      <c r="A3680">
        <v>3678</v>
      </c>
      <c r="B3680" s="1">
        <v>36831</v>
      </c>
      <c r="C3680">
        <v>1429.400024</v>
      </c>
      <c r="D3680">
        <v>1429.599976</v>
      </c>
      <c r="E3680">
        <v>1410.4499510000001</v>
      </c>
      <c r="F3680">
        <v>1421.219971</v>
      </c>
      <c r="G3680">
        <v>1206800000</v>
      </c>
      <c r="H3680">
        <v>1421.219971</v>
      </c>
    </row>
    <row r="3681" spans="1:8">
      <c r="A3681">
        <v>3679</v>
      </c>
      <c r="B3681" s="1">
        <v>36830</v>
      </c>
      <c r="C3681">
        <v>1398.660034</v>
      </c>
      <c r="D3681">
        <v>1432.219971</v>
      </c>
      <c r="E3681">
        <v>1398.660034</v>
      </c>
      <c r="F3681">
        <v>1429.400024</v>
      </c>
      <c r="G3681">
        <v>1366400000</v>
      </c>
      <c r="H3681">
        <v>1429.400024</v>
      </c>
    </row>
    <row r="3682" spans="1:8">
      <c r="A3682">
        <v>3680</v>
      </c>
      <c r="B3682" s="1">
        <v>36829</v>
      </c>
      <c r="C3682">
        <v>1379.579956</v>
      </c>
      <c r="D3682">
        <v>1406.3599850000001</v>
      </c>
      <c r="E3682">
        <v>1376.8599850000001</v>
      </c>
      <c r="F3682">
        <v>1398.660034</v>
      </c>
      <c r="G3682">
        <v>1186500000</v>
      </c>
      <c r="H3682">
        <v>1398.660034</v>
      </c>
    </row>
    <row r="3683" spans="1:8">
      <c r="A3683">
        <v>3681</v>
      </c>
      <c r="B3683" s="1">
        <v>36826</v>
      </c>
      <c r="C3683">
        <v>1364.4399410000001</v>
      </c>
      <c r="D3683">
        <v>1384.5699460000001</v>
      </c>
      <c r="E3683">
        <v>1364.130005</v>
      </c>
      <c r="F3683">
        <v>1379.579956</v>
      </c>
      <c r="G3683">
        <v>1086300000</v>
      </c>
      <c r="H3683">
        <v>1379.579956</v>
      </c>
    </row>
    <row r="3684" spans="1:8">
      <c r="A3684">
        <v>3682</v>
      </c>
      <c r="B3684" s="1">
        <v>36825</v>
      </c>
      <c r="C3684">
        <v>1364.900024</v>
      </c>
      <c r="D3684">
        <v>1372.719971</v>
      </c>
      <c r="E3684">
        <v>1337.8100589999999</v>
      </c>
      <c r="F3684">
        <v>1364.4399410000001</v>
      </c>
      <c r="G3684">
        <v>1303800000</v>
      </c>
      <c r="H3684">
        <v>1364.4399410000001</v>
      </c>
    </row>
    <row r="3685" spans="1:8">
      <c r="A3685">
        <v>3683</v>
      </c>
      <c r="B3685" s="1">
        <v>36824</v>
      </c>
      <c r="C3685">
        <v>1398.130005</v>
      </c>
      <c r="D3685">
        <v>1398.130005</v>
      </c>
      <c r="E3685">
        <v>1362.209961</v>
      </c>
      <c r="F3685">
        <v>1364.900024</v>
      </c>
      <c r="G3685">
        <v>1315600000</v>
      </c>
      <c r="H3685">
        <v>1364.900024</v>
      </c>
    </row>
    <row r="3686" spans="1:8">
      <c r="A3686">
        <v>3684</v>
      </c>
      <c r="B3686" s="1">
        <v>36823</v>
      </c>
      <c r="C3686">
        <v>1395.780029</v>
      </c>
      <c r="D3686">
        <v>1415.6400149999999</v>
      </c>
      <c r="E3686">
        <v>1388.130005</v>
      </c>
      <c r="F3686">
        <v>1398.130005</v>
      </c>
      <c r="G3686">
        <v>1158600000</v>
      </c>
      <c r="H3686">
        <v>1398.130005</v>
      </c>
    </row>
    <row r="3687" spans="1:8">
      <c r="A3687">
        <v>3685</v>
      </c>
      <c r="B3687" s="1">
        <v>36822</v>
      </c>
      <c r="C3687">
        <v>1396.9300539999999</v>
      </c>
      <c r="D3687">
        <v>1406.959961</v>
      </c>
      <c r="E3687">
        <v>1387.75</v>
      </c>
      <c r="F3687">
        <v>1395.780029</v>
      </c>
      <c r="G3687">
        <v>1046800000</v>
      </c>
      <c r="H3687">
        <v>1395.780029</v>
      </c>
    </row>
    <row r="3688" spans="1:8">
      <c r="A3688">
        <v>3686</v>
      </c>
      <c r="B3688" s="1">
        <v>36819</v>
      </c>
      <c r="C3688">
        <v>1388.76001</v>
      </c>
      <c r="D3688">
        <v>1408.469971</v>
      </c>
      <c r="E3688">
        <v>1382.1899410000001</v>
      </c>
      <c r="F3688">
        <v>1396.9300539999999</v>
      </c>
      <c r="G3688">
        <v>1177400000</v>
      </c>
      <c r="H3688">
        <v>1396.9300539999999</v>
      </c>
    </row>
    <row r="3689" spans="1:8">
      <c r="A3689">
        <v>3687</v>
      </c>
      <c r="B3689" s="1">
        <v>36818</v>
      </c>
      <c r="C3689">
        <v>1342.130005</v>
      </c>
      <c r="D3689">
        <v>1389.9300539999999</v>
      </c>
      <c r="E3689">
        <v>1342.130005</v>
      </c>
      <c r="F3689">
        <v>1388.76001</v>
      </c>
      <c r="G3689">
        <v>1297900000</v>
      </c>
      <c r="H3689">
        <v>1388.76001</v>
      </c>
    </row>
    <row r="3690" spans="1:8">
      <c r="A3690">
        <v>3688</v>
      </c>
      <c r="B3690" s="1">
        <v>36817</v>
      </c>
      <c r="C3690">
        <v>1349.969971</v>
      </c>
      <c r="D3690">
        <v>1356.650024</v>
      </c>
      <c r="E3690">
        <v>1305.790039</v>
      </c>
      <c r="F3690">
        <v>1342.130005</v>
      </c>
      <c r="G3690">
        <v>1441700000</v>
      </c>
      <c r="H3690">
        <v>1342.130005</v>
      </c>
    </row>
    <row r="3691" spans="1:8">
      <c r="A3691">
        <v>3689</v>
      </c>
      <c r="B3691" s="1">
        <v>36816</v>
      </c>
      <c r="C3691">
        <v>1374.619995</v>
      </c>
      <c r="D3691">
        <v>1380.98999</v>
      </c>
      <c r="E3691">
        <v>1342.339966</v>
      </c>
      <c r="F3691">
        <v>1349.969971</v>
      </c>
      <c r="G3691">
        <v>1161500000</v>
      </c>
      <c r="H3691">
        <v>1349.969971</v>
      </c>
    </row>
    <row r="3692" spans="1:8">
      <c r="A3692">
        <v>3690</v>
      </c>
      <c r="B3692" s="1">
        <v>36815</v>
      </c>
      <c r="C3692">
        <v>1374.170044</v>
      </c>
      <c r="D3692">
        <v>1379.4799800000001</v>
      </c>
      <c r="E3692">
        <v>1365.0600589999999</v>
      </c>
      <c r="F3692">
        <v>1374.619995</v>
      </c>
      <c r="G3692">
        <v>1005400000</v>
      </c>
      <c r="H3692">
        <v>1374.619995</v>
      </c>
    </row>
    <row r="3693" spans="1:8">
      <c r="A3693">
        <v>3691</v>
      </c>
      <c r="B3693" s="1">
        <v>36812</v>
      </c>
      <c r="C3693">
        <v>1329.780029</v>
      </c>
      <c r="D3693">
        <v>1374.170044</v>
      </c>
      <c r="E3693">
        <v>1327.079956</v>
      </c>
      <c r="F3693">
        <v>1374.170044</v>
      </c>
      <c r="G3693">
        <v>1223900000</v>
      </c>
      <c r="H3693">
        <v>1374.170044</v>
      </c>
    </row>
    <row r="3694" spans="1:8">
      <c r="A3694">
        <v>3692</v>
      </c>
      <c r="B3694" s="1">
        <v>36811</v>
      </c>
      <c r="C3694">
        <v>1364.589966</v>
      </c>
      <c r="D3694">
        <v>1374.9300539999999</v>
      </c>
      <c r="E3694">
        <v>1328.0600589999999</v>
      </c>
      <c r="F3694">
        <v>1329.780029</v>
      </c>
      <c r="G3694">
        <v>1388600000</v>
      </c>
      <c r="H3694">
        <v>1329.780029</v>
      </c>
    </row>
    <row r="3695" spans="1:8">
      <c r="A3695">
        <v>3693</v>
      </c>
      <c r="B3695" s="1">
        <v>36810</v>
      </c>
      <c r="C3695">
        <v>1387.0200199999999</v>
      </c>
      <c r="D3695">
        <v>1387.0200199999999</v>
      </c>
      <c r="E3695">
        <v>1349.670044</v>
      </c>
      <c r="F3695">
        <v>1364.589966</v>
      </c>
      <c r="G3695">
        <v>1387500000</v>
      </c>
      <c r="H3695">
        <v>1364.589966</v>
      </c>
    </row>
    <row r="3696" spans="1:8">
      <c r="A3696">
        <v>3694</v>
      </c>
      <c r="B3696" s="1">
        <v>36809</v>
      </c>
      <c r="C3696">
        <v>1402.030029</v>
      </c>
      <c r="D3696">
        <v>1408.829956</v>
      </c>
      <c r="E3696">
        <v>1383.849976</v>
      </c>
      <c r="F3696">
        <v>1387.0200199999999</v>
      </c>
      <c r="G3696">
        <v>1044000000</v>
      </c>
      <c r="H3696">
        <v>1387.0200199999999</v>
      </c>
    </row>
    <row r="3697" spans="1:8">
      <c r="A3697">
        <v>3695</v>
      </c>
      <c r="B3697" s="1">
        <v>36808</v>
      </c>
      <c r="C3697">
        <v>1408.98999</v>
      </c>
      <c r="D3697">
        <v>1409.6899410000001</v>
      </c>
      <c r="E3697">
        <v>1392.4799800000001</v>
      </c>
      <c r="F3697">
        <v>1402.030029</v>
      </c>
      <c r="G3697">
        <v>716600000</v>
      </c>
      <c r="H3697">
        <v>1402.030029</v>
      </c>
    </row>
    <row r="3698" spans="1:8">
      <c r="A3698">
        <v>3696</v>
      </c>
      <c r="B3698" s="1">
        <v>36805</v>
      </c>
      <c r="C3698">
        <v>1436.280029</v>
      </c>
      <c r="D3698">
        <v>1443.3000489999999</v>
      </c>
      <c r="E3698">
        <v>1397.0600589999999</v>
      </c>
      <c r="F3698">
        <v>1408.98999</v>
      </c>
      <c r="G3698">
        <v>1150100000</v>
      </c>
      <c r="H3698">
        <v>1408.98999</v>
      </c>
    </row>
    <row r="3699" spans="1:8">
      <c r="A3699">
        <v>3697</v>
      </c>
      <c r="B3699" s="1">
        <v>36804</v>
      </c>
      <c r="C3699">
        <v>1434.3199460000001</v>
      </c>
      <c r="D3699">
        <v>1444.170044</v>
      </c>
      <c r="E3699">
        <v>1431.8000489999999</v>
      </c>
      <c r="F3699">
        <v>1436.280029</v>
      </c>
      <c r="G3699">
        <v>1176100000</v>
      </c>
      <c r="H3699">
        <v>1436.280029</v>
      </c>
    </row>
    <row r="3700" spans="1:8">
      <c r="A3700">
        <v>3698</v>
      </c>
      <c r="B3700" s="1">
        <v>36803</v>
      </c>
      <c r="C3700">
        <v>1426.459961</v>
      </c>
      <c r="D3700">
        <v>1439.98999</v>
      </c>
      <c r="E3700">
        <v>1416.3100589999999</v>
      </c>
      <c r="F3700">
        <v>1434.3199460000001</v>
      </c>
      <c r="G3700">
        <v>1167400000</v>
      </c>
      <c r="H3700">
        <v>1434.3199460000001</v>
      </c>
    </row>
    <row r="3701" spans="1:8">
      <c r="A3701">
        <v>3699</v>
      </c>
      <c r="B3701" s="1">
        <v>36802</v>
      </c>
      <c r="C3701">
        <v>1436.2299800000001</v>
      </c>
      <c r="D3701">
        <v>1454.8199460000001</v>
      </c>
      <c r="E3701">
        <v>1425.280029</v>
      </c>
      <c r="F3701">
        <v>1426.459961</v>
      </c>
      <c r="G3701">
        <v>1098100000</v>
      </c>
      <c r="H3701">
        <v>1426.459961</v>
      </c>
    </row>
    <row r="3702" spans="1:8">
      <c r="A3702">
        <v>3700</v>
      </c>
      <c r="B3702" s="1">
        <v>36801</v>
      </c>
      <c r="C3702">
        <v>1436.5200199999999</v>
      </c>
      <c r="D3702">
        <v>1445.599976</v>
      </c>
      <c r="E3702">
        <v>1429.829956</v>
      </c>
      <c r="F3702">
        <v>1436.2299800000001</v>
      </c>
      <c r="G3702">
        <v>1051200000</v>
      </c>
      <c r="H3702">
        <v>1436.2299800000001</v>
      </c>
    </row>
    <row r="3703" spans="1:8">
      <c r="A3703">
        <v>3701</v>
      </c>
      <c r="B3703" s="1">
        <v>36798</v>
      </c>
      <c r="C3703">
        <v>1458.290039</v>
      </c>
      <c r="D3703">
        <v>1458.290039</v>
      </c>
      <c r="E3703">
        <v>1436.290039</v>
      </c>
      <c r="F3703">
        <v>1436.51001</v>
      </c>
      <c r="G3703">
        <v>1197100000</v>
      </c>
      <c r="H3703">
        <v>1436.51001</v>
      </c>
    </row>
    <row r="3704" spans="1:8">
      <c r="A3704">
        <v>3702</v>
      </c>
      <c r="B3704" s="1">
        <v>36797</v>
      </c>
      <c r="C3704">
        <v>1426.5699460000001</v>
      </c>
      <c r="D3704">
        <v>1461.6899410000001</v>
      </c>
      <c r="E3704">
        <v>1425.780029</v>
      </c>
      <c r="F3704">
        <v>1458.290039</v>
      </c>
      <c r="G3704">
        <v>1206200000</v>
      </c>
      <c r="H3704">
        <v>1458.290039</v>
      </c>
    </row>
    <row r="3705" spans="1:8">
      <c r="A3705">
        <v>3703</v>
      </c>
      <c r="B3705" s="1">
        <v>36796</v>
      </c>
      <c r="C3705">
        <v>1427.209961</v>
      </c>
      <c r="D3705">
        <v>1437.219971</v>
      </c>
      <c r="E3705">
        <v>1419.4399410000001</v>
      </c>
      <c r="F3705">
        <v>1426.5699460000001</v>
      </c>
      <c r="G3705">
        <v>1174700000</v>
      </c>
      <c r="H3705">
        <v>1426.5699460000001</v>
      </c>
    </row>
    <row r="3706" spans="1:8">
      <c r="A3706">
        <v>3704</v>
      </c>
      <c r="B3706" s="1">
        <v>36795</v>
      </c>
      <c r="C3706">
        <v>1439.030029</v>
      </c>
      <c r="D3706">
        <v>1448.040039</v>
      </c>
      <c r="E3706">
        <v>1425.25</v>
      </c>
      <c r="F3706">
        <v>1427.209961</v>
      </c>
      <c r="G3706">
        <v>1106600000</v>
      </c>
      <c r="H3706">
        <v>1427.209961</v>
      </c>
    </row>
    <row r="3707" spans="1:8">
      <c r="A3707">
        <v>3705</v>
      </c>
      <c r="B3707" s="1">
        <v>36794</v>
      </c>
      <c r="C3707">
        <v>1448.719971</v>
      </c>
      <c r="D3707">
        <v>1457.420044</v>
      </c>
      <c r="E3707">
        <v>1435.9300539999999</v>
      </c>
      <c r="F3707">
        <v>1439.030029</v>
      </c>
      <c r="G3707">
        <v>982400000</v>
      </c>
      <c r="H3707">
        <v>1439.030029</v>
      </c>
    </row>
    <row r="3708" spans="1:8">
      <c r="A3708">
        <v>3706</v>
      </c>
      <c r="B3708" s="1">
        <v>36791</v>
      </c>
      <c r="C3708">
        <v>1449.0500489999999</v>
      </c>
      <c r="D3708">
        <v>1449.0500489999999</v>
      </c>
      <c r="E3708">
        <v>1421.880005</v>
      </c>
      <c r="F3708">
        <v>1448.719971</v>
      </c>
      <c r="G3708">
        <v>1185500000</v>
      </c>
      <c r="H3708">
        <v>1448.719971</v>
      </c>
    </row>
    <row r="3709" spans="1:8">
      <c r="A3709">
        <v>3707</v>
      </c>
      <c r="B3709" s="1">
        <v>36790</v>
      </c>
      <c r="C3709">
        <v>1451.339966</v>
      </c>
      <c r="D3709">
        <v>1452.7700199999999</v>
      </c>
      <c r="E3709">
        <v>1436.3000489999999</v>
      </c>
      <c r="F3709">
        <v>1449.0500489999999</v>
      </c>
      <c r="G3709">
        <v>1105400000</v>
      </c>
      <c r="H3709">
        <v>1449.0500489999999</v>
      </c>
    </row>
    <row r="3710" spans="1:8">
      <c r="A3710">
        <v>3708</v>
      </c>
      <c r="B3710" s="1">
        <v>36789</v>
      </c>
      <c r="C3710">
        <v>1459.900024</v>
      </c>
      <c r="D3710">
        <v>1460.48999</v>
      </c>
      <c r="E3710">
        <v>1430.9499510000001</v>
      </c>
      <c r="F3710">
        <v>1451.339966</v>
      </c>
      <c r="G3710">
        <v>1104000000</v>
      </c>
      <c r="H3710">
        <v>1451.339966</v>
      </c>
    </row>
    <row r="3711" spans="1:8">
      <c r="A3711">
        <v>3709</v>
      </c>
      <c r="B3711" s="1">
        <v>36788</v>
      </c>
      <c r="C3711">
        <v>1444.51001</v>
      </c>
      <c r="D3711">
        <v>1461.160034</v>
      </c>
      <c r="E3711">
        <v>1444.51001</v>
      </c>
      <c r="F3711">
        <v>1459.900024</v>
      </c>
      <c r="G3711">
        <v>1024900000</v>
      </c>
      <c r="H3711">
        <v>1459.900024</v>
      </c>
    </row>
    <row r="3712" spans="1:8">
      <c r="A3712">
        <v>3710</v>
      </c>
      <c r="B3712" s="1">
        <v>36787</v>
      </c>
      <c r="C3712">
        <v>1465.8100589999999</v>
      </c>
      <c r="D3712">
        <v>1467.7700199999999</v>
      </c>
      <c r="E3712">
        <v>1441.920044</v>
      </c>
      <c r="F3712">
        <v>1444.51001</v>
      </c>
      <c r="G3712">
        <v>962500000</v>
      </c>
      <c r="H3712">
        <v>1444.51001</v>
      </c>
    </row>
    <row r="3713" spans="1:8">
      <c r="A3713">
        <v>3711</v>
      </c>
      <c r="B3713" s="1">
        <v>36784</v>
      </c>
      <c r="C3713">
        <v>1480.869995</v>
      </c>
      <c r="D3713">
        <v>1480.959961</v>
      </c>
      <c r="E3713">
        <v>1460.219971</v>
      </c>
      <c r="F3713">
        <v>1465.8100589999999</v>
      </c>
      <c r="G3713">
        <v>1268400000</v>
      </c>
      <c r="H3713">
        <v>1465.8100589999999</v>
      </c>
    </row>
    <row r="3714" spans="1:8">
      <c r="A3714">
        <v>3712</v>
      </c>
      <c r="B3714" s="1">
        <v>36783</v>
      </c>
      <c r="C3714">
        <v>1484.910034</v>
      </c>
      <c r="D3714">
        <v>1494.160034</v>
      </c>
      <c r="E3714">
        <v>1476.7299800000001</v>
      </c>
      <c r="F3714">
        <v>1480.869995</v>
      </c>
      <c r="G3714">
        <v>1014000000</v>
      </c>
      <c r="H3714">
        <v>1480.869995</v>
      </c>
    </row>
    <row r="3715" spans="1:8">
      <c r="A3715">
        <v>3713</v>
      </c>
      <c r="B3715" s="1">
        <v>36782</v>
      </c>
      <c r="C3715">
        <v>1481.98999</v>
      </c>
      <c r="D3715">
        <v>1487.4499510000001</v>
      </c>
      <c r="E3715">
        <v>1473.6099850000001</v>
      </c>
      <c r="F3715">
        <v>1484.910034</v>
      </c>
      <c r="G3715">
        <v>1068300000</v>
      </c>
      <c r="H3715">
        <v>1484.910034</v>
      </c>
    </row>
    <row r="3716" spans="1:8">
      <c r="A3716">
        <v>3714</v>
      </c>
      <c r="B3716" s="1">
        <v>36781</v>
      </c>
      <c r="C3716">
        <v>1489.26001</v>
      </c>
      <c r="D3716">
        <v>1496.9300539999999</v>
      </c>
      <c r="E3716">
        <v>1479.670044</v>
      </c>
      <c r="F3716">
        <v>1481.98999</v>
      </c>
      <c r="G3716">
        <v>991200000</v>
      </c>
      <c r="H3716">
        <v>1481.98999</v>
      </c>
    </row>
    <row r="3717" spans="1:8">
      <c r="A3717">
        <v>3715</v>
      </c>
      <c r="B3717" s="1">
        <v>36780</v>
      </c>
      <c r="C3717">
        <v>1494.5</v>
      </c>
      <c r="D3717">
        <v>1506.76001</v>
      </c>
      <c r="E3717">
        <v>1483.01001</v>
      </c>
      <c r="F3717">
        <v>1489.26001</v>
      </c>
      <c r="G3717">
        <v>899300000</v>
      </c>
      <c r="H3717">
        <v>1489.26001</v>
      </c>
    </row>
    <row r="3718" spans="1:8">
      <c r="A3718">
        <v>3716</v>
      </c>
      <c r="B3718" s="1">
        <v>36777</v>
      </c>
      <c r="C3718">
        <v>1502.51001</v>
      </c>
      <c r="D3718">
        <v>1502.51001</v>
      </c>
      <c r="E3718">
        <v>1489.880005</v>
      </c>
      <c r="F3718">
        <v>1494.5</v>
      </c>
      <c r="G3718">
        <v>961000000</v>
      </c>
      <c r="H3718">
        <v>1494.5</v>
      </c>
    </row>
    <row r="3719" spans="1:8">
      <c r="A3719">
        <v>3717</v>
      </c>
      <c r="B3719" s="1">
        <v>36776</v>
      </c>
      <c r="C3719">
        <v>1492.25</v>
      </c>
      <c r="D3719">
        <v>1505.339966</v>
      </c>
      <c r="E3719">
        <v>1492.25</v>
      </c>
      <c r="F3719">
        <v>1502.51001</v>
      </c>
      <c r="G3719">
        <v>985500000</v>
      </c>
      <c r="H3719">
        <v>1502.51001</v>
      </c>
    </row>
    <row r="3720" spans="1:8">
      <c r="A3720">
        <v>3718</v>
      </c>
      <c r="B3720" s="1">
        <v>36775</v>
      </c>
      <c r="C3720">
        <v>1507.079956</v>
      </c>
      <c r="D3720">
        <v>1512.6099850000001</v>
      </c>
      <c r="E3720">
        <v>1492.119995</v>
      </c>
      <c r="F3720">
        <v>1492.25</v>
      </c>
      <c r="G3720">
        <v>995100000</v>
      </c>
      <c r="H3720">
        <v>1492.25</v>
      </c>
    </row>
    <row r="3721" spans="1:8">
      <c r="A3721">
        <v>3719</v>
      </c>
      <c r="B3721" s="1">
        <v>36774</v>
      </c>
      <c r="C3721">
        <v>1520.7700199999999</v>
      </c>
      <c r="D3721">
        <v>1520.7700199999999</v>
      </c>
      <c r="E3721">
        <v>1504.209961</v>
      </c>
      <c r="F3721">
        <v>1507.079956</v>
      </c>
      <c r="G3721">
        <v>838500000</v>
      </c>
      <c r="H3721">
        <v>1507.079956</v>
      </c>
    </row>
    <row r="3722" spans="1:8">
      <c r="A3722">
        <v>3720</v>
      </c>
      <c r="B3722" s="1">
        <v>36770</v>
      </c>
      <c r="C3722">
        <v>1517.6800539999999</v>
      </c>
      <c r="D3722">
        <v>1530.089966</v>
      </c>
      <c r="E3722">
        <v>1515.530029</v>
      </c>
      <c r="F3722">
        <v>1520.7700199999999</v>
      </c>
      <c r="G3722">
        <v>767700000</v>
      </c>
      <c r="H3722">
        <v>1520.7700199999999</v>
      </c>
    </row>
    <row r="3723" spans="1:8">
      <c r="A3723">
        <v>3721</v>
      </c>
      <c r="B3723" s="1">
        <v>36769</v>
      </c>
      <c r="C3723">
        <v>1502.589966</v>
      </c>
      <c r="D3723">
        <v>1525.209961</v>
      </c>
      <c r="E3723">
        <v>1502.589966</v>
      </c>
      <c r="F3723">
        <v>1517.6800539999999</v>
      </c>
      <c r="G3723">
        <v>1056600000</v>
      </c>
      <c r="H3723">
        <v>1517.6800539999999</v>
      </c>
    </row>
    <row r="3724" spans="1:8">
      <c r="A3724">
        <v>3722</v>
      </c>
      <c r="B3724" s="1">
        <v>36768</v>
      </c>
      <c r="C3724">
        <v>1509.839966</v>
      </c>
      <c r="D3724">
        <v>1510.48999</v>
      </c>
      <c r="E3724">
        <v>1500.089966</v>
      </c>
      <c r="F3724">
        <v>1502.589966</v>
      </c>
      <c r="G3724">
        <v>818400000</v>
      </c>
      <c r="H3724">
        <v>1502.589966</v>
      </c>
    </row>
    <row r="3725" spans="1:8">
      <c r="A3725">
        <v>3723</v>
      </c>
      <c r="B3725" s="1">
        <v>36767</v>
      </c>
      <c r="C3725">
        <v>1514.089966</v>
      </c>
      <c r="D3725">
        <v>1514.8100589999999</v>
      </c>
      <c r="E3725">
        <v>1505.459961</v>
      </c>
      <c r="F3725">
        <v>1509.839966</v>
      </c>
      <c r="G3725">
        <v>795600000</v>
      </c>
      <c r="H3725">
        <v>1509.839966</v>
      </c>
    </row>
    <row r="3726" spans="1:8">
      <c r="A3726">
        <v>3724</v>
      </c>
      <c r="B3726" s="1">
        <v>36766</v>
      </c>
      <c r="C3726">
        <v>1506.4499510000001</v>
      </c>
      <c r="D3726">
        <v>1523.9499510000001</v>
      </c>
      <c r="E3726">
        <v>1506.4499510000001</v>
      </c>
      <c r="F3726">
        <v>1514.089966</v>
      </c>
      <c r="G3726">
        <v>733600000</v>
      </c>
      <c r="H3726">
        <v>1514.089966</v>
      </c>
    </row>
    <row r="3727" spans="1:8">
      <c r="A3727">
        <v>3725</v>
      </c>
      <c r="B3727" s="1">
        <v>36763</v>
      </c>
      <c r="C3727">
        <v>1508.3100589999999</v>
      </c>
      <c r="D3727">
        <v>1513.469971</v>
      </c>
      <c r="E3727">
        <v>1505.089966</v>
      </c>
      <c r="F3727">
        <v>1506.4499510000001</v>
      </c>
      <c r="G3727">
        <v>685600000</v>
      </c>
      <c r="H3727">
        <v>1506.4499510000001</v>
      </c>
    </row>
    <row r="3728" spans="1:8">
      <c r="A3728">
        <v>3726</v>
      </c>
      <c r="B3728" s="1">
        <v>36762</v>
      </c>
      <c r="C3728">
        <v>1505.969971</v>
      </c>
      <c r="D3728">
        <v>1511.160034</v>
      </c>
      <c r="E3728">
        <v>1501.25</v>
      </c>
      <c r="F3728">
        <v>1508.3100589999999</v>
      </c>
      <c r="G3728">
        <v>837100000</v>
      </c>
      <c r="H3728">
        <v>1508.3100589999999</v>
      </c>
    </row>
    <row r="3729" spans="1:8">
      <c r="A3729">
        <v>3727</v>
      </c>
      <c r="B3729" s="1">
        <v>36761</v>
      </c>
      <c r="C3729">
        <v>1498.130005</v>
      </c>
      <c r="D3729">
        <v>1507.1999510000001</v>
      </c>
      <c r="E3729">
        <v>1489.5200199999999</v>
      </c>
      <c r="F3729">
        <v>1505.969971</v>
      </c>
      <c r="G3729">
        <v>871000000</v>
      </c>
      <c r="H3729">
        <v>1505.969971</v>
      </c>
    </row>
    <row r="3730" spans="1:8">
      <c r="A3730">
        <v>3728</v>
      </c>
      <c r="B3730" s="1">
        <v>36760</v>
      </c>
      <c r="C3730">
        <v>1499.4799800000001</v>
      </c>
      <c r="D3730">
        <v>1508.4499510000001</v>
      </c>
      <c r="E3730">
        <v>1497.420044</v>
      </c>
      <c r="F3730">
        <v>1498.130005</v>
      </c>
      <c r="G3730">
        <v>818800000</v>
      </c>
      <c r="H3730">
        <v>1498.130005</v>
      </c>
    </row>
    <row r="3731" spans="1:8">
      <c r="A3731">
        <v>3729</v>
      </c>
      <c r="B3731" s="1">
        <v>36759</v>
      </c>
      <c r="C3731">
        <v>1491.719971</v>
      </c>
      <c r="D3731">
        <v>1502.839966</v>
      </c>
      <c r="E3731">
        <v>1491.130005</v>
      </c>
      <c r="F3731">
        <v>1499.4799800000001</v>
      </c>
      <c r="G3731">
        <v>731600000</v>
      </c>
      <c r="H3731">
        <v>1499.4799800000001</v>
      </c>
    </row>
    <row r="3732" spans="1:8">
      <c r="A3732">
        <v>3730</v>
      </c>
      <c r="B3732" s="1">
        <v>36756</v>
      </c>
      <c r="C3732">
        <v>1496.0699460000001</v>
      </c>
      <c r="D3732">
        <v>1499.469971</v>
      </c>
      <c r="E3732">
        <v>1488.98999</v>
      </c>
      <c r="F3732">
        <v>1491.719971</v>
      </c>
      <c r="G3732">
        <v>821400000</v>
      </c>
      <c r="H3732">
        <v>1491.719971</v>
      </c>
    </row>
    <row r="3733" spans="1:8">
      <c r="A3733">
        <v>3731</v>
      </c>
      <c r="B3733" s="1">
        <v>36755</v>
      </c>
      <c r="C3733">
        <v>1479.849976</v>
      </c>
      <c r="D3733">
        <v>1499.3199460000001</v>
      </c>
      <c r="E3733">
        <v>1479.849976</v>
      </c>
      <c r="F3733">
        <v>1496.0699460000001</v>
      </c>
      <c r="G3733">
        <v>922400000</v>
      </c>
      <c r="H3733">
        <v>1496.0699460000001</v>
      </c>
    </row>
    <row r="3734" spans="1:8">
      <c r="A3734">
        <v>3732</v>
      </c>
      <c r="B3734" s="1">
        <v>36754</v>
      </c>
      <c r="C3734">
        <v>1484.4300539999999</v>
      </c>
      <c r="D3734">
        <v>1496.089966</v>
      </c>
      <c r="E3734">
        <v>1475.73999</v>
      </c>
      <c r="F3734">
        <v>1479.849976</v>
      </c>
      <c r="G3734">
        <v>929800000</v>
      </c>
      <c r="H3734">
        <v>1479.849976</v>
      </c>
    </row>
    <row r="3735" spans="1:8">
      <c r="A3735">
        <v>3733</v>
      </c>
      <c r="B3735" s="1">
        <v>36753</v>
      </c>
      <c r="C3735">
        <v>1491.5600589999999</v>
      </c>
      <c r="D3735">
        <v>1493.119995</v>
      </c>
      <c r="E3735">
        <v>1482.73999</v>
      </c>
      <c r="F3735">
        <v>1484.4300539999999</v>
      </c>
      <c r="G3735">
        <v>895900000</v>
      </c>
      <c r="H3735">
        <v>1484.4300539999999</v>
      </c>
    </row>
    <row r="3736" spans="1:8">
      <c r="A3736">
        <v>3734</v>
      </c>
      <c r="B3736" s="1">
        <v>36752</v>
      </c>
      <c r="C3736">
        <v>1471.839966</v>
      </c>
      <c r="D3736">
        <v>1491.6400149999999</v>
      </c>
      <c r="E3736">
        <v>1468.5600589999999</v>
      </c>
      <c r="F3736">
        <v>1491.5600589999999</v>
      </c>
      <c r="G3736">
        <v>783800000</v>
      </c>
      <c r="H3736">
        <v>1491.5600589999999</v>
      </c>
    </row>
    <row r="3737" spans="1:8">
      <c r="A3737">
        <v>3735</v>
      </c>
      <c r="B3737" s="1">
        <v>36749</v>
      </c>
      <c r="C3737">
        <v>1460.25</v>
      </c>
      <c r="D3737">
        <v>1475.719971</v>
      </c>
      <c r="E3737">
        <v>1453.0600589999999</v>
      </c>
      <c r="F3737">
        <v>1471.839966</v>
      </c>
      <c r="G3737">
        <v>835500000</v>
      </c>
      <c r="H3737">
        <v>1471.839966</v>
      </c>
    </row>
    <row r="3738" spans="1:8">
      <c r="A3738">
        <v>3736</v>
      </c>
      <c r="B3738" s="1">
        <v>36748</v>
      </c>
      <c r="C3738">
        <v>1472.869995</v>
      </c>
      <c r="D3738">
        <v>1475.150024</v>
      </c>
      <c r="E3738">
        <v>1459.8900149999999</v>
      </c>
      <c r="F3738">
        <v>1460.25</v>
      </c>
      <c r="G3738">
        <v>940800000</v>
      </c>
      <c r="H3738">
        <v>1460.25</v>
      </c>
    </row>
    <row r="3739" spans="1:8">
      <c r="A3739">
        <v>3737</v>
      </c>
      <c r="B3739" s="1">
        <v>36747</v>
      </c>
      <c r="C3739">
        <v>1482.8000489999999</v>
      </c>
      <c r="D3739">
        <v>1490.329956</v>
      </c>
      <c r="E3739">
        <v>1471.160034</v>
      </c>
      <c r="F3739">
        <v>1472.869995</v>
      </c>
      <c r="G3739">
        <v>1054000000</v>
      </c>
      <c r="H3739">
        <v>1472.869995</v>
      </c>
    </row>
    <row r="3740" spans="1:8">
      <c r="A3740">
        <v>3738</v>
      </c>
      <c r="B3740" s="1">
        <v>36746</v>
      </c>
      <c r="C3740">
        <v>1479.3199460000001</v>
      </c>
      <c r="D3740">
        <v>1484.5200199999999</v>
      </c>
      <c r="E3740">
        <v>1472.6099850000001</v>
      </c>
      <c r="F3740">
        <v>1482.8000489999999</v>
      </c>
      <c r="G3740">
        <v>992200000</v>
      </c>
      <c r="H3740">
        <v>1482.8000489999999</v>
      </c>
    </row>
    <row r="3741" spans="1:8">
      <c r="A3741">
        <v>3739</v>
      </c>
      <c r="B3741" s="1">
        <v>36745</v>
      </c>
      <c r="C3741">
        <v>1462.9300539999999</v>
      </c>
      <c r="D3741">
        <v>1480.8000489999999</v>
      </c>
      <c r="E3741">
        <v>1460.719971</v>
      </c>
      <c r="F3741">
        <v>1479.3199460000001</v>
      </c>
      <c r="G3741">
        <v>854800000</v>
      </c>
      <c r="H3741">
        <v>1479.3199460000001</v>
      </c>
    </row>
    <row r="3742" spans="1:8">
      <c r="A3742">
        <v>3740</v>
      </c>
      <c r="B3742" s="1">
        <v>36742</v>
      </c>
      <c r="C3742">
        <v>1452.5600589999999</v>
      </c>
      <c r="D3742">
        <v>1462.9300539999999</v>
      </c>
      <c r="E3742">
        <v>1451.3100589999999</v>
      </c>
      <c r="F3742">
        <v>1462.9300539999999</v>
      </c>
      <c r="G3742">
        <v>956000000</v>
      </c>
      <c r="H3742">
        <v>1462.9300539999999</v>
      </c>
    </row>
    <row r="3743" spans="1:8">
      <c r="A3743">
        <v>3741</v>
      </c>
      <c r="B3743" s="1">
        <v>36741</v>
      </c>
      <c r="C3743">
        <v>1438.6999510000001</v>
      </c>
      <c r="D3743">
        <v>1454.1899410000001</v>
      </c>
      <c r="E3743">
        <v>1425.4300539999999</v>
      </c>
      <c r="F3743">
        <v>1452.5600589999999</v>
      </c>
      <c r="G3743">
        <v>1095600000</v>
      </c>
      <c r="H3743">
        <v>1452.5600589999999</v>
      </c>
    </row>
    <row r="3744" spans="1:8">
      <c r="A3744">
        <v>3742</v>
      </c>
      <c r="B3744" s="1">
        <v>36740</v>
      </c>
      <c r="C3744">
        <v>1438.099976</v>
      </c>
      <c r="D3744">
        <v>1451.589966</v>
      </c>
      <c r="E3744">
        <v>1433.48999</v>
      </c>
      <c r="F3744">
        <v>1438.6999510000001</v>
      </c>
      <c r="G3744">
        <v>994500000</v>
      </c>
      <c r="H3744">
        <v>1438.6999510000001</v>
      </c>
    </row>
    <row r="3745" spans="1:8">
      <c r="A3745">
        <v>3743</v>
      </c>
      <c r="B3745" s="1">
        <v>36739</v>
      </c>
      <c r="C3745">
        <v>1430.829956</v>
      </c>
      <c r="D3745">
        <v>1443.540039</v>
      </c>
      <c r="E3745">
        <v>1428.959961</v>
      </c>
      <c r="F3745">
        <v>1438.099976</v>
      </c>
      <c r="G3745">
        <v>938700000</v>
      </c>
      <c r="H3745">
        <v>1438.099976</v>
      </c>
    </row>
    <row r="3746" spans="1:8">
      <c r="A3746">
        <v>3744</v>
      </c>
      <c r="B3746" s="1">
        <v>36738</v>
      </c>
      <c r="C3746">
        <v>1419.8900149999999</v>
      </c>
      <c r="D3746">
        <v>1437.650024</v>
      </c>
      <c r="E3746">
        <v>1418.709961</v>
      </c>
      <c r="F3746">
        <v>1430.829956</v>
      </c>
      <c r="G3746">
        <v>952600000</v>
      </c>
      <c r="H3746">
        <v>1430.829956</v>
      </c>
    </row>
    <row r="3747" spans="1:8">
      <c r="A3747">
        <v>3745</v>
      </c>
      <c r="B3747" s="1">
        <v>36735</v>
      </c>
      <c r="C3747">
        <v>1449.619995</v>
      </c>
      <c r="D3747">
        <v>1456.6800539999999</v>
      </c>
      <c r="E3747">
        <v>1413.8900149999999</v>
      </c>
      <c r="F3747">
        <v>1419.8900149999999</v>
      </c>
      <c r="G3747">
        <v>980000000</v>
      </c>
      <c r="H3747">
        <v>1419.8900149999999</v>
      </c>
    </row>
    <row r="3748" spans="1:8">
      <c r="A3748">
        <v>3746</v>
      </c>
      <c r="B3748" s="1">
        <v>36734</v>
      </c>
      <c r="C3748">
        <v>1452.420044</v>
      </c>
      <c r="D3748">
        <v>1464.910034</v>
      </c>
      <c r="E3748">
        <v>1445.329956</v>
      </c>
      <c r="F3748">
        <v>1449.619995</v>
      </c>
      <c r="G3748">
        <v>1156400000</v>
      </c>
      <c r="H3748">
        <v>1449.619995</v>
      </c>
    </row>
    <row r="3749" spans="1:8">
      <c r="A3749">
        <v>3747</v>
      </c>
      <c r="B3749" s="1">
        <v>36733</v>
      </c>
      <c r="C3749">
        <v>1474.469971</v>
      </c>
      <c r="D3749">
        <v>1474.469971</v>
      </c>
      <c r="E3749">
        <v>1452.420044</v>
      </c>
      <c r="F3749">
        <v>1452.420044</v>
      </c>
      <c r="G3749">
        <v>1235800000</v>
      </c>
      <c r="H3749">
        <v>1452.420044</v>
      </c>
    </row>
    <row r="3750" spans="1:8">
      <c r="A3750">
        <v>3748</v>
      </c>
      <c r="B3750" s="1">
        <v>36732</v>
      </c>
      <c r="C3750">
        <v>1464.290039</v>
      </c>
      <c r="D3750">
        <v>1476.2299800000001</v>
      </c>
      <c r="E3750">
        <v>1464.290039</v>
      </c>
      <c r="F3750">
        <v>1474.469971</v>
      </c>
      <c r="G3750">
        <v>969400000</v>
      </c>
      <c r="H3750">
        <v>1474.469971</v>
      </c>
    </row>
    <row r="3751" spans="1:8">
      <c r="A3751">
        <v>3749</v>
      </c>
      <c r="B3751" s="1">
        <v>36731</v>
      </c>
      <c r="C3751">
        <v>1480.1899410000001</v>
      </c>
      <c r="D3751">
        <v>1485.880005</v>
      </c>
      <c r="E3751">
        <v>1463.8000489999999</v>
      </c>
      <c r="F3751">
        <v>1464.290039</v>
      </c>
      <c r="G3751">
        <v>880300000</v>
      </c>
      <c r="H3751">
        <v>1464.290039</v>
      </c>
    </row>
    <row r="3752" spans="1:8">
      <c r="A3752">
        <v>3750</v>
      </c>
      <c r="B3752" s="1">
        <v>36728</v>
      </c>
      <c r="C3752">
        <v>1495.5699460000001</v>
      </c>
      <c r="D3752">
        <v>1495.5699460000001</v>
      </c>
      <c r="E3752">
        <v>1477.910034</v>
      </c>
      <c r="F3752">
        <v>1480.1899410000001</v>
      </c>
      <c r="G3752">
        <v>968300000</v>
      </c>
      <c r="H3752">
        <v>1480.1899410000001</v>
      </c>
    </row>
    <row r="3753" spans="1:8">
      <c r="A3753">
        <v>3751</v>
      </c>
      <c r="B3753" s="1">
        <v>36727</v>
      </c>
      <c r="C3753">
        <v>1481.959961</v>
      </c>
      <c r="D3753">
        <v>1501.920044</v>
      </c>
      <c r="E3753">
        <v>1481.959961</v>
      </c>
      <c r="F3753">
        <v>1495.5699460000001</v>
      </c>
      <c r="G3753">
        <v>1064600000</v>
      </c>
      <c r="H3753">
        <v>1495.5699460000001</v>
      </c>
    </row>
    <row r="3754" spans="1:8">
      <c r="A3754">
        <v>3752</v>
      </c>
      <c r="B3754" s="1">
        <v>36726</v>
      </c>
      <c r="C3754">
        <v>1493.73999</v>
      </c>
      <c r="D3754">
        <v>1495.630005</v>
      </c>
      <c r="E3754">
        <v>1479.920044</v>
      </c>
      <c r="F3754">
        <v>1481.959961</v>
      </c>
      <c r="G3754">
        <v>909400000</v>
      </c>
      <c r="H3754">
        <v>1481.959961</v>
      </c>
    </row>
    <row r="3755" spans="1:8">
      <c r="A3755">
        <v>3753</v>
      </c>
      <c r="B3755" s="1">
        <v>36725</v>
      </c>
      <c r="C3755">
        <v>1510.48999</v>
      </c>
      <c r="D3755">
        <v>1510.48999</v>
      </c>
      <c r="E3755">
        <v>1491.349976</v>
      </c>
      <c r="F3755">
        <v>1493.73999</v>
      </c>
      <c r="G3755">
        <v>908300000</v>
      </c>
      <c r="H3755">
        <v>1493.73999</v>
      </c>
    </row>
    <row r="3756" spans="1:8">
      <c r="A3756">
        <v>3754</v>
      </c>
      <c r="B3756" s="1">
        <v>36724</v>
      </c>
      <c r="C3756">
        <v>1509.9799800000001</v>
      </c>
      <c r="D3756">
        <v>1517.3199460000001</v>
      </c>
      <c r="E3756">
        <v>1505.26001</v>
      </c>
      <c r="F3756">
        <v>1510.48999</v>
      </c>
      <c r="G3756">
        <v>906000000</v>
      </c>
      <c r="H3756">
        <v>1510.48999</v>
      </c>
    </row>
    <row r="3757" spans="1:8">
      <c r="A3757">
        <v>3755</v>
      </c>
      <c r="B3757" s="1">
        <v>36721</v>
      </c>
      <c r="C3757">
        <v>1495.839966</v>
      </c>
      <c r="D3757">
        <v>1509.98999</v>
      </c>
      <c r="E3757">
        <v>1494.5600589999999</v>
      </c>
      <c r="F3757">
        <v>1509.9799800000001</v>
      </c>
      <c r="G3757">
        <v>960600000</v>
      </c>
      <c r="H3757">
        <v>1509.9799800000001</v>
      </c>
    </row>
    <row r="3758" spans="1:8">
      <c r="A3758">
        <v>3756</v>
      </c>
      <c r="B3758" s="1">
        <v>36720</v>
      </c>
      <c r="C3758">
        <v>1492.920044</v>
      </c>
      <c r="D3758">
        <v>1501.3900149999999</v>
      </c>
      <c r="E3758">
        <v>1489.650024</v>
      </c>
      <c r="F3758">
        <v>1495.839966</v>
      </c>
      <c r="G3758">
        <v>1026800000</v>
      </c>
      <c r="H3758">
        <v>1495.839966</v>
      </c>
    </row>
    <row r="3759" spans="1:8">
      <c r="A3759">
        <v>3757</v>
      </c>
      <c r="B3759" s="1">
        <v>36719</v>
      </c>
      <c r="C3759">
        <v>1480.880005</v>
      </c>
      <c r="D3759">
        <v>1497.6899410000001</v>
      </c>
      <c r="E3759">
        <v>1480.880005</v>
      </c>
      <c r="F3759">
        <v>1492.920044</v>
      </c>
      <c r="G3759">
        <v>1001200000</v>
      </c>
      <c r="H3759">
        <v>1492.920044</v>
      </c>
    </row>
    <row r="3760" spans="1:8">
      <c r="A3760">
        <v>3758</v>
      </c>
      <c r="B3760" s="1">
        <v>36718</v>
      </c>
      <c r="C3760">
        <v>1475.619995</v>
      </c>
      <c r="D3760">
        <v>1488.7700199999999</v>
      </c>
      <c r="E3760">
        <v>1470.4799800000001</v>
      </c>
      <c r="F3760">
        <v>1480.880005</v>
      </c>
      <c r="G3760">
        <v>980500000</v>
      </c>
      <c r="H3760">
        <v>1480.880005</v>
      </c>
    </row>
    <row r="3761" spans="1:8">
      <c r="A3761">
        <v>3759</v>
      </c>
      <c r="B3761" s="1">
        <v>36717</v>
      </c>
      <c r="C3761">
        <v>1478.900024</v>
      </c>
      <c r="D3761">
        <v>1486.5600589999999</v>
      </c>
      <c r="E3761">
        <v>1474.76001</v>
      </c>
      <c r="F3761">
        <v>1475.619995</v>
      </c>
      <c r="G3761">
        <v>838700000</v>
      </c>
      <c r="H3761">
        <v>1475.619995</v>
      </c>
    </row>
    <row r="3762" spans="1:8">
      <c r="A3762">
        <v>3760</v>
      </c>
      <c r="B3762" s="1">
        <v>36714</v>
      </c>
      <c r="C3762">
        <v>1456.670044</v>
      </c>
      <c r="D3762">
        <v>1484.119995</v>
      </c>
      <c r="E3762">
        <v>1456.670044</v>
      </c>
      <c r="F3762">
        <v>1478.900024</v>
      </c>
      <c r="G3762">
        <v>931700000</v>
      </c>
      <c r="H3762">
        <v>1478.900024</v>
      </c>
    </row>
    <row r="3763" spans="1:8">
      <c r="A3763">
        <v>3761</v>
      </c>
      <c r="B3763" s="1">
        <v>36713</v>
      </c>
      <c r="C3763">
        <v>1446.2299800000001</v>
      </c>
      <c r="D3763">
        <v>1461.650024</v>
      </c>
      <c r="E3763">
        <v>1439.5600589999999</v>
      </c>
      <c r="F3763">
        <v>1456.670044</v>
      </c>
      <c r="G3763">
        <v>947300000</v>
      </c>
      <c r="H3763">
        <v>1456.670044</v>
      </c>
    </row>
    <row r="3764" spans="1:8">
      <c r="A3764">
        <v>3762</v>
      </c>
      <c r="B3764" s="1">
        <v>36712</v>
      </c>
      <c r="C3764">
        <v>1469.540039</v>
      </c>
      <c r="D3764">
        <v>1469.540039</v>
      </c>
      <c r="E3764">
        <v>1442.4499510000001</v>
      </c>
      <c r="F3764">
        <v>1446.2299800000001</v>
      </c>
      <c r="G3764">
        <v>1019300000</v>
      </c>
      <c r="H3764">
        <v>1446.2299800000001</v>
      </c>
    </row>
    <row r="3765" spans="1:8">
      <c r="A3765">
        <v>3763</v>
      </c>
      <c r="B3765" s="1">
        <v>36710</v>
      </c>
      <c r="C3765">
        <v>1454.599976</v>
      </c>
      <c r="D3765">
        <v>1469.579956</v>
      </c>
      <c r="E3765">
        <v>1450.849976</v>
      </c>
      <c r="F3765">
        <v>1469.540039</v>
      </c>
      <c r="G3765">
        <v>451900000</v>
      </c>
      <c r="H3765">
        <v>1469.540039</v>
      </c>
    </row>
    <row r="3766" spans="1:8">
      <c r="A3766">
        <v>3764</v>
      </c>
      <c r="B3766" s="1">
        <v>36707</v>
      </c>
      <c r="C3766">
        <v>1442.3900149999999</v>
      </c>
      <c r="D3766">
        <v>1454.6800539999999</v>
      </c>
      <c r="E3766">
        <v>1438.709961</v>
      </c>
      <c r="F3766">
        <v>1454.599976</v>
      </c>
      <c r="G3766">
        <v>1459700000</v>
      </c>
      <c r="H3766">
        <v>1454.599976</v>
      </c>
    </row>
    <row r="3767" spans="1:8">
      <c r="A3767">
        <v>3765</v>
      </c>
      <c r="B3767" s="1">
        <v>36706</v>
      </c>
      <c r="C3767">
        <v>1454.8199460000001</v>
      </c>
      <c r="D3767">
        <v>1455.1400149999999</v>
      </c>
      <c r="E3767">
        <v>1434.630005</v>
      </c>
      <c r="F3767">
        <v>1442.3900149999999</v>
      </c>
      <c r="G3767">
        <v>1110900000</v>
      </c>
      <c r="H3767">
        <v>1442.3900149999999</v>
      </c>
    </row>
    <row r="3768" spans="1:8">
      <c r="A3768">
        <v>3766</v>
      </c>
      <c r="B3768" s="1">
        <v>36705</v>
      </c>
      <c r="C3768">
        <v>1450.5500489999999</v>
      </c>
      <c r="D3768">
        <v>1467.630005</v>
      </c>
      <c r="E3768">
        <v>1450.5500489999999</v>
      </c>
      <c r="F3768">
        <v>1454.8199460000001</v>
      </c>
      <c r="G3768">
        <v>1095100000</v>
      </c>
      <c r="H3768">
        <v>1454.8199460000001</v>
      </c>
    </row>
    <row r="3769" spans="1:8">
      <c r="A3769">
        <v>3767</v>
      </c>
      <c r="B3769" s="1">
        <v>36704</v>
      </c>
      <c r="C3769">
        <v>1455.3100589999999</v>
      </c>
      <c r="D3769">
        <v>1463.349976</v>
      </c>
      <c r="E3769">
        <v>1450.5500489999999</v>
      </c>
      <c r="F3769">
        <v>1450.5500489999999</v>
      </c>
      <c r="G3769">
        <v>1042500000</v>
      </c>
      <c r="H3769">
        <v>1450.5500489999999</v>
      </c>
    </row>
    <row r="3770" spans="1:8">
      <c r="A3770">
        <v>3768</v>
      </c>
      <c r="B3770" s="1">
        <v>36703</v>
      </c>
      <c r="C3770">
        <v>1441.4799800000001</v>
      </c>
      <c r="D3770">
        <v>1459.660034</v>
      </c>
      <c r="E3770">
        <v>1441.4799800000001</v>
      </c>
      <c r="F3770">
        <v>1455.3100589999999</v>
      </c>
      <c r="G3770">
        <v>889000000</v>
      </c>
      <c r="H3770">
        <v>1455.3100589999999</v>
      </c>
    </row>
    <row r="3771" spans="1:8">
      <c r="A3771">
        <v>3769</v>
      </c>
      <c r="B3771" s="1">
        <v>36700</v>
      </c>
      <c r="C3771">
        <v>1452.1800539999999</v>
      </c>
      <c r="D3771">
        <v>1459.9399410000001</v>
      </c>
      <c r="E3771">
        <v>1438.3100589999999</v>
      </c>
      <c r="F3771">
        <v>1441.4799800000001</v>
      </c>
      <c r="G3771">
        <v>847600000</v>
      </c>
      <c r="H3771">
        <v>1441.4799800000001</v>
      </c>
    </row>
    <row r="3772" spans="1:8">
      <c r="A3772">
        <v>3770</v>
      </c>
      <c r="B3772" s="1">
        <v>36699</v>
      </c>
      <c r="C3772">
        <v>1479.130005</v>
      </c>
      <c r="D3772">
        <v>1479.130005</v>
      </c>
      <c r="E3772">
        <v>1448.030029</v>
      </c>
      <c r="F3772">
        <v>1452.1800539999999</v>
      </c>
      <c r="G3772">
        <v>1022700000</v>
      </c>
      <c r="H3772">
        <v>1452.1800539999999</v>
      </c>
    </row>
    <row r="3773" spans="1:8">
      <c r="A3773">
        <v>3771</v>
      </c>
      <c r="B3773" s="1">
        <v>36698</v>
      </c>
      <c r="C3773">
        <v>1475.9499510000001</v>
      </c>
      <c r="D3773">
        <v>1482.1899410000001</v>
      </c>
      <c r="E3773">
        <v>1468</v>
      </c>
      <c r="F3773">
        <v>1479.130005</v>
      </c>
      <c r="G3773">
        <v>1009600000</v>
      </c>
      <c r="H3773">
        <v>1479.130005</v>
      </c>
    </row>
    <row r="3774" spans="1:8">
      <c r="A3774">
        <v>3772</v>
      </c>
      <c r="B3774" s="1">
        <v>36697</v>
      </c>
      <c r="C3774">
        <v>1486</v>
      </c>
      <c r="D3774">
        <v>1487.3199460000001</v>
      </c>
      <c r="E3774">
        <v>1470.1800539999999</v>
      </c>
      <c r="F3774">
        <v>1475.9499510000001</v>
      </c>
      <c r="G3774">
        <v>1031500000</v>
      </c>
      <c r="H3774">
        <v>1475.9499510000001</v>
      </c>
    </row>
    <row r="3775" spans="1:8">
      <c r="A3775">
        <v>3773</v>
      </c>
      <c r="B3775" s="1">
        <v>36696</v>
      </c>
      <c r="C3775">
        <v>1464.459961</v>
      </c>
      <c r="D3775">
        <v>1488.9300539999999</v>
      </c>
      <c r="E3775">
        <v>1459.0500489999999</v>
      </c>
      <c r="F3775">
        <v>1486</v>
      </c>
      <c r="G3775">
        <v>921700000</v>
      </c>
      <c r="H3775">
        <v>1486</v>
      </c>
    </row>
    <row r="3776" spans="1:8">
      <c r="A3776">
        <v>3774</v>
      </c>
      <c r="B3776" s="1">
        <v>36693</v>
      </c>
      <c r="C3776">
        <v>1478.7299800000001</v>
      </c>
      <c r="D3776">
        <v>1480.7700199999999</v>
      </c>
      <c r="E3776">
        <v>1460.420044</v>
      </c>
      <c r="F3776">
        <v>1464.459961</v>
      </c>
      <c r="G3776">
        <v>1250800000</v>
      </c>
      <c r="H3776">
        <v>1464.459961</v>
      </c>
    </row>
    <row r="3777" spans="1:8">
      <c r="A3777">
        <v>3775</v>
      </c>
      <c r="B3777" s="1">
        <v>36692</v>
      </c>
      <c r="C3777">
        <v>1470.540039</v>
      </c>
      <c r="D3777">
        <v>1482.040039</v>
      </c>
      <c r="E3777">
        <v>1464.619995</v>
      </c>
      <c r="F3777">
        <v>1478.7299800000001</v>
      </c>
      <c r="G3777">
        <v>1011400000</v>
      </c>
      <c r="H3777">
        <v>1478.7299800000001</v>
      </c>
    </row>
    <row r="3778" spans="1:8">
      <c r="A3778">
        <v>3776</v>
      </c>
      <c r="B3778" s="1">
        <v>36691</v>
      </c>
      <c r="C3778">
        <v>1469.4399410000001</v>
      </c>
      <c r="D3778">
        <v>1483.619995</v>
      </c>
      <c r="E3778">
        <v>1467.709961</v>
      </c>
      <c r="F3778">
        <v>1470.540039</v>
      </c>
      <c r="G3778">
        <v>929700000</v>
      </c>
      <c r="H3778">
        <v>1470.540039</v>
      </c>
    </row>
    <row r="3779" spans="1:8">
      <c r="A3779">
        <v>3777</v>
      </c>
      <c r="B3779" s="1">
        <v>36690</v>
      </c>
      <c r="C3779">
        <v>1446</v>
      </c>
      <c r="D3779">
        <v>1470.420044</v>
      </c>
      <c r="E3779">
        <v>1442.380005</v>
      </c>
      <c r="F3779">
        <v>1469.4399410000001</v>
      </c>
      <c r="G3779">
        <v>935900000</v>
      </c>
      <c r="H3779">
        <v>1469.4399410000001</v>
      </c>
    </row>
    <row r="3780" spans="1:8">
      <c r="A3780">
        <v>3778</v>
      </c>
      <c r="B3780" s="1">
        <v>36689</v>
      </c>
      <c r="C3780">
        <v>1456.9499510000001</v>
      </c>
      <c r="D3780">
        <v>1462.9300539999999</v>
      </c>
      <c r="E3780">
        <v>1445.98999</v>
      </c>
      <c r="F3780">
        <v>1446</v>
      </c>
      <c r="G3780">
        <v>774100000</v>
      </c>
      <c r="H3780">
        <v>1446</v>
      </c>
    </row>
    <row r="3781" spans="1:8">
      <c r="A3781">
        <v>3779</v>
      </c>
      <c r="B3781" s="1">
        <v>36686</v>
      </c>
      <c r="C3781">
        <v>1461.670044</v>
      </c>
      <c r="D3781">
        <v>1472.670044</v>
      </c>
      <c r="E3781">
        <v>1454.959961</v>
      </c>
      <c r="F3781">
        <v>1456.9499510000001</v>
      </c>
      <c r="G3781">
        <v>786000000</v>
      </c>
      <c r="H3781">
        <v>1456.9499510000001</v>
      </c>
    </row>
    <row r="3782" spans="1:8">
      <c r="A3782">
        <v>3780</v>
      </c>
      <c r="B3782" s="1">
        <v>36685</v>
      </c>
      <c r="C3782">
        <v>1471.3599850000001</v>
      </c>
      <c r="D3782">
        <v>1475.650024</v>
      </c>
      <c r="E3782">
        <v>1456.48999</v>
      </c>
      <c r="F3782">
        <v>1461.670044</v>
      </c>
      <c r="G3782">
        <v>854300000</v>
      </c>
      <c r="H3782">
        <v>1461.670044</v>
      </c>
    </row>
    <row r="3783" spans="1:8">
      <c r="A3783">
        <v>3781</v>
      </c>
      <c r="B3783" s="1">
        <v>36684</v>
      </c>
      <c r="C3783">
        <v>1457.839966</v>
      </c>
      <c r="D3783">
        <v>1474.6400149999999</v>
      </c>
      <c r="E3783">
        <v>1455.0600589999999</v>
      </c>
      <c r="F3783">
        <v>1471.3599850000001</v>
      </c>
      <c r="G3783">
        <v>854600000</v>
      </c>
      <c r="H3783">
        <v>1471.3599850000001</v>
      </c>
    </row>
    <row r="3784" spans="1:8">
      <c r="A3784">
        <v>3782</v>
      </c>
      <c r="B3784" s="1">
        <v>36683</v>
      </c>
      <c r="C3784">
        <v>1467.630005</v>
      </c>
      <c r="D3784">
        <v>1471.3599850000001</v>
      </c>
      <c r="E3784">
        <v>1454.73999</v>
      </c>
      <c r="F3784">
        <v>1457.839966</v>
      </c>
      <c r="G3784">
        <v>950100000</v>
      </c>
      <c r="H3784">
        <v>1457.839966</v>
      </c>
    </row>
    <row r="3785" spans="1:8">
      <c r="A3785">
        <v>3783</v>
      </c>
      <c r="B3785" s="1">
        <v>36682</v>
      </c>
      <c r="C3785">
        <v>1477.26001</v>
      </c>
      <c r="D3785">
        <v>1477.280029</v>
      </c>
      <c r="E3785">
        <v>1464.6800539999999</v>
      </c>
      <c r="F3785">
        <v>1467.630005</v>
      </c>
      <c r="G3785">
        <v>838600000</v>
      </c>
      <c r="H3785">
        <v>1467.630005</v>
      </c>
    </row>
    <row r="3786" spans="1:8">
      <c r="A3786">
        <v>3784</v>
      </c>
      <c r="B3786" s="1">
        <v>36679</v>
      </c>
      <c r="C3786">
        <v>1448.8100589999999</v>
      </c>
      <c r="D3786">
        <v>1483.2299800000001</v>
      </c>
      <c r="E3786">
        <v>1448.8100589999999</v>
      </c>
      <c r="F3786">
        <v>1477.26001</v>
      </c>
      <c r="G3786">
        <v>1162400000</v>
      </c>
      <c r="H3786">
        <v>1477.26001</v>
      </c>
    </row>
    <row r="3787" spans="1:8">
      <c r="A3787">
        <v>3785</v>
      </c>
      <c r="B3787" s="1">
        <v>36678</v>
      </c>
      <c r="C3787">
        <v>1420.599976</v>
      </c>
      <c r="D3787">
        <v>1448.8100589999999</v>
      </c>
      <c r="E3787">
        <v>1420.599976</v>
      </c>
      <c r="F3787">
        <v>1448.8100589999999</v>
      </c>
      <c r="G3787">
        <v>960100000</v>
      </c>
      <c r="H3787">
        <v>1448.8100589999999</v>
      </c>
    </row>
    <row r="3788" spans="1:8">
      <c r="A3788">
        <v>3786</v>
      </c>
      <c r="B3788" s="1">
        <v>36677</v>
      </c>
      <c r="C3788">
        <v>1422.4399410000001</v>
      </c>
      <c r="D3788">
        <v>1434.48999</v>
      </c>
      <c r="E3788">
        <v>1415.5</v>
      </c>
      <c r="F3788">
        <v>1420.599976</v>
      </c>
      <c r="G3788">
        <v>960500000</v>
      </c>
      <c r="H3788">
        <v>1420.599976</v>
      </c>
    </row>
    <row r="3789" spans="1:8">
      <c r="A3789">
        <v>3787</v>
      </c>
      <c r="B3789" s="1">
        <v>36676</v>
      </c>
      <c r="C3789">
        <v>1378.0200199999999</v>
      </c>
      <c r="D3789">
        <v>1422.4499510000001</v>
      </c>
      <c r="E3789">
        <v>1378.0200199999999</v>
      </c>
      <c r="F3789">
        <v>1422.4499510000001</v>
      </c>
      <c r="G3789">
        <v>844200000</v>
      </c>
      <c r="H3789">
        <v>1422.4499510000001</v>
      </c>
    </row>
    <row r="3790" spans="1:8">
      <c r="A3790">
        <v>3788</v>
      </c>
      <c r="B3790" s="1">
        <v>36672</v>
      </c>
      <c r="C3790">
        <v>1381.5200199999999</v>
      </c>
      <c r="D3790">
        <v>1391.420044</v>
      </c>
      <c r="E3790">
        <v>1369.75</v>
      </c>
      <c r="F3790">
        <v>1378.0200199999999</v>
      </c>
      <c r="G3790">
        <v>722600000</v>
      </c>
      <c r="H3790">
        <v>1378.0200199999999</v>
      </c>
    </row>
    <row r="3791" spans="1:8">
      <c r="A3791">
        <v>3789</v>
      </c>
      <c r="B3791" s="1">
        <v>36671</v>
      </c>
      <c r="C3791">
        <v>1399.0500489999999</v>
      </c>
      <c r="D3791">
        <v>1411.650024</v>
      </c>
      <c r="E3791">
        <v>1373.9300539999999</v>
      </c>
      <c r="F3791">
        <v>1381.5200199999999</v>
      </c>
      <c r="G3791">
        <v>984500000</v>
      </c>
      <c r="H3791">
        <v>1381.5200199999999</v>
      </c>
    </row>
    <row r="3792" spans="1:8">
      <c r="A3792">
        <v>3790</v>
      </c>
      <c r="B3792" s="1">
        <v>36670</v>
      </c>
      <c r="C3792">
        <v>1373.8599850000001</v>
      </c>
      <c r="D3792">
        <v>1401.75</v>
      </c>
      <c r="E3792">
        <v>1361.089966</v>
      </c>
      <c r="F3792">
        <v>1399.0500489999999</v>
      </c>
      <c r="G3792">
        <v>1152300000</v>
      </c>
      <c r="H3792">
        <v>1399.0500489999999</v>
      </c>
    </row>
    <row r="3793" spans="1:8">
      <c r="A3793">
        <v>3791</v>
      </c>
      <c r="B3793" s="1">
        <v>36669</v>
      </c>
      <c r="C3793">
        <v>1400.719971</v>
      </c>
      <c r="D3793">
        <v>1403.7700199999999</v>
      </c>
      <c r="E3793">
        <v>1373.4300539999999</v>
      </c>
      <c r="F3793">
        <v>1373.8599850000001</v>
      </c>
      <c r="G3793">
        <v>869900000</v>
      </c>
      <c r="H3793">
        <v>1373.8599850000001</v>
      </c>
    </row>
    <row r="3794" spans="1:8">
      <c r="A3794">
        <v>3792</v>
      </c>
      <c r="B3794" s="1">
        <v>36668</v>
      </c>
      <c r="C3794">
        <v>1406.9499510000001</v>
      </c>
      <c r="D3794">
        <v>1410.5500489999999</v>
      </c>
      <c r="E3794">
        <v>1368.7299800000001</v>
      </c>
      <c r="F3794">
        <v>1400.719971</v>
      </c>
      <c r="G3794">
        <v>869000000</v>
      </c>
      <c r="H3794">
        <v>1400.719971</v>
      </c>
    </row>
    <row r="3795" spans="1:8">
      <c r="A3795">
        <v>3793</v>
      </c>
      <c r="B3795" s="1">
        <v>36665</v>
      </c>
      <c r="C3795">
        <v>1437.209961</v>
      </c>
      <c r="D3795">
        <v>1437.209961</v>
      </c>
      <c r="E3795">
        <v>1401.73999</v>
      </c>
      <c r="F3795">
        <v>1406.9499510000001</v>
      </c>
      <c r="G3795">
        <v>853700000</v>
      </c>
      <c r="H3795">
        <v>1406.9499510000001</v>
      </c>
    </row>
    <row r="3796" spans="1:8">
      <c r="A3796">
        <v>3794</v>
      </c>
      <c r="B3796" s="1">
        <v>36664</v>
      </c>
      <c r="C3796">
        <v>1447.8000489999999</v>
      </c>
      <c r="D3796">
        <v>1458.040039</v>
      </c>
      <c r="E3796">
        <v>1436.589966</v>
      </c>
      <c r="F3796">
        <v>1437.209961</v>
      </c>
      <c r="G3796">
        <v>807900000</v>
      </c>
      <c r="H3796">
        <v>1437.209961</v>
      </c>
    </row>
    <row r="3797" spans="1:8">
      <c r="A3797">
        <v>3795</v>
      </c>
      <c r="B3797" s="1">
        <v>36663</v>
      </c>
      <c r="C3797">
        <v>1466.040039</v>
      </c>
      <c r="D3797">
        <v>1466.040039</v>
      </c>
      <c r="E3797">
        <v>1441.670044</v>
      </c>
      <c r="F3797">
        <v>1447.8000489999999</v>
      </c>
      <c r="G3797">
        <v>820500000</v>
      </c>
      <c r="H3797">
        <v>1447.8000489999999</v>
      </c>
    </row>
    <row r="3798" spans="1:8">
      <c r="A3798">
        <v>3796</v>
      </c>
      <c r="B3798" s="1">
        <v>36662</v>
      </c>
      <c r="C3798">
        <v>1452.3599850000001</v>
      </c>
      <c r="D3798">
        <v>1470.400024</v>
      </c>
      <c r="E3798">
        <v>1450.76001</v>
      </c>
      <c r="F3798">
        <v>1466.040039</v>
      </c>
      <c r="G3798">
        <v>955500000</v>
      </c>
      <c r="H3798">
        <v>1466.040039</v>
      </c>
    </row>
    <row r="3799" spans="1:8">
      <c r="A3799">
        <v>3797</v>
      </c>
      <c r="B3799" s="1">
        <v>36661</v>
      </c>
      <c r="C3799">
        <v>1420.959961</v>
      </c>
      <c r="D3799">
        <v>1452.3900149999999</v>
      </c>
      <c r="E3799">
        <v>1416.540039</v>
      </c>
      <c r="F3799">
        <v>1452.3599850000001</v>
      </c>
      <c r="G3799">
        <v>854600000</v>
      </c>
      <c r="H3799">
        <v>1452.3599850000001</v>
      </c>
    </row>
    <row r="3800" spans="1:8">
      <c r="A3800">
        <v>3798</v>
      </c>
      <c r="B3800" s="1">
        <v>36658</v>
      </c>
      <c r="C3800">
        <v>1407.8100589999999</v>
      </c>
      <c r="D3800">
        <v>1430.130005</v>
      </c>
      <c r="E3800">
        <v>1407.8100589999999</v>
      </c>
      <c r="F3800">
        <v>1420.959961</v>
      </c>
      <c r="G3800">
        <v>858200000</v>
      </c>
      <c r="H3800">
        <v>1420.959961</v>
      </c>
    </row>
    <row r="3801" spans="1:8">
      <c r="A3801">
        <v>3799</v>
      </c>
      <c r="B3801" s="1">
        <v>36657</v>
      </c>
      <c r="C3801">
        <v>1383.0500489999999</v>
      </c>
      <c r="D3801">
        <v>1410.26001</v>
      </c>
      <c r="E3801">
        <v>1383.0500489999999</v>
      </c>
      <c r="F3801">
        <v>1407.8100589999999</v>
      </c>
      <c r="G3801">
        <v>953600000</v>
      </c>
      <c r="H3801">
        <v>1407.8100589999999</v>
      </c>
    </row>
    <row r="3802" spans="1:8">
      <c r="A3802">
        <v>3800</v>
      </c>
      <c r="B3802" s="1">
        <v>36656</v>
      </c>
      <c r="C3802">
        <v>1412.1400149999999</v>
      </c>
      <c r="D3802">
        <v>1412.1400149999999</v>
      </c>
      <c r="E3802">
        <v>1375.1400149999999</v>
      </c>
      <c r="F3802">
        <v>1383.0500489999999</v>
      </c>
      <c r="G3802">
        <v>1006400000</v>
      </c>
      <c r="H3802">
        <v>1383.0500489999999</v>
      </c>
    </row>
    <row r="3803" spans="1:8">
      <c r="A3803">
        <v>3801</v>
      </c>
      <c r="B3803" s="1">
        <v>36655</v>
      </c>
      <c r="C3803">
        <v>1424.170044</v>
      </c>
      <c r="D3803">
        <v>1430.280029</v>
      </c>
      <c r="E3803">
        <v>1401.849976</v>
      </c>
      <c r="F3803">
        <v>1412.1400149999999</v>
      </c>
      <c r="G3803">
        <v>896600000</v>
      </c>
      <c r="H3803">
        <v>1412.1400149999999</v>
      </c>
    </row>
    <row r="3804" spans="1:8">
      <c r="A3804">
        <v>3802</v>
      </c>
      <c r="B3804" s="1">
        <v>36654</v>
      </c>
      <c r="C3804">
        <v>1432.630005</v>
      </c>
      <c r="D3804">
        <v>1432.630005</v>
      </c>
      <c r="E3804">
        <v>1417.0500489999999</v>
      </c>
      <c r="F3804">
        <v>1424.170044</v>
      </c>
      <c r="G3804">
        <v>787600000</v>
      </c>
      <c r="H3804">
        <v>1424.170044</v>
      </c>
    </row>
    <row r="3805" spans="1:8">
      <c r="A3805">
        <v>3803</v>
      </c>
      <c r="B3805" s="1">
        <v>36651</v>
      </c>
      <c r="C3805">
        <v>1409.5699460000001</v>
      </c>
      <c r="D3805">
        <v>1436.030029</v>
      </c>
      <c r="E3805">
        <v>1405.079956</v>
      </c>
      <c r="F3805">
        <v>1432.630005</v>
      </c>
      <c r="G3805">
        <v>805500000</v>
      </c>
      <c r="H3805">
        <v>1432.630005</v>
      </c>
    </row>
    <row r="3806" spans="1:8">
      <c r="A3806">
        <v>3804</v>
      </c>
      <c r="B3806" s="1">
        <v>36650</v>
      </c>
      <c r="C3806">
        <v>1415.099976</v>
      </c>
      <c r="D3806">
        <v>1420.98999</v>
      </c>
      <c r="E3806">
        <v>1404.9399410000001</v>
      </c>
      <c r="F3806">
        <v>1409.5699460000001</v>
      </c>
      <c r="G3806">
        <v>925800000</v>
      </c>
      <c r="H3806">
        <v>1409.5699460000001</v>
      </c>
    </row>
    <row r="3807" spans="1:8">
      <c r="A3807">
        <v>3805</v>
      </c>
      <c r="B3807" s="1">
        <v>36649</v>
      </c>
      <c r="C3807">
        <v>1446.290039</v>
      </c>
      <c r="D3807">
        <v>1446.290039</v>
      </c>
      <c r="E3807">
        <v>1398.3599850000001</v>
      </c>
      <c r="F3807">
        <v>1415.099976</v>
      </c>
      <c r="G3807">
        <v>991600000</v>
      </c>
      <c r="H3807">
        <v>1415.099976</v>
      </c>
    </row>
    <row r="3808" spans="1:8">
      <c r="A3808">
        <v>3806</v>
      </c>
      <c r="B3808" s="1">
        <v>36648</v>
      </c>
      <c r="C3808">
        <v>1468.25</v>
      </c>
      <c r="D3808">
        <v>1468.25</v>
      </c>
      <c r="E3808">
        <v>1445.219971</v>
      </c>
      <c r="F3808">
        <v>1446.290039</v>
      </c>
      <c r="G3808">
        <v>1011500000</v>
      </c>
      <c r="H3808">
        <v>1446.290039</v>
      </c>
    </row>
    <row r="3809" spans="1:8">
      <c r="A3809">
        <v>3807</v>
      </c>
      <c r="B3809" s="1">
        <v>36647</v>
      </c>
      <c r="C3809">
        <v>1452.4300539999999</v>
      </c>
      <c r="D3809">
        <v>1481.51001</v>
      </c>
      <c r="E3809">
        <v>1452.4300539999999</v>
      </c>
      <c r="F3809">
        <v>1468.25</v>
      </c>
      <c r="G3809">
        <v>966300000</v>
      </c>
      <c r="H3809">
        <v>1468.25</v>
      </c>
    </row>
    <row r="3810" spans="1:8">
      <c r="A3810">
        <v>3808</v>
      </c>
      <c r="B3810" s="1">
        <v>36644</v>
      </c>
      <c r="C3810">
        <v>1464.920044</v>
      </c>
      <c r="D3810">
        <v>1473.619995</v>
      </c>
      <c r="E3810">
        <v>1448.150024</v>
      </c>
      <c r="F3810">
        <v>1452.4300539999999</v>
      </c>
      <c r="G3810">
        <v>984600000</v>
      </c>
      <c r="H3810">
        <v>1452.4300539999999</v>
      </c>
    </row>
    <row r="3811" spans="1:8">
      <c r="A3811">
        <v>3809</v>
      </c>
      <c r="B3811" s="1">
        <v>36643</v>
      </c>
      <c r="C3811">
        <v>1460.98999</v>
      </c>
      <c r="D3811">
        <v>1469.209961</v>
      </c>
      <c r="E3811">
        <v>1434.8100589999999</v>
      </c>
      <c r="F3811">
        <v>1464.920044</v>
      </c>
      <c r="G3811">
        <v>1111000000</v>
      </c>
      <c r="H3811">
        <v>1464.920044</v>
      </c>
    </row>
    <row r="3812" spans="1:8">
      <c r="A3812">
        <v>3810</v>
      </c>
      <c r="B3812" s="1">
        <v>36642</v>
      </c>
      <c r="C3812">
        <v>1477.4399410000001</v>
      </c>
      <c r="D3812">
        <v>1482.9399410000001</v>
      </c>
      <c r="E3812">
        <v>1456.9799800000001</v>
      </c>
      <c r="F3812">
        <v>1460.98999</v>
      </c>
      <c r="G3812">
        <v>999600000</v>
      </c>
      <c r="H3812">
        <v>1460.98999</v>
      </c>
    </row>
    <row r="3813" spans="1:8">
      <c r="A3813">
        <v>3811</v>
      </c>
      <c r="B3813" s="1">
        <v>36641</v>
      </c>
      <c r="C3813">
        <v>1429.8599850000001</v>
      </c>
      <c r="D3813">
        <v>1477.670044</v>
      </c>
      <c r="E3813">
        <v>1429.8599850000001</v>
      </c>
      <c r="F3813">
        <v>1477.4399410000001</v>
      </c>
      <c r="G3813">
        <v>1071100000</v>
      </c>
      <c r="H3813">
        <v>1477.4399410000001</v>
      </c>
    </row>
    <row r="3814" spans="1:8">
      <c r="A3814">
        <v>3812</v>
      </c>
      <c r="B3814" s="1">
        <v>36640</v>
      </c>
      <c r="C3814">
        <v>1434.540039</v>
      </c>
      <c r="D3814">
        <v>1434.540039</v>
      </c>
      <c r="E3814">
        <v>1407.130005</v>
      </c>
      <c r="F3814">
        <v>1429.8599850000001</v>
      </c>
      <c r="G3814">
        <v>868700000</v>
      </c>
      <c r="H3814">
        <v>1429.8599850000001</v>
      </c>
    </row>
    <row r="3815" spans="1:8">
      <c r="A3815">
        <v>3813</v>
      </c>
      <c r="B3815" s="1">
        <v>36636</v>
      </c>
      <c r="C3815">
        <v>1427.469971</v>
      </c>
      <c r="D3815">
        <v>1435.48999</v>
      </c>
      <c r="E3815">
        <v>1422.079956</v>
      </c>
      <c r="F3815">
        <v>1434.540039</v>
      </c>
      <c r="G3815">
        <v>896200000</v>
      </c>
      <c r="H3815">
        <v>1434.540039</v>
      </c>
    </row>
    <row r="3816" spans="1:8">
      <c r="A3816">
        <v>3814</v>
      </c>
      <c r="B3816" s="1">
        <v>36635</v>
      </c>
      <c r="C3816">
        <v>1441.6099850000001</v>
      </c>
      <c r="D3816">
        <v>1447.6899410000001</v>
      </c>
      <c r="E3816">
        <v>1424.26001</v>
      </c>
      <c r="F3816">
        <v>1427.469971</v>
      </c>
      <c r="G3816">
        <v>1001400000</v>
      </c>
      <c r="H3816">
        <v>1427.469971</v>
      </c>
    </row>
    <row r="3817" spans="1:8">
      <c r="A3817">
        <v>3815</v>
      </c>
      <c r="B3817" s="1">
        <v>36634</v>
      </c>
      <c r="C3817">
        <v>1401.4399410000001</v>
      </c>
      <c r="D3817">
        <v>1441.6099850000001</v>
      </c>
      <c r="E3817">
        <v>1397.8100589999999</v>
      </c>
      <c r="F3817">
        <v>1441.6099850000001</v>
      </c>
      <c r="G3817">
        <v>1109400000</v>
      </c>
      <c r="H3817">
        <v>1441.6099850000001</v>
      </c>
    </row>
    <row r="3818" spans="1:8">
      <c r="A3818">
        <v>3816</v>
      </c>
      <c r="B3818" s="1">
        <v>36633</v>
      </c>
      <c r="C3818">
        <v>1356.5600589999999</v>
      </c>
      <c r="D3818">
        <v>1401.530029</v>
      </c>
      <c r="E3818">
        <v>1346.5</v>
      </c>
      <c r="F3818">
        <v>1401.4399410000001</v>
      </c>
      <c r="G3818">
        <v>1204700000</v>
      </c>
      <c r="H3818">
        <v>1401.4399410000001</v>
      </c>
    </row>
    <row r="3819" spans="1:8">
      <c r="A3819">
        <v>3817</v>
      </c>
      <c r="B3819" s="1">
        <v>36630</v>
      </c>
      <c r="C3819">
        <v>1440.51001</v>
      </c>
      <c r="D3819">
        <v>1440.51001</v>
      </c>
      <c r="E3819">
        <v>1339.400024</v>
      </c>
      <c r="F3819">
        <v>1356.5600589999999</v>
      </c>
      <c r="G3819">
        <v>1279700000</v>
      </c>
      <c r="H3819">
        <v>1356.5600589999999</v>
      </c>
    </row>
    <row r="3820" spans="1:8">
      <c r="A3820">
        <v>3818</v>
      </c>
      <c r="B3820" s="1">
        <v>36629</v>
      </c>
      <c r="C3820">
        <v>1467.170044</v>
      </c>
      <c r="D3820">
        <v>1477.5200199999999</v>
      </c>
      <c r="E3820">
        <v>1439.339966</v>
      </c>
      <c r="F3820">
        <v>1440.51001</v>
      </c>
      <c r="G3820">
        <v>1032000000</v>
      </c>
      <c r="H3820">
        <v>1440.51001</v>
      </c>
    </row>
    <row r="3821" spans="1:8">
      <c r="A3821">
        <v>3819</v>
      </c>
      <c r="B3821" s="1">
        <v>36628</v>
      </c>
      <c r="C3821">
        <v>1500.589966</v>
      </c>
      <c r="D3821">
        <v>1509.079956</v>
      </c>
      <c r="E3821">
        <v>1466.150024</v>
      </c>
      <c r="F3821">
        <v>1467.170044</v>
      </c>
      <c r="G3821">
        <v>1175900000</v>
      </c>
      <c r="H3821">
        <v>1467.170044</v>
      </c>
    </row>
    <row r="3822" spans="1:8">
      <c r="A3822">
        <v>3820</v>
      </c>
      <c r="B3822" s="1">
        <v>36627</v>
      </c>
      <c r="C3822">
        <v>1504.459961</v>
      </c>
      <c r="D3822">
        <v>1512.8000489999999</v>
      </c>
      <c r="E3822">
        <v>1486.780029</v>
      </c>
      <c r="F3822">
        <v>1500.589966</v>
      </c>
      <c r="G3822">
        <v>971400000</v>
      </c>
      <c r="H3822">
        <v>1500.589966</v>
      </c>
    </row>
    <row r="3823" spans="1:8">
      <c r="A3823">
        <v>3821</v>
      </c>
      <c r="B3823" s="1">
        <v>36626</v>
      </c>
      <c r="C3823">
        <v>1516.349976</v>
      </c>
      <c r="D3823">
        <v>1527.1899410000001</v>
      </c>
      <c r="E3823">
        <v>1503.349976</v>
      </c>
      <c r="F3823">
        <v>1504.459961</v>
      </c>
      <c r="G3823">
        <v>853700000</v>
      </c>
      <c r="H3823">
        <v>1504.459961</v>
      </c>
    </row>
    <row r="3824" spans="1:8">
      <c r="A3824">
        <v>3822</v>
      </c>
      <c r="B3824" s="1">
        <v>36623</v>
      </c>
      <c r="C3824">
        <v>1501.339966</v>
      </c>
      <c r="D3824">
        <v>1518.6800539999999</v>
      </c>
      <c r="E3824">
        <v>1501.339966</v>
      </c>
      <c r="F3824">
        <v>1516.349976</v>
      </c>
      <c r="G3824">
        <v>891600000</v>
      </c>
      <c r="H3824">
        <v>1516.349976</v>
      </c>
    </row>
    <row r="3825" spans="1:8">
      <c r="A3825">
        <v>3823</v>
      </c>
      <c r="B3825" s="1">
        <v>36622</v>
      </c>
      <c r="C3825">
        <v>1487.369995</v>
      </c>
      <c r="D3825">
        <v>1511.76001</v>
      </c>
      <c r="E3825">
        <v>1487.369995</v>
      </c>
      <c r="F3825">
        <v>1501.339966</v>
      </c>
      <c r="G3825">
        <v>1008000000</v>
      </c>
      <c r="H3825">
        <v>1501.339966</v>
      </c>
    </row>
    <row r="3826" spans="1:8">
      <c r="A3826">
        <v>3824</v>
      </c>
      <c r="B3826" s="1">
        <v>36621</v>
      </c>
      <c r="C3826">
        <v>1494.7299800000001</v>
      </c>
      <c r="D3826">
        <v>1506.5500489999999</v>
      </c>
      <c r="E3826">
        <v>1478.0500489999999</v>
      </c>
      <c r="F3826">
        <v>1487.369995</v>
      </c>
      <c r="G3826">
        <v>1110300000</v>
      </c>
      <c r="H3826">
        <v>1487.369995</v>
      </c>
    </row>
    <row r="3827" spans="1:8">
      <c r="A3827">
        <v>3825</v>
      </c>
      <c r="B3827" s="1">
        <v>36620</v>
      </c>
      <c r="C3827">
        <v>1505.9799800000001</v>
      </c>
      <c r="D3827">
        <v>1526.4499510000001</v>
      </c>
      <c r="E3827">
        <v>1416.410034</v>
      </c>
      <c r="F3827">
        <v>1494.7299800000001</v>
      </c>
      <c r="G3827">
        <v>1515460000</v>
      </c>
      <c r="H3827">
        <v>1494.7299800000001</v>
      </c>
    </row>
    <row r="3828" spans="1:8">
      <c r="A3828">
        <v>3826</v>
      </c>
      <c r="B3828" s="1">
        <v>36619</v>
      </c>
      <c r="C3828">
        <v>1498.579956</v>
      </c>
      <c r="D3828">
        <v>1507.1899410000001</v>
      </c>
      <c r="E3828">
        <v>1486.959961</v>
      </c>
      <c r="F3828">
        <v>1505.969971</v>
      </c>
      <c r="G3828">
        <v>1021700000</v>
      </c>
      <c r="H3828">
        <v>1505.969971</v>
      </c>
    </row>
    <row r="3829" spans="1:8">
      <c r="A3829">
        <v>3827</v>
      </c>
      <c r="B3829" s="1">
        <v>36616</v>
      </c>
      <c r="C3829">
        <v>1487.920044</v>
      </c>
      <c r="D3829">
        <v>1519.8100589999999</v>
      </c>
      <c r="E3829">
        <v>1484.380005</v>
      </c>
      <c r="F3829">
        <v>1498.579956</v>
      </c>
      <c r="G3829">
        <v>1227400000</v>
      </c>
      <c r="H3829">
        <v>1498.579956</v>
      </c>
    </row>
    <row r="3830" spans="1:8">
      <c r="A3830">
        <v>3828</v>
      </c>
      <c r="B3830" s="1">
        <v>36615</v>
      </c>
      <c r="C3830">
        <v>1508.5200199999999</v>
      </c>
      <c r="D3830">
        <v>1517.380005</v>
      </c>
      <c r="E3830">
        <v>1474.630005</v>
      </c>
      <c r="F3830">
        <v>1487.920044</v>
      </c>
      <c r="G3830">
        <v>1193400000</v>
      </c>
      <c r="H3830">
        <v>1487.920044</v>
      </c>
    </row>
    <row r="3831" spans="1:8">
      <c r="A3831">
        <v>3829</v>
      </c>
      <c r="B3831" s="1">
        <v>36614</v>
      </c>
      <c r="C3831">
        <v>1507.7299800000001</v>
      </c>
      <c r="D3831">
        <v>1521.4499510000001</v>
      </c>
      <c r="E3831">
        <v>1497.4499510000001</v>
      </c>
      <c r="F3831">
        <v>1508.5200199999999</v>
      </c>
      <c r="G3831">
        <v>1061900000</v>
      </c>
      <c r="H3831">
        <v>1508.5200199999999</v>
      </c>
    </row>
    <row r="3832" spans="1:8">
      <c r="A3832">
        <v>3830</v>
      </c>
      <c r="B3832" s="1">
        <v>36613</v>
      </c>
      <c r="C3832">
        <v>1523.8599850000001</v>
      </c>
      <c r="D3832">
        <v>1527.3599850000001</v>
      </c>
      <c r="E3832">
        <v>1507.089966</v>
      </c>
      <c r="F3832">
        <v>1507.7299800000001</v>
      </c>
      <c r="G3832">
        <v>959100000</v>
      </c>
      <c r="H3832">
        <v>1507.7299800000001</v>
      </c>
    </row>
    <row r="3833" spans="1:8">
      <c r="A3833">
        <v>3831</v>
      </c>
      <c r="B3833" s="1">
        <v>36612</v>
      </c>
      <c r="C3833">
        <v>1527.459961</v>
      </c>
      <c r="D3833">
        <v>1534.630005</v>
      </c>
      <c r="E3833">
        <v>1518.459961</v>
      </c>
      <c r="F3833">
        <v>1523.8599850000001</v>
      </c>
      <c r="G3833">
        <v>901000000</v>
      </c>
      <c r="H3833">
        <v>1523.8599850000001</v>
      </c>
    </row>
    <row r="3834" spans="1:8">
      <c r="A3834">
        <v>3832</v>
      </c>
      <c r="B3834" s="1">
        <v>36609</v>
      </c>
      <c r="C3834">
        <v>1527.349976</v>
      </c>
      <c r="D3834">
        <v>1552.869995</v>
      </c>
      <c r="E3834">
        <v>1516.829956</v>
      </c>
      <c r="F3834">
        <v>1527.459961</v>
      </c>
      <c r="G3834">
        <v>1052200000</v>
      </c>
      <c r="H3834">
        <v>1527.459961</v>
      </c>
    </row>
    <row r="3835" spans="1:8">
      <c r="A3835">
        <v>3833</v>
      </c>
      <c r="B3835" s="1">
        <v>36608</v>
      </c>
      <c r="C3835">
        <v>1500.6400149999999</v>
      </c>
      <c r="D3835">
        <v>1532.5</v>
      </c>
      <c r="E3835">
        <v>1492.3900149999999</v>
      </c>
      <c r="F3835">
        <v>1527.349976</v>
      </c>
      <c r="G3835">
        <v>1078300000</v>
      </c>
      <c r="H3835">
        <v>1527.349976</v>
      </c>
    </row>
    <row r="3836" spans="1:8">
      <c r="A3836">
        <v>3834</v>
      </c>
      <c r="B3836" s="1">
        <v>36607</v>
      </c>
      <c r="C3836">
        <v>1493.869995</v>
      </c>
      <c r="D3836">
        <v>1505.079956</v>
      </c>
      <c r="E3836">
        <v>1487.329956</v>
      </c>
      <c r="F3836">
        <v>1500.6400149999999</v>
      </c>
      <c r="G3836">
        <v>1075000000</v>
      </c>
      <c r="H3836">
        <v>1500.6400149999999</v>
      </c>
    </row>
    <row r="3837" spans="1:8">
      <c r="A3837">
        <v>3835</v>
      </c>
      <c r="B3837" s="1">
        <v>36606</v>
      </c>
      <c r="C3837">
        <v>1456.630005</v>
      </c>
      <c r="D3837">
        <v>1493.920044</v>
      </c>
      <c r="E3837">
        <v>1446.0600589999999</v>
      </c>
      <c r="F3837">
        <v>1493.869995</v>
      </c>
      <c r="G3837">
        <v>1065900000</v>
      </c>
      <c r="H3837">
        <v>1493.869995</v>
      </c>
    </row>
    <row r="3838" spans="1:8">
      <c r="A3838">
        <v>3836</v>
      </c>
      <c r="B3838" s="1">
        <v>36605</v>
      </c>
      <c r="C3838">
        <v>1464.469971</v>
      </c>
      <c r="D3838">
        <v>1470.3000489999999</v>
      </c>
      <c r="E3838">
        <v>1448.48999</v>
      </c>
      <c r="F3838">
        <v>1456.630005</v>
      </c>
      <c r="G3838">
        <v>920800000</v>
      </c>
      <c r="H3838">
        <v>1456.630005</v>
      </c>
    </row>
    <row r="3839" spans="1:8">
      <c r="A3839">
        <v>3837</v>
      </c>
      <c r="B3839" s="1">
        <v>36602</v>
      </c>
      <c r="C3839">
        <v>1458.469971</v>
      </c>
      <c r="D3839">
        <v>1477.329956</v>
      </c>
      <c r="E3839">
        <v>1453.3199460000001</v>
      </c>
      <c r="F3839">
        <v>1464.469971</v>
      </c>
      <c r="G3839">
        <v>1295100000</v>
      </c>
      <c r="H3839">
        <v>1464.469971</v>
      </c>
    </row>
    <row r="3840" spans="1:8">
      <c r="A3840">
        <v>3838</v>
      </c>
      <c r="B3840" s="1">
        <v>36601</v>
      </c>
      <c r="C3840">
        <v>1392.150024</v>
      </c>
      <c r="D3840">
        <v>1458.469971</v>
      </c>
      <c r="E3840">
        <v>1392.150024</v>
      </c>
      <c r="F3840">
        <v>1458.469971</v>
      </c>
      <c r="G3840">
        <v>1482300000</v>
      </c>
      <c r="H3840">
        <v>1458.469971</v>
      </c>
    </row>
    <row r="3841" spans="1:8">
      <c r="A3841">
        <v>3839</v>
      </c>
      <c r="B3841" s="1">
        <v>36600</v>
      </c>
      <c r="C3841">
        <v>1359.150024</v>
      </c>
      <c r="D3841">
        <v>1397.98999</v>
      </c>
      <c r="E3841">
        <v>1356.98999</v>
      </c>
      <c r="F3841">
        <v>1392.1400149999999</v>
      </c>
      <c r="G3841">
        <v>1302800000</v>
      </c>
      <c r="H3841">
        <v>1392.1400149999999</v>
      </c>
    </row>
    <row r="3842" spans="1:8">
      <c r="A3842">
        <v>3840</v>
      </c>
      <c r="B3842" s="1">
        <v>36599</v>
      </c>
      <c r="C3842">
        <v>1383.619995</v>
      </c>
      <c r="D3842">
        <v>1395.150024</v>
      </c>
      <c r="E3842">
        <v>1359.150024</v>
      </c>
      <c r="F3842">
        <v>1359.150024</v>
      </c>
      <c r="G3842">
        <v>1094000000</v>
      </c>
      <c r="H3842">
        <v>1359.150024</v>
      </c>
    </row>
    <row r="3843" spans="1:8">
      <c r="A3843">
        <v>3841</v>
      </c>
      <c r="B3843" s="1">
        <v>36598</v>
      </c>
      <c r="C3843">
        <v>1395.0699460000001</v>
      </c>
      <c r="D3843">
        <v>1398.3900149999999</v>
      </c>
      <c r="E3843">
        <v>1364.839966</v>
      </c>
      <c r="F3843">
        <v>1383.619995</v>
      </c>
      <c r="G3843">
        <v>1016100000</v>
      </c>
      <c r="H3843">
        <v>1383.619995</v>
      </c>
    </row>
    <row r="3844" spans="1:8">
      <c r="A3844">
        <v>3842</v>
      </c>
      <c r="B3844" s="1">
        <v>36595</v>
      </c>
      <c r="C3844">
        <v>1401.6899410000001</v>
      </c>
      <c r="D3844">
        <v>1413.459961</v>
      </c>
      <c r="E3844">
        <v>1392.0699460000001</v>
      </c>
      <c r="F3844">
        <v>1395.0699460000001</v>
      </c>
      <c r="G3844">
        <v>1138800000</v>
      </c>
      <c r="H3844">
        <v>1395.0699460000001</v>
      </c>
    </row>
    <row r="3845" spans="1:8">
      <c r="A3845">
        <v>3843</v>
      </c>
      <c r="B3845" s="1">
        <v>36594</v>
      </c>
      <c r="C3845">
        <v>1366.6999510000001</v>
      </c>
      <c r="D3845">
        <v>1401.8199460000001</v>
      </c>
      <c r="E3845">
        <v>1357.880005</v>
      </c>
      <c r="F3845">
        <v>1401.6899410000001</v>
      </c>
      <c r="G3845">
        <v>1123000000</v>
      </c>
      <c r="H3845">
        <v>1401.6899410000001</v>
      </c>
    </row>
    <row r="3846" spans="1:8">
      <c r="A3846">
        <v>3844</v>
      </c>
      <c r="B3846" s="1">
        <v>36593</v>
      </c>
      <c r="C3846">
        <v>1355.619995</v>
      </c>
      <c r="D3846">
        <v>1373.790039</v>
      </c>
      <c r="E3846">
        <v>1346.619995</v>
      </c>
      <c r="F3846">
        <v>1366.6999510000001</v>
      </c>
      <c r="G3846">
        <v>1203000000</v>
      </c>
      <c r="H3846">
        <v>1366.6999510000001</v>
      </c>
    </row>
    <row r="3847" spans="1:8">
      <c r="A3847">
        <v>3845</v>
      </c>
      <c r="B3847" s="1">
        <v>36592</v>
      </c>
      <c r="C3847">
        <v>1391.280029</v>
      </c>
      <c r="D3847">
        <v>1399.209961</v>
      </c>
      <c r="E3847">
        <v>1349.98999</v>
      </c>
      <c r="F3847">
        <v>1355.619995</v>
      </c>
      <c r="G3847">
        <v>1314100000</v>
      </c>
      <c r="H3847">
        <v>1355.619995</v>
      </c>
    </row>
    <row r="3848" spans="1:8">
      <c r="A3848">
        <v>3846</v>
      </c>
      <c r="B3848" s="1">
        <v>36591</v>
      </c>
      <c r="C3848">
        <v>1409.170044</v>
      </c>
      <c r="D3848">
        <v>1409.73999</v>
      </c>
      <c r="E3848">
        <v>1384.75</v>
      </c>
      <c r="F3848">
        <v>1391.280029</v>
      </c>
      <c r="G3848">
        <v>1029000000</v>
      </c>
      <c r="H3848">
        <v>1391.280029</v>
      </c>
    </row>
    <row r="3849" spans="1:8">
      <c r="A3849">
        <v>3847</v>
      </c>
      <c r="B3849" s="1">
        <v>36588</v>
      </c>
      <c r="C3849">
        <v>1381.76001</v>
      </c>
      <c r="D3849">
        <v>1410.880005</v>
      </c>
      <c r="E3849">
        <v>1381.76001</v>
      </c>
      <c r="F3849">
        <v>1409.170044</v>
      </c>
      <c r="G3849">
        <v>1150300000</v>
      </c>
      <c r="H3849">
        <v>1409.170044</v>
      </c>
    </row>
    <row r="3850" spans="1:8">
      <c r="A3850">
        <v>3848</v>
      </c>
      <c r="B3850" s="1">
        <v>36587</v>
      </c>
      <c r="C3850">
        <v>1379.1899410000001</v>
      </c>
      <c r="D3850">
        <v>1386.5600589999999</v>
      </c>
      <c r="E3850">
        <v>1370.349976</v>
      </c>
      <c r="F3850">
        <v>1381.76001</v>
      </c>
      <c r="G3850">
        <v>1198600000</v>
      </c>
      <c r="H3850">
        <v>1381.76001</v>
      </c>
    </row>
    <row r="3851" spans="1:8">
      <c r="A3851">
        <v>3849</v>
      </c>
      <c r="B3851" s="1">
        <v>36586</v>
      </c>
      <c r="C3851">
        <v>1366.420044</v>
      </c>
      <c r="D3851">
        <v>1383.459961</v>
      </c>
      <c r="E3851">
        <v>1366.420044</v>
      </c>
      <c r="F3851">
        <v>1379.1899410000001</v>
      </c>
      <c r="G3851">
        <v>1274100000</v>
      </c>
      <c r="H3851">
        <v>1379.1899410000001</v>
      </c>
    </row>
    <row r="3852" spans="1:8">
      <c r="A3852">
        <v>3850</v>
      </c>
      <c r="B3852" s="1">
        <v>36585</v>
      </c>
      <c r="C3852">
        <v>1348.0500489999999</v>
      </c>
      <c r="D3852">
        <v>1369.630005</v>
      </c>
      <c r="E3852">
        <v>1348.0500489999999</v>
      </c>
      <c r="F3852">
        <v>1366.420044</v>
      </c>
      <c r="G3852">
        <v>1204300000</v>
      </c>
      <c r="H3852">
        <v>1366.420044</v>
      </c>
    </row>
    <row r="3853" spans="1:8">
      <c r="A3853">
        <v>3851</v>
      </c>
      <c r="B3853" s="1">
        <v>36584</v>
      </c>
      <c r="C3853">
        <v>1333.3599850000001</v>
      </c>
      <c r="D3853">
        <v>1360.8199460000001</v>
      </c>
      <c r="E3853">
        <v>1325.0699460000001</v>
      </c>
      <c r="F3853">
        <v>1348.0500489999999</v>
      </c>
      <c r="G3853">
        <v>1026500000</v>
      </c>
      <c r="H3853">
        <v>1348.0500489999999</v>
      </c>
    </row>
    <row r="3854" spans="1:8">
      <c r="A3854">
        <v>3852</v>
      </c>
      <c r="B3854" s="1">
        <v>36581</v>
      </c>
      <c r="C3854">
        <v>1353.4300539999999</v>
      </c>
      <c r="D3854">
        <v>1362.1400149999999</v>
      </c>
      <c r="E3854">
        <v>1329.150024</v>
      </c>
      <c r="F3854">
        <v>1333.3599850000001</v>
      </c>
      <c r="G3854">
        <v>1065200000</v>
      </c>
      <c r="H3854">
        <v>1333.3599850000001</v>
      </c>
    </row>
    <row r="3855" spans="1:8">
      <c r="A3855">
        <v>3853</v>
      </c>
      <c r="B3855" s="1">
        <v>36580</v>
      </c>
      <c r="C3855">
        <v>1360.6899410000001</v>
      </c>
      <c r="D3855">
        <v>1364.8000489999999</v>
      </c>
      <c r="E3855">
        <v>1329.880005</v>
      </c>
      <c r="F3855">
        <v>1353.4300539999999</v>
      </c>
      <c r="G3855">
        <v>1215000000</v>
      </c>
      <c r="H3855">
        <v>1353.4300539999999</v>
      </c>
    </row>
    <row r="3856" spans="1:8">
      <c r="A3856">
        <v>3854</v>
      </c>
      <c r="B3856" s="1">
        <v>36579</v>
      </c>
      <c r="C3856">
        <v>1352.170044</v>
      </c>
      <c r="D3856">
        <v>1370.1099850000001</v>
      </c>
      <c r="E3856">
        <v>1342.4399410000001</v>
      </c>
      <c r="F3856">
        <v>1360.6899410000001</v>
      </c>
      <c r="G3856">
        <v>993700000</v>
      </c>
      <c r="H3856">
        <v>1360.6899410000001</v>
      </c>
    </row>
    <row r="3857" spans="1:8">
      <c r="A3857">
        <v>3855</v>
      </c>
      <c r="B3857" s="1">
        <v>36578</v>
      </c>
      <c r="C3857">
        <v>1346.089966</v>
      </c>
      <c r="D3857">
        <v>1358.1099850000001</v>
      </c>
      <c r="E3857">
        <v>1331.880005</v>
      </c>
      <c r="F3857">
        <v>1352.170044</v>
      </c>
      <c r="G3857">
        <v>980000000</v>
      </c>
      <c r="H3857">
        <v>1352.170044</v>
      </c>
    </row>
    <row r="3858" spans="1:8">
      <c r="A3858">
        <v>3856</v>
      </c>
      <c r="B3858" s="1">
        <v>36574</v>
      </c>
      <c r="C3858">
        <v>1388.26001</v>
      </c>
      <c r="D3858">
        <v>1388.589966</v>
      </c>
      <c r="E3858">
        <v>1345.3199460000001</v>
      </c>
      <c r="F3858">
        <v>1346.089966</v>
      </c>
      <c r="G3858">
        <v>1042300000</v>
      </c>
      <c r="H3858">
        <v>1346.089966</v>
      </c>
    </row>
    <row r="3859" spans="1:8">
      <c r="A3859">
        <v>3857</v>
      </c>
      <c r="B3859" s="1">
        <v>36573</v>
      </c>
      <c r="C3859">
        <v>1387.670044</v>
      </c>
      <c r="D3859">
        <v>1399.880005</v>
      </c>
      <c r="E3859">
        <v>1380.0699460000001</v>
      </c>
      <c r="F3859">
        <v>1388.26001</v>
      </c>
      <c r="G3859">
        <v>1034800000</v>
      </c>
      <c r="H3859">
        <v>1388.26001</v>
      </c>
    </row>
    <row r="3860" spans="1:8">
      <c r="A3860">
        <v>3858</v>
      </c>
      <c r="B3860" s="1">
        <v>36572</v>
      </c>
      <c r="C3860">
        <v>1402.0500489999999</v>
      </c>
      <c r="D3860">
        <v>1404.5500489999999</v>
      </c>
      <c r="E3860">
        <v>1385.579956</v>
      </c>
      <c r="F3860">
        <v>1387.670044</v>
      </c>
      <c r="G3860">
        <v>1018800000</v>
      </c>
      <c r="H3860">
        <v>1387.670044</v>
      </c>
    </row>
    <row r="3861" spans="1:8">
      <c r="A3861">
        <v>3859</v>
      </c>
      <c r="B3861" s="1">
        <v>36571</v>
      </c>
      <c r="C3861">
        <v>1389.9399410000001</v>
      </c>
      <c r="D3861">
        <v>1407.719971</v>
      </c>
      <c r="E3861">
        <v>1376.25</v>
      </c>
      <c r="F3861">
        <v>1402.0500489999999</v>
      </c>
      <c r="G3861">
        <v>1092100000</v>
      </c>
      <c r="H3861">
        <v>1402.0500489999999</v>
      </c>
    </row>
    <row r="3862" spans="1:8">
      <c r="A3862">
        <v>3860</v>
      </c>
      <c r="B3862" s="1">
        <v>36570</v>
      </c>
      <c r="C3862">
        <v>1387.119995</v>
      </c>
      <c r="D3862">
        <v>1394.9300539999999</v>
      </c>
      <c r="E3862">
        <v>1380.530029</v>
      </c>
      <c r="F3862">
        <v>1389.9399410000001</v>
      </c>
      <c r="G3862">
        <v>927300000</v>
      </c>
      <c r="H3862">
        <v>1389.9399410000001</v>
      </c>
    </row>
    <row r="3863" spans="1:8">
      <c r="A3863">
        <v>3861</v>
      </c>
      <c r="B3863" s="1">
        <v>36567</v>
      </c>
      <c r="C3863">
        <v>1416.829956</v>
      </c>
      <c r="D3863">
        <v>1416.829956</v>
      </c>
      <c r="E3863">
        <v>1378.8900149999999</v>
      </c>
      <c r="F3863">
        <v>1387.119995</v>
      </c>
      <c r="G3863">
        <v>1025700000</v>
      </c>
      <c r="H3863">
        <v>1387.119995</v>
      </c>
    </row>
    <row r="3864" spans="1:8">
      <c r="A3864">
        <v>3862</v>
      </c>
      <c r="B3864" s="1">
        <v>36566</v>
      </c>
      <c r="C3864">
        <v>1411.6999510000001</v>
      </c>
      <c r="D3864">
        <v>1422.099976</v>
      </c>
      <c r="E3864">
        <v>1406.4300539999999</v>
      </c>
      <c r="F3864">
        <v>1416.829956</v>
      </c>
      <c r="G3864">
        <v>1058800000</v>
      </c>
      <c r="H3864">
        <v>1416.829956</v>
      </c>
    </row>
    <row r="3865" spans="1:8">
      <c r="A3865">
        <v>3863</v>
      </c>
      <c r="B3865" s="1">
        <v>36565</v>
      </c>
      <c r="C3865">
        <v>1441.719971</v>
      </c>
      <c r="D3865">
        <v>1444.5500489999999</v>
      </c>
      <c r="E3865">
        <v>1411.650024</v>
      </c>
      <c r="F3865">
        <v>1411.709961</v>
      </c>
      <c r="G3865">
        <v>1050500000</v>
      </c>
      <c r="H3865">
        <v>1411.709961</v>
      </c>
    </row>
    <row r="3866" spans="1:8">
      <c r="A3866">
        <v>3864</v>
      </c>
      <c r="B3866" s="1">
        <v>36564</v>
      </c>
      <c r="C3866">
        <v>1424.23999</v>
      </c>
      <c r="D3866">
        <v>1441.829956</v>
      </c>
      <c r="E3866">
        <v>1424.23999</v>
      </c>
      <c r="F3866">
        <v>1441.719971</v>
      </c>
      <c r="G3866">
        <v>1047700000</v>
      </c>
      <c r="H3866">
        <v>1441.719971</v>
      </c>
    </row>
    <row r="3867" spans="1:8">
      <c r="A3867">
        <v>3865</v>
      </c>
      <c r="B3867" s="1">
        <v>36563</v>
      </c>
      <c r="C3867">
        <v>1424.369995</v>
      </c>
      <c r="D3867">
        <v>1427.150024</v>
      </c>
      <c r="E3867">
        <v>1413.329956</v>
      </c>
      <c r="F3867">
        <v>1424.23999</v>
      </c>
      <c r="G3867">
        <v>918100000</v>
      </c>
      <c r="H3867">
        <v>1424.23999</v>
      </c>
    </row>
    <row r="3868" spans="1:8">
      <c r="A3868">
        <v>3866</v>
      </c>
      <c r="B3868" s="1">
        <v>36560</v>
      </c>
      <c r="C3868">
        <v>1424.969971</v>
      </c>
      <c r="D3868">
        <v>1435.910034</v>
      </c>
      <c r="E3868">
        <v>1420.630005</v>
      </c>
      <c r="F3868">
        <v>1424.369995</v>
      </c>
      <c r="G3868">
        <v>1045100000</v>
      </c>
      <c r="H3868">
        <v>1424.369995</v>
      </c>
    </row>
    <row r="3869" spans="1:8">
      <c r="A3869">
        <v>3867</v>
      </c>
      <c r="B3869" s="1">
        <v>36559</v>
      </c>
      <c r="C3869">
        <v>1409.119995</v>
      </c>
      <c r="D3869">
        <v>1425.780029</v>
      </c>
      <c r="E3869">
        <v>1398.5200199999999</v>
      </c>
      <c r="F3869">
        <v>1424.969971</v>
      </c>
      <c r="G3869">
        <v>1146500000</v>
      </c>
      <c r="H3869">
        <v>1424.969971</v>
      </c>
    </row>
    <row r="3870" spans="1:8">
      <c r="A3870">
        <v>3868</v>
      </c>
      <c r="B3870" s="1">
        <v>36558</v>
      </c>
      <c r="C3870">
        <v>1409.280029</v>
      </c>
      <c r="D3870">
        <v>1420.6099850000001</v>
      </c>
      <c r="E3870">
        <v>1403.48999</v>
      </c>
      <c r="F3870">
        <v>1409.119995</v>
      </c>
      <c r="G3870">
        <v>1038600000</v>
      </c>
      <c r="H3870">
        <v>1409.119995</v>
      </c>
    </row>
    <row r="3871" spans="1:8">
      <c r="A3871">
        <v>3869</v>
      </c>
      <c r="B3871" s="1">
        <v>36557</v>
      </c>
      <c r="C3871">
        <v>1394.459961</v>
      </c>
      <c r="D3871">
        <v>1412.48999</v>
      </c>
      <c r="E3871">
        <v>1384.790039</v>
      </c>
      <c r="F3871">
        <v>1409.280029</v>
      </c>
      <c r="G3871">
        <v>981000000</v>
      </c>
      <c r="H3871">
        <v>1409.280029</v>
      </c>
    </row>
    <row r="3872" spans="1:8">
      <c r="A3872">
        <v>3870</v>
      </c>
      <c r="B3872" s="1">
        <v>36556</v>
      </c>
      <c r="C3872">
        <v>1360.160034</v>
      </c>
      <c r="D3872">
        <v>1394.4799800000001</v>
      </c>
      <c r="E3872">
        <v>1350.1400149999999</v>
      </c>
      <c r="F3872">
        <v>1394.459961</v>
      </c>
      <c r="G3872">
        <v>993800000</v>
      </c>
      <c r="H3872">
        <v>1394.459961</v>
      </c>
    </row>
    <row r="3873" spans="1:8">
      <c r="A3873">
        <v>3871</v>
      </c>
      <c r="B3873" s="1">
        <v>36553</v>
      </c>
      <c r="C3873">
        <v>1398.5600589999999</v>
      </c>
      <c r="D3873">
        <v>1398.5600589999999</v>
      </c>
      <c r="E3873">
        <v>1356.1999510000001</v>
      </c>
      <c r="F3873">
        <v>1360.160034</v>
      </c>
      <c r="G3873">
        <v>1095800000</v>
      </c>
      <c r="H3873">
        <v>1360.160034</v>
      </c>
    </row>
    <row r="3874" spans="1:8">
      <c r="A3874">
        <v>3872</v>
      </c>
      <c r="B3874" s="1">
        <v>36552</v>
      </c>
      <c r="C3874">
        <v>1404.089966</v>
      </c>
      <c r="D3874">
        <v>1418.8599850000001</v>
      </c>
      <c r="E3874">
        <v>1370.98999</v>
      </c>
      <c r="F3874">
        <v>1398.5600589999999</v>
      </c>
      <c r="G3874">
        <v>1129500000</v>
      </c>
      <c r="H3874">
        <v>1398.5600589999999</v>
      </c>
    </row>
    <row r="3875" spans="1:8">
      <c r="A3875">
        <v>3873</v>
      </c>
      <c r="B3875" s="1">
        <v>36551</v>
      </c>
      <c r="C3875">
        <v>1410.030029</v>
      </c>
      <c r="D3875">
        <v>1412.7299800000001</v>
      </c>
      <c r="E3875">
        <v>1400.160034</v>
      </c>
      <c r="F3875">
        <v>1404.089966</v>
      </c>
      <c r="G3875">
        <v>1117300000</v>
      </c>
      <c r="H3875">
        <v>1404.089966</v>
      </c>
    </row>
    <row r="3876" spans="1:8">
      <c r="A3876">
        <v>3874</v>
      </c>
      <c r="B3876" s="1">
        <v>36550</v>
      </c>
      <c r="C3876">
        <v>1401.530029</v>
      </c>
      <c r="D3876">
        <v>1414.26001</v>
      </c>
      <c r="E3876">
        <v>1388.48999</v>
      </c>
      <c r="F3876">
        <v>1410.030029</v>
      </c>
      <c r="G3876">
        <v>1073700000</v>
      </c>
      <c r="H3876">
        <v>1410.030029</v>
      </c>
    </row>
    <row r="3877" spans="1:8">
      <c r="A3877">
        <v>3875</v>
      </c>
      <c r="B3877" s="1">
        <v>36549</v>
      </c>
      <c r="C3877">
        <v>1441.3599850000001</v>
      </c>
      <c r="D3877">
        <v>1454.089966</v>
      </c>
      <c r="E3877">
        <v>1395.420044</v>
      </c>
      <c r="F3877">
        <v>1401.530029</v>
      </c>
      <c r="G3877">
        <v>1115800000</v>
      </c>
      <c r="H3877">
        <v>1401.530029</v>
      </c>
    </row>
    <row r="3878" spans="1:8">
      <c r="A3878">
        <v>3876</v>
      </c>
      <c r="B3878" s="1">
        <v>36546</v>
      </c>
      <c r="C3878">
        <v>1445.5699460000001</v>
      </c>
      <c r="D3878">
        <v>1453.1800539999999</v>
      </c>
      <c r="E3878">
        <v>1439.599976</v>
      </c>
      <c r="F3878">
        <v>1441.3599850000001</v>
      </c>
      <c r="G3878">
        <v>1209800000</v>
      </c>
      <c r="H3878">
        <v>1441.3599850000001</v>
      </c>
    </row>
    <row r="3879" spans="1:8">
      <c r="A3879">
        <v>3877</v>
      </c>
      <c r="B3879" s="1">
        <v>36545</v>
      </c>
      <c r="C3879">
        <v>1455.900024</v>
      </c>
      <c r="D3879">
        <v>1465.709961</v>
      </c>
      <c r="E3879">
        <v>1438.540039</v>
      </c>
      <c r="F3879">
        <v>1445.5699460000001</v>
      </c>
      <c r="G3879">
        <v>1100700000</v>
      </c>
      <c r="H3879">
        <v>1445.5699460000001</v>
      </c>
    </row>
    <row r="3880" spans="1:8">
      <c r="A3880">
        <v>3878</v>
      </c>
      <c r="B3880" s="1">
        <v>36544</v>
      </c>
      <c r="C3880">
        <v>1455.1400149999999</v>
      </c>
      <c r="D3880">
        <v>1461.3900149999999</v>
      </c>
      <c r="E3880">
        <v>1448.6800539999999</v>
      </c>
      <c r="F3880">
        <v>1455.900024</v>
      </c>
      <c r="G3880">
        <v>1087800000</v>
      </c>
      <c r="H3880">
        <v>1455.900024</v>
      </c>
    </row>
    <row r="3881" spans="1:8">
      <c r="A3881">
        <v>3879</v>
      </c>
      <c r="B3881" s="1">
        <v>36543</v>
      </c>
      <c r="C3881">
        <v>1465.150024</v>
      </c>
      <c r="D3881">
        <v>1465.150024</v>
      </c>
      <c r="E3881">
        <v>1451.3000489999999</v>
      </c>
      <c r="F3881">
        <v>1455.1400149999999</v>
      </c>
      <c r="G3881">
        <v>1056700000</v>
      </c>
      <c r="H3881">
        <v>1455.1400149999999</v>
      </c>
    </row>
    <row r="3882" spans="1:8">
      <c r="A3882">
        <v>3880</v>
      </c>
      <c r="B3882" s="1">
        <v>36539</v>
      </c>
      <c r="C3882">
        <v>1449.6800539999999</v>
      </c>
      <c r="D3882">
        <v>1473</v>
      </c>
      <c r="E3882">
        <v>1449.6800539999999</v>
      </c>
      <c r="F3882">
        <v>1465.150024</v>
      </c>
      <c r="G3882">
        <v>1085900000</v>
      </c>
      <c r="H3882">
        <v>1465.150024</v>
      </c>
    </row>
    <row r="3883" spans="1:8">
      <c r="A3883">
        <v>3881</v>
      </c>
      <c r="B3883" s="1">
        <v>36538</v>
      </c>
      <c r="C3883">
        <v>1432.25</v>
      </c>
      <c r="D3883">
        <v>1454.1999510000001</v>
      </c>
      <c r="E3883">
        <v>1432.25</v>
      </c>
      <c r="F3883">
        <v>1449.6800539999999</v>
      </c>
      <c r="G3883">
        <v>1030400000</v>
      </c>
      <c r="H3883">
        <v>1449.6800539999999</v>
      </c>
    </row>
    <row r="3884" spans="1:8">
      <c r="A3884">
        <v>3882</v>
      </c>
      <c r="B3884" s="1">
        <v>36537</v>
      </c>
      <c r="C3884">
        <v>1438.5600589999999</v>
      </c>
      <c r="D3884">
        <v>1442.599976</v>
      </c>
      <c r="E3884">
        <v>1427.079956</v>
      </c>
      <c r="F3884">
        <v>1432.25</v>
      </c>
      <c r="G3884">
        <v>974600000</v>
      </c>
      <c r="H3884">
        <v>1432.25</v>
      </c>
    </row>
    <row r="3885" spans="1:8">
      <c r="A3885">
        <v>3883</v>
      </c>
      <c r="B3885" s="1">
        <v>36536</v>
      </c>
      <c r="C3885">
        <v>1457.599976</v>
      </c>
      <c r="D3885">
        <v>1458.660034</v>
      </c>
      <c r="E3885">
        <v>1434.420044</v>
      </c>
      <c r="F3885">
        <v>1438.5600589999999</v>
      </c>
      <c r="G3885">
        <v>1014000000</v>
      </c>
      <c r="H3885">
        <v>1438.5600589999999</v>
      </c>
    </row>
    <row r="3886" spans="1:8">
      <c r="A3886">
        <v>3884</v>
      </c>
      <c r="B3886" s="1">
        <v>36535</v>
      </c>
      <c r="C3886">
        <v>1441.469971</v>
      </c>
      <c r="D3886">
        <v>1464.3599850000001</v>
      </c>
      <c r="E3886">
        <v>1441.469971</v>
      </c>
      <c r="F3886">
        <v>1457.599976</v>
      </c>
      <c r="G3886">
        <v>1064800000</v>
      </c>
      <c r="H3886">
        <v>1457.599976</v>
      </c>
    </row>
    <row r="3887" spans="1:8">
      <c r="A3887">
        <v>3885</v>
      </c>
      <c r="B3887" s="1">
        <v>36532</v>
      </c>
      <c r="C3887">
        <v>1403.4499510000001</v>
      </c>
      <c r="D3887">
        <v>1441.469971</v>
      </c>
      <c r="E3887">
        <v>1400.7299800000001</v>
      </c>
      <c r="F3887">
        <v>1441.469971</v>
      </c>
      <c r="G3887">
        <v>1225200000</v>
      </c>
      <c r="H3887">
        <v>1441.469971</v>
      </c>
    </row>
    <row r="3888" spans="1:8">
      <c r="A3888">
        <v>3886</v>
      </c>
      <c r="B3888" s="1">
        <v>36531</v>
      </c>
      <c r="C3888">
        <v>1402.1099850000001</v>
      </c>
      <c r="D3888">
        <v>1411.900024</v>
      </c>
      <c r="E3888">
        <v>1392.099976</v>
      </c>
      <c r="F3888">
        <v>1403.4499510000001</v>
      </c>
      <c r="G3888">
        <v>1092300000</v>
      </c>
      <c r="H3888">
        <v>1403.4499510000001</v>
      </c>
    </row>
    <row r="3889" spans="1:8">
      <c r="A3889">
        <v>3887</v>
      </c>
      <c r="B3889" s="1">
        <v>36530</v>
      </c>
      <c r="C3889">
        <v>1399.420044</v>
      </c>
      <c r="D3889">
        <v>1413.2700199999999</v>
      </c>
      <c r="E3889">
        <v>1377.6800539999999</v>
      </c>
      <c r="F3889">
        <v>1402.1099850000001</v>
      </c>
      <c r="G3889">
        <v>1085500000</v>
      </c>
      <c r="H3889">
        <v>1402.1099850000001</v>
      </c>
    </row>
    <row r="3890" spans="1:8">
      <c r="A3890">
        <v>3888</v>
      </c>
      <c r="B3890" s="1">
        <v>36529</v>
      </c>
      <c r="C3890">
        <v>1455.219971</v>
      </c>
      <c r="D3890">
        <v>1455.219971</v>
      </c>
      <c r="E3890">
        <v>1397.4300539999999</v>
      </c>
      <c r="F3890">
        <v>1399.420044</v>
      </c>
      <c r="G3890">
        <v>1009000000</v>
      </c>
      <c r="H3890">
        <v>1399.420044</v>
      </c>
    </row>
    <row r="3891" spans="1:8">
      <c r="A3891">
        <v>3889</v>
      </c>
      <c r="B3891" s="1">
        <v>36528</v>
      </c>
      <c r="C3891">
        <v>1469.25</v>
      </c>
      <c r="D3891">
        <v>1478</v>
      </c>
      <c r="E3891">
        <v>1438.3599850000001</v>
      </c>
      <c r="F3891">
        <v>1455.219971</v>
      </c>
      <c r="G3891">
        <v>931800000</v>
      </c>
      <c r="H3891">
        <v>1455.219971</v>
      </c>
    </row>
    <row r="3892" spans="1:8">
      <c r="A3892">
        <v>3890</v>
      </c>
      <c r="B3892" s="1">
        <v>36525</v>
      </c>
      <c r="C3892">
        <v>1464.469971</v>
      </c>
      <c r="D3892">
        <v>1472.420044</v>
      </c>
      <c r="E3892">
        <v>1458.1899410000001</v>
      </c>
      <c r="F3892">
        <v>1469.25</v>
      </c>
      <c r="G3892">
        <v>374050000</v>
      </c>
      <c r="H3892">
        <v>1469.25</v>
      </c>
    </row>
    <row r="3893" spans="1:8">
      <c r="A3893">
        <v>3891</v>
      </c>
      <c r="B3893" s="1">
        <v>36524</v>
      </c>
      <c r="C3893">
        <v>1463.459961</v>
      </c>
      <c r="D3893">
        <v>1473.099976</v>
      </c>
      <c r="E3893">
        <v>1462.599976</v>
      </c>
      <c r="F3893">
        <v>1464.469971</v>
      </c>
      <c r="G3893">
        <v>554680000</v>
      </c>
      <c r="H3893">
        <v>1464.469971</v>
      </c>
    </row>
    <row r="3894" spans="1:8">
      <c r="A3894">
        <v>3892</v>
      </c>
      <c r="B3894" s="1">
        <v>36523</v>
      </c>
      <c r="C3894">
        <v>1457.660034</v>
      </c>
      <c r="D3894">
        <v>1467.469971</v>
      </c>
      <c r="E3894">
        <v>1457.660034</v>
      </c>
      <c r="F3894">
        <v>1463.459961</v>
      </c>
      <c r="G3894">
        <v>567860000</v>
      </c>
      <c r="H3894">
        <v>1463.459961</v>
      </c>
    </row>
    <row r="3895" spans="1:8">
      <c r="A3895">
        <v>3893</v>
      </c>
      <c r="B3895" s="1">
        <v>36522</v>
      </c>
      <c r="C3895">
        <v>1457.089966</v>
      </c>
      <c r="D3895">
        <v>1462.6800539999999</v>
      </c>
      <c r="E3895">
        <v>1452.780029</v>
      </c>
      <c r="F3895">
        <v>1457.660034</v>
      </c>
      <c r="G3895">
        <v>655400000</v>
      </c>
      <c r="H3895">
        <v>1457.660034</v>
      </c>
    </row>
    <row r="3896" spans="1:8">
      <c r="A3896">
        <v>3894</v>
      </c>
      <c r="B3896" s="1">
        <v>36521</v>
      </c>
      <c r="C3896">
        <v>1458.339966</v>
      </c>
      <c r="D3896">
        <v>1463.1899410000001</v>
      </c>
      <c r="E3896">
        <v>1450.829956</v>
      </c>
      <c r="F3896">
        <v>1457.099976</v>
      </c>
      <c r="G3896">
        <v>722600000</v>
      </c>
      <c r="H3896">
        <v>1457.099976</v>
      </c>
    </row>
    <row r="3897" spans="1:8">
      <c r="A3897">
        <v>3895</v>
      </c>
      <c r="B3897" s="1">
        <v>36517</v>
      </c>
      <c r="C3897">
        <v>1436.130005</v>
      </c>
      <c r="D3897">
        <v>1461.4399410000001</v>
      </c>
      <c r="E3897">
        <v>1436.130005</v>
      </c>
      <c r="F3897">
        <v>1458.339966</v>
      </c>
      <c r="G3897">
        <v>728600000</v>
      </c>
      <c r="H3897">
        <v>1458.339966</v>
      </c>
    </row>
    <row r="3898" spans="1:8">
      <c r="A3898">
        <v>3896</v>
      </c>
      <c r="B3898" s="1">
        <v>36516</v>
      </c>
      <c r="C3898">
        <v>1433.4300539999999</v>
      </c>
      <c r="D3898">
        <v>1440.0200199999999</v>
      </c>
      <c r="E3898">
        <v>1429.130005</v>
      </c>
      <c r="F3898">
        <v>1436.130005</v>
      </c>
      <c r="G3898">
        <v>850000000</v>
      </c>
      <c r="H3898">
        <v>1436.130005</v>
      </c>
    </row>
    <row r="3899" spans="1:8">
      <c r="A3899">
        <v>3897</v>
      </c>
      <c r="B3899" s="1">
        <v>36515</v>
      </c>
      <c r="C3899">
        <v>1418.089966</v>
      </c>
      <c r="D3899">
        <v>1436.469971</v>
      </c>
      <c r="E3899">
        <v>1414.8000489999999</v>
      </c>
      <c r="F3899">
        <v>1433.4300539999999</v>
      </c>
      <c r="G3899">
        <v>963500000</v>
      </c>
      <c r="H3899">
        <v>1433.4300539999999</v>
      </c>
    </row>
    <row r="3900" spans="1:8">
      <c r="A3900">
        <v>3898</v>
      </c>
      <c r="B3900" s="1">
        <v>36514</v>
      </c>
      <c r="C3900">
        <v>1421.030029</v>
      </c>
      <c r="D3900">
        <v>1429.160034</v>
      </c>
      <c r="E3900">
        <v>1411.099976</v>
      </c>
      <c r="F3900">
        <v>1418.089966</v>
      </c>
      <c r="G3900">
        <v>904600000</v>
      </c>
      <c r="H3900">
        <v>1418.089966</v>
      </c>
    </row>
    <row r="3901" spans="1:8">
      <c r="A3901">
        <v>3899</v>
      </c>
      <c r="B3901" s="1">
        <v>36511</v>
      </c>
      <c r="C3901">
        <v>1418.780029</v>
      </c>
      <c r="D3901">
        <v>1431.7700199999999</v>
      </c>
      <c r="E3901">
        <v>1418.780029</v>
      </c>
      <c r="F3901">
        <v>1421.030029</v>
      </c>
      <c r="G3901">
        <v>1349800000</v>
      </c>
      <c r="H3901">
        <v>1421.030029</v>
      </c>
    </row>
    <row r="3902" spans="1:8">
      <c r="A3902">
        <v>3900</v>
      </c>
      <c r="B3902" s="1">
        <v>36510</v>
      </c>
      <c r="C3902">
        <v>1413.3199460000001</v>
      </c>
      <c r="D3902">
        <v>1423.1099850000001</v>
      </c>
      <c r="E3902">
        <v>1408.349976</v>
      </c>
      <c r="F3902">
        <v>1418.780029</v>
      </c>
      <c r="G3902">
        <v>1070300000</v>
      </c>
      <c r="H3902">
        <v>1418.780029</v>
      </c>
    </row>
    <row r="3903" spans="1:8">
      <c r="A3903">
        <v>3901</v>
      </c>
      <c r="B3903" s="1">
        <v>36509</v>
      </c>
      <c r="C3903">
        <v>1403.170044</v>
      </c>
      <c r="D3903">
        <v>1417.400024</v>
      </c>
      <c r="E3903">
        <v>1396.1999510000001</v>
      </c>
      <c r="F3903">
        <v>1413.329956</v>
      </c>
      <c r="G3903">
        <v>1033900000</v>
      </c>
      <c r="H3903">
        <v>1413.329956</v>
      </c>
    </row>
    <row r="3904" spans="1:8">
      <c r="A3904">
        <v>3902</v>
      </c>
      <c r="B3904" s="1">
        <v>36508</v>
      </c>
      <c r="C3904">
        <v>1415.219971</v>
      </c>
      <c r="D3904">
        <v>1418.3000489999999</v>
      </c>
      <c r="E3904">
        <v>1401.589966</v>
      </c>
      <c r="F3904">
        <v>1403.170044</v>
      </c>
      <c r="G3904">
        <v>1027800000</v>
      </c>
      <c r="H3904">
        <v>1403.170044</v>
      </c>
    </row>
    <row r="3905" spans="1:8">
      <c r="A3905">
        <v>3903</v>
      </c>
      <c r="B3905" s="1">
        <v>36507</v>
      </c>
      <c r="C3905">
        <v>1417.040039</v>
      </c>
      <c r="D3905">
        <v>1421.579956</v>
      </c>
      <c r="E3905">
        <v>1410.099976</v>
      </c>
      <c r="F3905">
        <v>1415.219971</v>
      </c>
      <c r="G3905">
        <v>977600000</v>
      </c>
      <c r="H3905">
        <v>1415.219971</v>
      </c>
    </row>
    <row r="3906" spans="1:8">
      <c r="A3906">
        <v>3904</v>
      </c>
      <c r="B3906" s="1">
        <v>36504</v>
      </c>
      <c r="C3906">
        <v>1408.1099850000001</v>
      </c>
      <c r="D3906">
        <v>1421.579956</v>
      </c>
      <c r="E3906">
        <v>1405.650024</v>
      </c>
      <c r="F3906">
        <v>1417.040039</v>
      </c>
      <c r="G3906">
        <v>987200000</v>
      </c>
      <c r="H3906">
        <v>1417.040039</v>
      </c>
    </row>
    <row r="3907" spans="1:8">
      <c r="A3907">
        <v>3905</v>
      </c>
      <c r="B3907" s="1">
        <v>36503</v>
      </c>
      <c r="C3907">
        <v>1403.880005</v>
      </c>
      <c r="D3907">
        <v>1418.4300539999999</v>
      </c>
      <c r="E3907">
        <v>1391.469971</v>
      </c>
      <c r="F3907">
        <v>1408.1099850000001</v>
      </c>
      <c r="G3907">
        <v>1122100000</v>
      </c>
      <c r="H3907">
        <v>1408.1099850000001</v>
      </c>
    </row>
    <row r="3908" spans="1:8">
      <c r="A3908">
        <v>3906</v>
      </c>
      <c r="B3908" s="1">
        <v>36502</v>
      </c>
      <c r="C3908">
        <v>1409.170044</v>
      </c>
      <c r="D3908">
        <v>1415.660034</v>
      </c>
      <c r="E3908">
        <v>1403.880005</v>
      </c>
      <c r="F3908">
        <v>1403.880005</v>
      </c>
      <c r="G3908">
        <v>957000000</v>
      </c>
      <c r="H3908">
        <v>1403.880005</v>
      </c>
    </row>
    <row r="3909" spans="1:8">
      <c r="A3909">
        <v>3907</v>
      </c>
      <c r="B3909" s="1">
        <v>36501</v>
      </c>
      <c r="C3909">
        <v>1423.329956</v>
      </c>
      <c r="D3909">
        <v>1426.8100589999999</v>
      </c>
      <c r="E3909">
        <v>1409.170044</v>
      </c>
      <c r="F3909">
        <v>1409.170044</v>
      </c>
      <c r="G3909">
        <v>1085800000</v>
      </c>
      <c r="H3909">
        <v>1409.170044</v>
      </c>
    </row>
    <row r="3910" spans="1:8">
      <c r="A3910">
        <v>3908</v>
      </c>
      <c r="B3910" s="1">
        <v>36500</v>
      </c>
      <c r="C3910">
        <v>1433.3000489999999</v>
      </c>
      <c r="D3910">
        <v>1434.150024</v>
      </c>
      <c r="E3910">
        <v>1418.25</v>
      </c>
      <c r="F3910">
        <v>1423.329956</v>
      </c>
      <c r="G3910">
        <v>916800000</v>
      </c>
      <c r="H3910">
        <v>1423.329956</v>
      </c>
    </row>
    <row r="3911" spans="1:8">
      <c r="A3911">
        <v>3909</v>
      </c>
      <c r="B3911" s="1">
        <v>36497</v>
      </c>
      <c r="C3911">
        <v>1409.040039</v>
      </c>
      <c r="D3911">
        <v>1447.420044</v>
      </c>
      <c r="E3911">
        <v>1409.040039</v>
      </c>
      <c r="F3911">
        <v>1433.3000489999999</v>
      </c>
      <c r="G3911">
        <v>1006400000</v>
      </c>
      <c r="H3911">
        <v>1433.3000489999999</v>
      </c>
    </row>
    <row r="3912" spans="1:8">
      <c r="A3912">
        <v>3910</v>
      </c>
      <c r="B3912" s="1">
        <v>36496</v>
      </c>
      <c r="C3912">
        <v>1397.719971</v>
      </c>
      <c r="D3912">
        <v>1409.040039</v>
      </c>
      <c r="E3912">
        <v>1397.719971</v>
      </c>
      <c r="F3912">
        <v>1409.040039</v>
      </c>
      <c r="G3912">
        <v>900700000</v>
      </c>
      <c r="H3912">
        <v>1409.040039</v>
      </c>
    </row>
    <row r="3913" spans="1:8">
      <c r="A3913">
        <v>3911</v>
      </c>
      <c r="B3913" s="1">
        <v>36495</v>
      </c>
      <c r="C3913">
        <v>1388.910034</v>
      </c>
      <c r="D3913">
        <v>1400.119995</v>
      </c>
      <c r="E3913">
        <v>1387.380005</v>
      </c>
      <c r="F3913">
        <v>1397.719971</v>
      </c>
      <c r="G3913">
        <v>884000000</v>
      </c>
      <c r="H3913">
        <v>1397.719971</v>
      </c>
    </row>
    <row r="3914" spans="1:8">
      <c r="A3914">
        <v>3912</v>
      </c>
      <c r="B3914" s="1">
        <v>36494</v>
      </c>
      <c r="C3914">
        <v>1407.829956</v>
      </c>
      <c r="D3914">
        <v>1410.589966</v>
      </c>
      <c r="E3914">
        <v>1386.9499510000001</v>
      </c>
      <c r="F3914">
        <v>1388.910034</v>
      </c>
      <c r="G3914">
        <v>951500000</v>
      </c>
      <c r="H3914">
        <v>1388.910034</v>
      </c>
    </row>
    <row r="3915" spans="1:8">
      <c r="A3915">
        <v>3913</v>
      </c>
      <c r="B3915" s="1">
        <v>36493</v>
      </c>
      <c r="C3915">
        <v>1416.619995</v>
      </c>
      <c r="D3915">
        <v>1416.619995</v>
      </c>
      <c r="E3915">
        <v>1404.150024</v>
      </c>
      <c r="F3915">
        <v>1407.829956</v>
      </c>
      <c r="G3915">
        <v>866100000</v>
      </c>
      <c r="H3915">
        <v>1407.829956</v>
      </c>
    </row>
    <row r="3916" spans="1:8">
      <c r="A3916">
        <v>3914</v>
      </c>
      <c r="B3916" s="1">
        <v>36490</v>
      </c>
      <c r="C3916">
        <v>1417.079956</v>
      </c>
      <c r="D3916">
        <v>1425.23999</v>
      </c>
      <c r="E3916">
        <v>1416.1400149999999</v>
      </c>
      <c r="F3916">
        <v>1416.619995</v>
      </c>
      <c r="G3916">
        <v>312120000</v>
      </c>
      <c r="H3916">
        <v>1416.619995</v>
      </c>
    </row>
    <row r="3917" spans="1:8">
      <c r="A3917">
        <v>3915</v>
      </c>
      <c r="B3917" s="1">
        <v>36488</v>
      </c>
      <c r="C3917">
        <v>1404.6400149999999</v>
      </c>
      <c r="D3917">
        <v>1419.709961</v>
      </c>
      <c r="E3917">
        <v>1399.170044</v>
      </c>
      <c r="F3917">
        <v>1417.079956</v>
      </c>
      <c r="G3917">
        <v>734800000</v>
      </c>
      <c r="H3917">
        <v>1417.079956</v>
      </c>
    </row>
    <row r="3918" spans="1:8">
      <c r="A3918">
        <v>3916</v>
      </c>
      <c r="B3918" s="1">
        <v>36487</v>
      </c>
      <c r="C3918">
        <v>1420.9399410000001</v>
      </c>
      <c r="D3918">
        <v>1423.910034</v>
      </c>
      <c r="E3918">
        <v>1402.1999510000001</v>
      </c>
      <c r="F3918">
        <v>1404.6400149999999</v>
      </c>
      <c r="G3918">
        <v>926100000</v>
      </c>
      <c r="H3918">
        <v>1404.6400149999999</v>
      </c>
    </row>
    <row r="3919" spans="1:8">
      <c r="A3919">
        <v>3917</v>
      </c>
      <c r="B3919" s="1">
        <v>36486</v>
      </c>
      <c r="C3919">
        <v>1422</v>
      </c>
      <c r="D3919">
        <v>1425</v>
      </c>
      <c r="E3919">
        <v>1412.400024</v>
      </c>
      <c r="F3919">
        <v>1420.9399410000001</v>
      </c>
      <c r="G3919">
        <v>873500000</v>
      </c>
      <c r="H3919">
        <v>1420.9399410000001</v>
      </c>
    </row>
    <row r="3920" spans="1:8">
      <c r="A3920">
        <v>3918</v>
      </c>
      <c r="B3920" s="1">
        <v>36483</v>
      </c>
      <c r="C3920">
        <v>1424.9399410000001</v>
      </c>
      <c r="D3920">
        <v>1424.9399410000001</v>
      </c>
      <c r="E3920">
        <v>1417.540039</v>
      </c>
      <c r="F3920">
        <v>1422</v>
      </c>
      <c r="G3920">
        <v>893800000</v>
      </c>
      <c r="H3920">
        <v>1422</v>
      </c>
    </row>
    <row r="3921" spans="1:8">
      <c r="A3921">
        <v>3919</v>
      </c>
      <c r="B3921" s="1">
        <v>36482</v>
      </c>
      <c r="C3921">
        <v>1410.709961</v>
      </c>
      <c r="D3921">
        <v>1425.3100589999999</v>
      </c>
      <c r="E3921">
        <v>1410.709961</v>
      </c>
      <c r="F3921">
        <v>1424.9399410000001</v>
      </c>
      <c r="G3921">
        <v>1022800000</v>
      </c>
      <c r="H3921">
        <v>1424.9399410000001</v>
      </c>
    </row>
    <row r="3922" spans="1:8">
      <c r="A3922">
        <v>3920</v>
      </c>
      <c r="B3922" s="1">
        <v>36481</v>
      </c>
      <c r="C3922">
        <v>1420.0699460000001</v>
      </c>
      <c r="D3922">
        <v>1423.4399410000001</v>
      </c>
      <c r="E3922">
        <v>1410.6899410000001</v>
      </c>
      <c r="F3922">
        <v>1410.709961</v>
      </c>
      <c r="G3922">
        <v>960000000</v>
      </c>
      <c r="H3922">
        <v>1410.709961</v>
      </c>
    </row>
    <row r="3923" spans="1:8">
      <c r="A3923">
        <v>3921</v>
      </c>
      <c r="B3923" s="1">
        <v>36480</v>
      </c>
      <c r="C3923">
        <v>1394.3900149999999</v>
      </c>
      <c r="D3923">
        <v>1420.3599850000001</v>
      </c>
      <c r="E3923">
        <v>1394.3900149999999</v>
      </c>
      <c r="F3923">
        <v>1420.0699460000001</v>
      </c>
      <c r="G3923">
        <v>942200000</v>
      </c>
      <c r="H3923">
        <v>1420.0699460000001</v>
      </c>
    </row>
    <row r="3924" spans="1:8">
      <c r="A3924">
        <v>3922</v>
      </c>
      <c r="B3924" s="1">
        <v>36479</v>
      </c>
      <c r="C3924">
        <v>1396.0600589999999</v>
      </c>
      <c r="D3924">
        <v>1398.579956</v>
      </c>
      <c r="E3924">
        <v>1392.280029</v>
      </c>
      <c r="F3924">
        <v>1394.3900149999999</v>
      </c>
      <c r="G3924">
        <v>795700000</v>
      </c>
      <c r="H3924">
        <v>1394.3900149999999</v>
      </c>
    </row>
    <row r="3925" spans="1:8">
      <c r="A3925">
        <v>3923</v>
      </c>
      <c r="B3925" s="1">
        <v>36476</v>
      </c>
      <c r="C3925">
        <v>1381.459961</v>
      </c>
      <c r="D3925">
        <v>1396.119995</v>
      </c>
      <c r="E3925">
        <v>1368.540039</v>
      </c>
      <c r="F3925">
        <v>1396.0600589999999</v>
      </c>
      <c r="G3925">
        <v>900200000</v>
      </c>
      <c r="H3925">
        <v>1396.0600589999999</v>
      </c>
    </row>
    <row r="3926" spans="1:8">
      <c r="A3926">
        <v>3924</v>
      </c>
      <c r="B3926" s="1">
        <v>36475</v>
      </c>
      <c r="C3926">
        <v>1373.459961</v>
      </c>
      <c r="D3926">
        <v>1382.119995</v>
      </c>
      <c r="E3926">
        <v>1372.1899410000001</v>
      </c>
      <c r="F3926">
        <v>1381.459961</v>
      </c>
      <c r="G3926">
        <v>891300000</v>
      </c>
      <c r="H3926">
        <v>1381.459961</v>
      </c>
    </row>
    <row r="3927" spans="1:8">
      <c r="A3927">
        <v>3925</v>
      </c>
      <c r="B3927" s="1">
        <v>36474</v>
      </c>
      <c r="C3927">
        <v>1365.280029</v>
      </c>
      <c r="D3927">
        <v>1379.1800539999999</v>
      </c>
      <c r="E3927">
        <v>1359.9799800000001</v>
      </c>
      <c r="F3927">
        <v>1373.459961</v>
      </c>
      <c r="G3927">
        <v>984700000</v>
      </c>
      <c r="H3927">
        <v>1373.459961</v>
      </c>
    </row>
    <row r="3928" spans="1:8">
      <c r="A3928">
        <v>3926</v>
      </c>
      <c r="B3928" s="1">
        <v>36473</v>
      </c>
      <c r="C3928">
        <v>1377.01001</v>
      </c>
      <c r="D3928">
        <v>1383.8100589999999</v>
      </c>
      <c r="E3928">
        <v>1361.4499510000001</v>
      </c>
      <c r="F3928">
        <v>1365.280029</v>
      </c>
      <c r="G3928">
        <v>854300000</v>
      </c>
      <c r="H3928">
        <v>1365.280029</v>
      </c>
    </row>
    <row r="3929" spans="1:8">
      <c r="A3929">
        <v>3927</v>
      </c>
      <c r="B3929" s="1">
        <v>36472</v>
      </c>
      <c r="C3929">
        <v>1370.2299800000001</v>
      </c>
      <c r="D3929">
        <v>1380.780029</v>
      </c>
      <c r="E3929">
        <v>1365.869995</v>
      </c>
      <c r="F3929">
        <v>1377.01001</v>
      </c>
      <c r="G3929">
        <v>806800000</v>
      </c>
      <c r="H3929">
        <v>1377.01001</v>
      </c>
    </row>
    <row r="3930" spans="1:8">
      <c r="A3930">
        <v>3928</v>
      </c>
      <c r="B3930" s="1">
        <v>36469</v>
      </c>
      <c r="C3930">
        <v>1362.6400149999999</v>
      </c>
      <c r="D3930">
        <v>1387.4799800000001</v>
      </c>
      <c r="E3930">
        <v>1362.6400149999999</v>
      </c>
      <c r="F3930">
        <v>1370.2299800000001</v>
      </c>
      <c r="G3930">
        <v>1007300000</v>
      </c>
      <c r="H3930">
        <v>1370.2299800000001</v>
      </c>
    </row>
    <row r="3931" spans="1:8">
      <c r="A3931">
        <v>3929</v>
      </c>
      <c r="B3931" s="1">
        <v>36468</v>
      </c>
      <c r="C3931">
        <v>1354.9300539999999</v>
      </c>
      <c r="D3931">
        <v>1369.410034</v>
      </c>
      <c r="E3931">
        <v>1354.9300539999999</v>
      </c>
      <c r="F3931">
        <v>1362.6400149999999</v>
      </c>
      <c r="G3931">
        <v>981700000</v>
      </c>
      <c r="H3931">
        <v>1362.6400149999999</v>
      </c>
    </row>
    <row r="3932" spans="1:8">
      <c r="A3932">
        <v>3930</v>
      </c>
      <c r="B3932" s="1">
        <v>36467</v>
      </c>
      <c r="C3932">
        <v>1347.73999</v>
      </c>
      <c r="D3932">
        <v>1360.329956</v>
      </c>
      <c r="E3932">
        <v>1347.73999</v>
      </c>
      <c r="F3932">
        <v>1354.9300539999999</v>
      </c>
      <c r="G3932">
        <v>914400000</v>
      </c>
      <c r="H3932">
        <v>1354.9300539999999</v>
      </c>
    </row>
    <row r="3933" spans="1:8">
      <c r="A3933">
        <v>3931</v>
      </c>
      <c r="B3933" s="1">
        <v>36466</v>
      </c>
      <c r="C3933">
        <v>1354.119995</v>
      </c>
      <c r="D3933">
        <v>1369.3199460000001</v>
      </c>
      <c r="E3933">
        <v>1346.410034</v>
      </c>
      <c r="F3933">
        <v>1347.73999</v>
      </c>
      <c r="G3933">
        <v>904500000</v>
      </c>
      <c r="H3933">
        <v>1347.73999</v>
      </c>
    </row>
    <row r="3934" spans="1:8">
      <c r="A3934">
        <v>3932</v>
      </c>
      <c r="B3934" s="1">
        <v>36465</v>
      </c>
      <c r="C3934">
        <v>1362.9300539999999</v>
      </c>
      <c r="D3934">
        <v>1367.3000489999999</v>
      </c>
      <c r="E3934">
        <v>1354.0500489999999</v>
      </c>
      <c r="F3934">
        <v>1354.119995</v>
      </c>
      <c r="G3934">
        <v>861000000</v>
      </c>
      <c r="H3934">
        <v>1354.119995</v>
      </c>
    </row>
    <row r="3935" spans="1:8">
      <c r="A3935">
        <v>3933</v>
      </c>
      <c r="B3935" s="1">
        <v>36462</v>
      </c>
      <c r="C3935">
        <v>1342.4399410000001</v>
      </c>
      <c r="D3935">
        <v>1373.170044</v>
      </c>
      <c r="E3935">
        <v>1342.4399410000001</v>
      </c>
      <c r="F3935">
        <v>1362.9300539999999</v>
      </c>
      <c r="G3935">
        <v>1120500000</v>
      </c>
      <c r="H3935">
        <v>1362.9300539999999</v>
      </c>
    </row>
    <row r="3936" spans="1:8">
      <c r="A3936">
        <v>3934</v>
      </c>
      <c r="B3936" s="1">
        <v>36461</v>
      </c>
      <c r="C3936">
        <v>1296.709961</v>
      </c>
      <c r="D3936">
        <v>1342.469971</v>
      </c>
      <c r="E3936">
        <v>1296.709961</v>
      </c>
      <c r="F3936">
        <v>1342.4399410000001</v>
      </c>
      <c r="G3936">
        <v>1135100000</v>
      </c>
      <c r="H3936">
        <v>1342.4399410000001</v>
      </c>
    </row>
    <row r="3937" spans="1:8">
      <c r="A3937">
        <v>3935</v>
      </c>
      <c r="B3937" s="1">
        <v>36460</v>
      </c>
      <c r="C3937">
        <v>1281.910034</v>
      </c>
      <c r="D3937">
        <v>1299.3900149999999</v>
      </c>
      <c r="E3937">
        <v>1280.4799800000001</v>
      </c>
      <c r="F3937">
        <v>1296.709961</v>
      </c>
      <c r="G3937">
        <v>950100000</v>
      </c>
      <c r="H3937">
        <v>1296.709961</v>
      </c>
    </row>
    <row r="3938" spans="1:8">
      <c r="A3938">
        <v>3936</v>
      </c>
      <c r="B3938" s="1">
        <v>36459</v>
      </c>
      <c r="C3938">
        <v>1293.630005</v>
      </c>
      <c r="D3938">
        <v>1303.459961</v>
      </c>
      <c r="E3938">
        <v>1281.8599850000001</v>
      </c>
      <c r="F3938">
        <v>1281.910034</v>
      </c>
      <c r="G3938">
        <v>878300000</v>
      </c>
      <c r="H3938">
        <v>1281.910034</v>
      </c>
    </row>
    <row r="3939" spans="1:8">
      <c r="A3939">
        <v>3937</v>
      </c>
      <c r="B3939" s="1">
        <v>36458</v>
      </c>
      <c r="C3939">
        <v>1301.650024</v>
      </c>
      <c r="D3939">
        <v>1301.6800539999999</v>
      </c>
      <c r="E3939">
        <v>1286.0699460000001</v>
      </c>
      <c r="F3939">
        <v>1293.630005</v>
      </c>
      <c r="G3939">
        <v>777000000</v>
      </c>
      <c r="H3939">
        <v>1293.630005</v>
      </c>
    </row>
    <row r="3940" spans="1:8">
      <c r="A3940">
        <v>3938</v>
      </c>
      <c r="B3940" s="1">
        <v>36455</v>
      </c>
      <c r="C3940">
        <v>1283.6099850000001</v>
      </c>
      <c r="D3940">
        <v>1308.8100589999999</v>
      </c>
      <c r="E3940">
        <v>1283.6099850000001</v>
      </c>
      <c r="F3940">
        <v>1301.650024</v>
      </c>
      <c r="G3940">
        <v>959200000</v>
      </c>
      <c r="H3940">
        <v>1301.650024</v>
      </c>
    </row>
    <row r="3941" spans="1:8">
      <c r="A3941">
        <v>3939</v>
      </c>
      <c r="B3941" s="1">
        <v>36454</v>
      </c>
      <c r="C3941">
        <v>1289.4300539999999</v>
      </c>
      <c r="D3941">
        <v>1289.4300539999999</v>
      </c>
      <c r="E3941">
        <v>1265.6099850000001</v>
      </c>
      <c r="F3941">
        <v>1283.6099850000001</v>
      </c>
      <c r="G3941">
        <v>1012500000</v>
      </c>
      <c r="H3941">
        <v>1283.6099850000001</v>
      </c>
    </row>
    <row r="3942" spans="1:8">
      <c r="A3942">
        <v>3940</v>
      </c>
      <c r="B3942" s="1">
        <v>36453</v>
      </c>
      <c r="C3942">
        <v>1261.3199460000001</v>
      </c>
      <c r="D3942">
        <v>1289.4399410000001</v>
      </c>
      <c r="E3942">
        <v>1261.3199460000001</v>
      </c>
      <c r="F3942">
        <v>1289.4300539999999</v>
      </c>
      <c r="G3942">
        <v>928800000</v>
      </c>
      <c r="H3942">
        <v>1289.4300539999999</v>
      </c>
    </row>
    <row r="3943" spans="1:8">
      <c r="A3943">
        <v>3941</v>
      </c>
      <c r="B3943" s="1">
        <v>36452</v>
      </c>
      <c r="C3943">
        <v>1254.130005</v>
      </c>
      <c r="D3943">
        <v>1279.3199460000001</v>
      </c>
      <c r="E3943">
        <v>1254.130005</v>
      </c>
      <c r="F3943">
        <v>1261.3199460000001</v>
      </c>
      <c r="G3943">
        <v>905700000</v>
      </c>
      <c r="H3943">
        <v>1261.3199460000001</v>
      </c>
    </row>
    <row r="3944" spans="1:8">
      <c r="A3944">
        <v>3942</v>
      </c>
      <c r="B3944" s="1">
        <v>36451</v>
      </c>
      <c r="C3944">
        <v>1247.410034</v>
      </c>
      <c r="D3944">
        <v>1254.130005</v>
      </c>
      <c r="E3944">
        <v>1233.6999510000001</v>
      </c>
      <c r="F3944">
        <v>1254.130005</v>
      </c>
      <c r="G3944">
        <v>818700000</v>
      </c>
      <c r="H3944">
        <v>1254.130005</v>
      </c>
    </row>
    <row r="3945" spans="1:8">
      <c r="A3945">
        <v>3943</v>
      </c>
      <c r="B3945" s="1">
        <v>36448</v>
      </c>
      <c r="C3945">
        <v>1283.420044</v>
      </c>
      <c r="D3945">
        <v>1283.420044</v>
      </c>
      <c r="E3945">
        <v>1245.3900149999999</v>
      </c>
      <c r="F3945">
        <v>1247.410034</v>
      </c>
      <c r="G3945">
        <v>912600000</v>
      </c>
      <c r="H3945">
        <v>1247.410034</v>
      </c>
    </row>
    <row r="3946" spans="1:8">
      <c r="A3946">
        <v>3944</v>
      </c>
      <c r="B3946" s="1">
        <v>36447</v>
      </c>
      <c r="C3946">
        <v>1285.5500489999999</v>
      </c>
      <c r="D3946">
        <v>1289.630005</v>
      </c>
      <c r="E3946">
        <v>1267.619995</v>
      </c>
      <c r="F3946">
        <v>1283.420044</v>
      </c>
      <c r="G3946">
        <v>892300000</v>
      </c>
      <c r="H3946">
        <v>1283.420044</v>
      </c>
    </row>
    <row r="3947" spans="1:8">
      <c r="A3947">
        <v>3945</v>
      </c>
      <c r="B3947" s="1">
        <v>36446</v>
      </c>
      <c r="C3947">
        <v>1313.040039</v>
      </c>
      <c r="D3947">
        <v>1313.040039</v>
      </c>
      <c r="E3947">
        <v>1282.8000489999999</v>
      </c>
      <c r="F3947">
        <v>1285.5500489999999</v>
      </c>
      <c r="G3947">
        <v>821500000</v>
      </c>
      <c r="H3947">
        <v>1285.5500489999999</v>
      </c>
    </row>
    <row r="3948" spans="1:8">
      <c r="A3948">
        <v>3946</v>
      </c>
      <c r="B3948" s="1">
        <v>36445</v>
      </c>
      <c r="C3948">
        <v>1335.209961</v>
      </c>
      <c r="D3948">
        <v>1335.209961</v>
      </c>
      <c r="E3948">
        <v>1311.8000489999999</v>
      </c>
      <c r="F3948">
        <v>1313.040039</v>
      </c>
      <c r="G3948">
        <v>778300000</v>
      </c>
      <c r="H3948">
        <v>1313.040039</v>
      </c>
    </row>
    <row r="3949" spans="1:8">
      <c r="A3949">
        <v>3947</v>
      </c>
      <c r="B3949" s="1">
        <v>36444</v>
      </c>
      <c r="C3949">
        <v>1336.0200199999999</v>
      </c>
      <c r="D3949">
        <v>1339.2299800000001</v>
      </c>
      <c r="E3949">
        <v>1332.959961</v>
      </c>
      <c r="F3949">
        <v>1335.209961</v>
      </c>
      <c r="G3949">
        <v>655900000</v>
      </c>
      <c r="H3949">
        <v>1335.209961</v>
      </c>
    </row>
    <row r="3950" spans="1:8">
      <c r="A3950">
        <v>3948</v>
      </c>
      <c r="B3950" s="1">
        <v>36441</v>
      </c>
      <c r="C3950">
        <v>1317.6400149999999</v>
      </c>
      <c r="D3950">
        <v>1336.6099850000001</v>
      </c>
      <c r="E3950">
        <v>1311.880005</v>
      </c>
      <c r="F3950">
        <v>1336.0200199999999</v>
      </c>
      <c r="G3950">
        <v>897300000</v>
      </c>
      <c r="H3950">
        <v>1336.0200199999999</v>
      </c>
    </row>
    <row r="3951" spans="1:8">
      <c r="A3951">
        <v>3949</v>
      </c>
      <c r="B3951" s="1">
        <v>36440</v>
      </c>
      <c r="C3951">
        <v>1325.400024</v>
      </c>
      <c r="D3951">
        <v>1328.0500489999999</v>
      </c>
      <c r="E3951">
        <v>1314.130005</v>
      </c>
      <c r="F3951">
        <v>1317.6400149999999</v>
      </c>
      <c r="G3951">
        <v>827800000</v>
      </c>
      <c r="H3951">
        <v>1317.6400149999999</v>
      </c>
    </row>
    <row r="3952" spans="1:8">
      <c r="A3952">
        <v>3950</v>
      </c>
      <c r="B3952" s="1">
        <v>36439</v>
      </c>
      <c r="C3952">
        <v>1301.349976</v>
      </c>
      <c r="D3952">
        <v>1325.459961</v>
      </c>
      <c r="E3952">
        <v>1301.349976</v>
      </c>
      <c r="F3952">
        <v>1325.400024</v>
      </c>
      <c r="G3952">
        <v>895200000</v>
      </c>
      <c r="H3952">
        <v>1325.400024</v>
      </c>
    </row>
    <row r="3953" spans="1:8">
      <c r="A3953">
        <v>3951</v>
      </c>
      <c r="B3953" s="1">
        <v>36438</v>
      </c>
      <c r="C3953">
        <v>1304.599976</v>
      </c>
      <c r="D3953">
        <v>1316.410034</v>
      </c>
      <c r="E3953">
        <v>1286.4399410000001</v>
      </c>
      <c r="F3953">
        <v>1301.349976</v>
      </c>
      <c r="G3953">
        <v>965700000</v>
      </c>
      <c r="H3953">
        <v>1301.349976</v>
      </c>
    </row>
    <row r="3954" spans="1:8">
      <c r="A3954">
        <v>3952</v>
      </c>
      <c r="B3954" s="1">
        <v>36437</v>
      </c>
      <c r="C3954">
        <v>1282.8100589999999</v>
      </c>
      <c r="D3954">
        <v>1304.599976</v>
      </c>
      <c r="E3954">
        <v>1282.8100589999999</v>
      </c>
      <c r="F3954">
        <v>1304.599976</v>
      </c>
      <c r="G3954">
        <v>803300000</v>
      </c>
      <c r="H3954">
        <v>1304.599976</v>
      </c>
    </row>
    <row r="3955" spans="1:8">
      <c r="A3955">
        <v>3953</v>
      </c>
      <c r="B3955" s="1">
        <v>36434</v>
      </c>
      <c r="C3955">
        <v>1282.709961</v>
      </c>
      <c r="D3955">
        <v>1283.170044</v>
      </c>
      <c r="E3955">
        <v>1265.780029</v>
      </c>
      <c r="F3955">
        <v>1282.8100589999999</v>
      </c>
      <c r="G3955">
        <v>896200000</v>
      </c>
      <c r="H3955">
        <v>1282.8100589999999</v>
      </c>
    </row>
    <row r="3956" spans="1:8">
      <c r="A3956">
        <v>3954</v>
      </c>
      <c r="B3956" s="1">
        <v>36433</v>
      </c>
      <c r="C3956">
        <v>1268.369995</v>
      </c>
      <c r="D3956">
        <v>1291.3100589999999</v>
      </c>
      <c r="E3956">
        <v>1268.369995</v>
      </c>
      <c r="F3956">
        <v>1282.709961</v>
      </c>
      <c r="G3956">
        <v>1017600000</v>
      </c>
      <c r="H3956">
        <v>1282.709961</v>
      </c>
    </row>
    <row r="3957" spans="1:8">
      <c r="A3957">
        <v>3955</v>
      </c>
      <c r="B3957" s="1">
        <v>36432</v>
      </c>
      <c r="C3957">
        <v>1282.1999510000001</v>
      </c>
      <c r="D3957">
        <v>1288.829956</v>
      </c>
      <c r="E3957">
        <v>1268.160034</v>
      </c>
      <c r="F3957">
        <v>1268.369995</v>
      </c>
      <c r="G3957">
        <v>856000000</v>
      </c>
      <c r="H3957">
        <v>1268.369995</v>
      </c>
    </row>
    <row r="3958" spans="1:8">
      <c r="A3958">
        <v>3956</v>
      </c>
      <c r="B3958" s="1">
        <v>36431</v>
      </c>
      <c r="C3958">
        <v>1283.3100589999999</v>
      </c>
      <c r="D3958">
        <v>1285.5500489999999</v>
      </c>
      <c r="E3958">
        <v>1256.26001</v>
      </c>
      <c r="F3958">
        <v>1282.1999510000001</v>
      </c>
      <c r="G3958">
        <v>885400000</v>
      </c>
      <c r="H3958">
        <v>1282.1999510000001</v>
      </c>
    </row>
    <row r="3959" spans="1:8">
      <c r="A3959">
        <v>3957</v>
      </c>
      <c r="B3959" s="1">
        <v>36430</v>
      </c>
      <c r="C3959">
        <v>1277.3599850000001</v>
      </c>
      <c r="D3959">
        <v>1295.030029</v>
      </c>
      <c r="E3959">
        <v>1277.3599850000001</v>
      </c>
      <c r="F3959">
        <v>1283.3100589999999</v>
      </c>
      <c r="G3959">
        <v>780600000</v>
      </c>
      <c r="H3959">
        <v>1283.3100589999999</v>
      </c>
    </row>
    <row r="3960" spans="1:8">
      <c r="A3960">
        <v>3958</v>
      </c>
      <c r="B3960" s="1">
        <v>36427</v>
      </c>
      <c r="C3960">
        <v>1280.410034</v>
      </c>
      <c r="D3960">
        <v>1281.170044</v>
      </c>
      <c r="E3960">
        <v>1263.839966</v>
      </c>
      <c r="F3960">
        <v>1277.3599850000001</v>
      </c>
      <c r="G3960">
        <v>872800000</v>
      </c>
      <c r="H3960">
        <v>1277.3599850000001</v>
      </c>
    </row>
    <row r="3961" spans="1:8">
      <c r="A3961">
        <v>3959</v>
      </c>
      <c r="B3961" s="1">
        <v>36426</v>
      </c>
      <c r="C3961">
        <v>1310.51001</v>
      </c>
      <c r="D3961">
        <v>1315.25</v>
      </c>
      <c r="E3961">
        <v>1277.3000489999999</v>
      </c>
      <c r="F3961">
        <v>1280.410034</v>
      </c>
      <c r="G3961">
        <v>890800000</v>
      </c>
      <c r="H3961">
        <v>1280.410034</v>
      </c>
    </row>
    <row r="3962" spans="1:8">
      <c r="A3962">
        <v>3960</v>
      </c>
      <c r="B3962" s="1">
        <v>36425</v>
      </c>
      <c r="C3962">
        <v>1307.579956</v>
      </c>
      <c r="D3962">
        <v>1316.1800539999999</v>
      </c>
      <c r="E3962">
        <v>1297.8100589999999</v>
      </c>
      <c r="F3962">
        <v>1310.51001</v>
      </c>
      <c r="G3962">
        <v>822200000</v>
      </c>
      <c r="H3962">
        <v>1310.51001</v>
      </c>
    </row>
    <row r="3963" spans="1:8">
      <c r="A3963">
        <v>3961</v>
      </c>
      <c r="B3963" s="1">
        <v>36424</v>
      </c>
      <c r="C3963">
        <v>1335.5200199999999</v>
      </c>
      <c r="D3963">
        <v>1335.530029</v>
      </c>
      <c r="E3963">
        <v>1301.969971</v>
      </c>
      <c r="F3963">
        <v>1307.579956</v>
      </c>
      <c r="G3963">
        <v>817300000</v>
      </c>
      <c r="H3963">
        <v>1307.579956</v>
      </c>
    </row>
    <row r="3964" spans="1:8">
      <c r="A3964">
        <v>3962</v>
      </c>
      <c r="B3964" s="1">
        <v>36423</v>
      </c>
      <c r="C3964">
        <v>1335.420044</v>
      </c>
      <c r="D3964">
        <v>1338.380005</v>
      </c>
      <c r="E3964">
        <v>1330.6099850000001</v>
      </c>
      <c r="F3964">
        <v>1335.530029</v>
      </c>
      <c r="G3964">
        <v>568000000</v>
      </c>
      <c r="H3964">
        <v>1335.530029</v>
      </c>
    </row>
    <row r="3965" spans="1:8">
      <c r="A3965">
        <v>3963</v>
      </c>
      <c r="B3965" s="1">
        <v>36420</v>
      </c>
      <c r="C3965">
        <v>1318.4799800000001</v>
      </c>
      <c r="D3965">
        <v>1337.589966</v>
      </c>
      <c r="E3965">
        <v>1318.4799800000001</v>
      </c>
      <c r="F3965">
        <v>1335.420044</v>
      </c>
      <c r="G3965">
        <v>861900000</v>
      </c>
      <c r="H3965">
        <v>1335.420044</v>
      </c>
    </row>
    <row r="3966" spans="1:8">
      <c r="A3966">
        <v>3964</v>
      </c>
      <c r="B3966" s="1">
        <v>36419</v>
      </c>
      <c r="C3966">
        <v>1317.969971</v>
      </c>
      <c r="D3966">
        <v>1322.51001</v>
      </c>
      <c r="E3966">
        <v>1299.969971</v>
      </c>
      <c r="F3966">
        <v>1318.4799800000001</v>
      </c>
      <c r="G3966">
        <v>739000000</v>
      </c>
      <c r="H3966">
        <v>1318.4799800000001</v>
      </c>
    </row>
    <row r="3967" spans="1:8">
      <c r="A3967">
        <v>3965</v>
      </c>
      <c r="B3967" s="1">
        <v>36418</v>
      </c>
      <c r="C3967">
        <v>1336.290039</v>
      </c>
      <c r="D3967">
        <v>1347.209961</v>
      </c>
      <c r="E3967">
        <v>1317.969971</v>
      </c>
      <c r="F3967">
        <v>1317.969971</v>
      </c>
      <c r="G3967">
        <v>787300000</v>
      </c>
      <c r="H3967">
        <v>1317.969971</v>
      </c>
    </row>
    <row r="3968" spans="1:8">
      <c r="A3968">
        <v>3966</v>
      </c>
      <c r="B3968" s="1">
        <v>36417</v>
      </c>
      <c r="C3968">
        <v>1344.130005</v>
      </c>
      <c r="D3968">
        <v>1344.1800539999999</v>
      </c>
      <c r="E3968">
        <v>1330.6099850000001</v>
      </c>
      <c r="F3968">
        <v>1336.290039</v>
      </c>
      <c r="G3968">
        <v>734500000</v>
      </c>
      <c r="H3968">
        <v>1336.290039</v>
      </c>
    </row>
    <row r="3969" spans="1:8">
      <c r="A3969">
        <v>3967</v>
      </c>
      <c r="B3969" s="1">
        <v>36416</v>
      </c>
      <c r="C3969">
        <v>1351.660034</v>
      </c>
      <c r="D3969">
        <v>1351.660034</v>
      </c>
      <c r="E3969">
        <v>1341.6999510000001</v>
      </c>
      <c r="F3969">
        <v>1344.130005</v>
      </c>
      <c r="G3969">
        <v>657900000</v>
      </c>
      <c r="H3969">
        <v>1344.130005</v>
      </c>
    </row>
    <row r="3970" spans="1:8">
      <c r="A3970">
        <v>3968</v>
      </c>
      <c r="B3970" s="1">
        <v>36413</v>
      </c>
      <c r="C3970">
        <v>1347.660034</v>
      </c>
      <c r="D3970">
        <v>1357.619995</v>
      </c>
      <c r="E3970">
        <v>1346.1999510000001</v>
      </c>
      <c r="F3970">
        <v>1351.660034</v>
      </c>
      <c r="G3970">
        <v>808500000</v>
      </c>
      <c r="H3970">
        <v>1351.660034</v>
      </c>
    </row>
    <row r="3971" spans="1:8">
      <c r="A3971">
        <v>3969</v>
      </c>
      <c r="B3971" s="1">
        <v>36412</v>
      </c>
      <c r="C3971">
        <v>1344.150024</v>
      </c>
      <c r="D3971">
        <v>1347.660034</v>
      </c>
      <c r="E3971">
        <v>1333.910034</v>
      </c>
      <c r="F3971">
        <v>1347.660034</v>
      </c>
      <c r="G3971">
        <v>773900000</v>
      </c>
      <c r="H3971">
        <v>1347.660034</v>
      </c>
    </row>
    <row r="3972" spans="1:8">
      <c r="A3972">
        <v>3970</v>
      </c>
      <c r="B3972" s="1">
        <v>36411</v>
      </c>
      <c r="C3972">
        <v>1350.4499510000001</v>
      </c>
      <c r="D3972">
        <v>1355.1800539999999</v>
      </c>
      <c r="E3972">
        <v>1337.3599850000001</v>
      </c>
      <c r="F3972">
        <v>1344.150024</v>
      </c>
      <c r="G3972">
        <v>791200000</v>
      </c>
      <c r="H3972">
        <v>1344.150024</v>
      </c>
    </row>
    <row r="3973" spans="1:8">
      <c r="A3973">
        <v>3971</v>
      </c>
      <c r="B3973" s="1">
        <v>36410</v>
      </c>
      <c r="C3973">
        <v>1357.23999</v>
      </c>
      <c r="D3973">
        <v>1361.3900149999999</v>
      </c>
      <c r="E3973">
        <v>1349.589966</v>
      </c>
      <c r="F3973">
        <v>1350.4499510000001</v>
      </c>
      <c r="G3973">
        <v>715300000</v>
      </c>
      <c r="H3973">
        <v>1350.4499510000001</v>
      </c>
    </row>
    <row r="3974" spans="1:8">
      <c r="A3974">
        <v>3972</v>
      </c>
      <c r="B3974" s="1">
        <v>36406</v>
      </c>
      <c r="C3974">
        <v>1319.1099850000001</v>
      </c>
      <c r="D3974">
        <v>1357.73999</v>
      </c>
      <c r="E3974">
        <v>1319.1099850000001</v>
      </c>
      <c r="F3974">
        <v>1357.23999</v>
      </c>
      <c r="G3974">
        <v>663200000</v>
      </c>
      <c r="H3974">
        <v>1357.23999</v>
      </c>
    </row>
    <row r="3975" spans="1:8">
      <c r="A3975">
        <v>3973</v>
      </c>
      <c r="B3975" s="1">
        <v>36405</v>
      </c>
      <c r="C3975">
        <v>1331.0699460000001</v>
      </c>
      <c r="D3975">
        <v>1331.0699460000001</v>
      </c>
      <c r="E3975">
        <v>1304.880005</v>
      </c>
      <c r="F3975">
        <v>1319.1099850000001</v>
      </c>
      <c r="G3975">
        <v>687100000</v>
      </c>
      <c r="H3975">
        <v>1319.1099850000001</v>
      </c>
    </row>
    <row r="3976" spans="1:8">
      <c r="A3976">
        <v>3974</v>
      </c>
      <c r="B3976" s="1">
        <v>36404</v>
      </c>
      <c r="C3976">
        <v>1320.410034</v>
      </c>
      <c r="D3976">
        <v>1331.1800539999999</v>
      </c>
      <c r="E3976">
        <v>1320.3900149999999</v>
      </c>
      <c r="F3976">
        <v>1331.0699460000001</v>
      </c>
      <c r="G3976">
        <v>708200000</v>
      </c>
      <c r="H3976">
        <v>1331.0699460000001</v>
      </c>
    </row>
    <row r="3977" spans="1:8">
      <c r="A3977">
        <v>3975</v>
      </c>
      <c r="B3977" s="1">
        <v>36403</v>
      </c>
      <c r="C3977">
        <v>1324.0200199999999</v>
      </c>
      <c r="D3977">
        <v>1333.2700199999999</v>
      </c>
      <c r="E3977">
        <v>1306.959961</v>
      </c>
      <c r="F3977">
        <v>1320.410034</v>
      </c>
      <c r="G3977">
        <v>861700000</v>
      </c>
      <c r="H3977">
        <v>1320.410034</v>
      </c>
    </row>
    <row r="3978" spans="1:8">
      <c r="A3978">
        <v>3976</v>
      </c>
      <c r="B3978" s="1">
        <v>36402</v>
      </c>
      <c r="C3978">
        <v>1348.2700199999999</v>
      </c>
      <c r="D3978">
        <v>1350.6999510000001</v>
      </c>
      <c r="E3978">
        <v>1322.8000489999999</v>
      </c>
      <c r="F3978">
        <v>1324.0200199999999</v>
      </c>
      <c r="G3978">
        <v>597900000</v>
      </c>
      <c r="H3978">
        <v>1324.0200199999999</v>
      </c>
    </row>
    <row r="3979" spans="1:8">
      <c r="A3979">
        <v>3977</v>
      </c>
      <c r="B3979" s="1">
        <v>36399</v>
      </c>
      <c r="C3979">
        <v>1362.01001</v>
      </c>
      <c r="D3979">
        <v>1365.630005</v>
      </c>
      <c r="E3979">
        <v>1347.349976</v>
      </c>
      <c r="F3979">
        <v>1348.2700199999999</v>
      </c>
      <c r="G3979">
        <v>570050000</v>
      </c>
      <c r="H3979">
        <v>1348.2700199999999</v>
      </c>
    </row>
    <row r="3980" spans="1:8">
      <c r="A3980">
        <v>3978</v>
      </c>
      <c r="B3980" s="1">
        <v>36398</v>
      </c>
      <c r="C3980">
        <v>1381.790039</v>
      </c>
      <c r="D3980">
        <v>1381.790039</v>
      </c>
      <c r="E3980">
        <v>1361.530029</v>
      </c>
      <c r="F3980">
        <v>1362.01001</v>
      </c>
      <c r="G3980">
        <v>719000000</v>
      </c>
      <c r="H3980">
        <v>1362.01001</v>
      </c>
    </row>
    <row r="3981" spans="1:8">
      <c r="A3981">
        <v>3979</v>
      </c>
      <c r="B3981" s="1">
        <v>36397</v>
      </c>
      <c r="C3981">
        <v>1363.5</v>
      </c>
      <c r="D3981">
        <v>1382.839966</v>
      </c>
      <c r="E3981">
        <v>1359.1999510000001</v>
      </c>
      <c r="F3981">
        <v>1381.790039</v>
      </c>
      <c r="G3981">
        <v>864600000</v>
      </c>
      <c r="H3981">
        <v>1381.790039</v>
      </c>
    </row>
    <row r="3982" spans="1:8">
      <c r="A3982">
        <v>3980</v>
      </c>
      <c r="B3982" s="1">
        <v>36396</v>
      </c>
      <c r="C3982">
        <v>1360.219971</v>
      </c>
      <c r="D3982">
        <v>1373.3199460000001</v>
      </c>
      <c r="E3982">
        <v>1353.630005</v>
      </c>
      <c r="F3982">
        <v>1363.5</v>
      </c>
      <c r="G3982">
        <v>732700000</v>
      </c>
      <c r="H3982">
        <v>1363.5</v>
      </c>
    </row>
    <row r="3983" spans="1:8">
      <c r="A3983">
        <v>3981</v>
      </c>
      <c r="B3983" s="1">
        <v>36395</v>
      </c>
      <c r="C3983">
        <v>1336.6099850000001</v>
      </c>
      <c r="D3983">
        <v>1360.23999</v>
      </c>
      <c r="E3983">
        <v>1336.6099850000001</v>
      </c>
      <c r="F3983">
        <v>1360.219971</v>
      </c>
      <c r="G3983">
        <v>682600000</v>
      </c>
      <c r="H3983">
        <v>1360.219971</v>
      </c>
    </row>
    <row r="3984" spans="1:8">
      <c r="A3984">
        <v>3982</v>
      </c>
      <c r="B3984" s="1">
        <v>36392</v>
      </c>
      <c r="C3984">
        <v>1323.589966</v>
      </c>
      <c r="D3984">
        <v>1336.6099850000001</v>
      </c>
      <c r="E3984">
        <v>1323.589966</v>
      </c>
      <c r="F3984">
        <v>1336.6099850000001</v>
      </c>
      <c r="G3984">
        <v>661200000</v>
      </c>
      <c r="H3984">
        <v>1336.6099850000001</v>
      </c>
    </row>
    <row r="3985" spans="1:8">
      <c r="A3985">
        <v>3983</v>
      </c>
      <c r="B3985" s="1">
        <v>36391</v>
      </c>
      <c r="C3985">
        <v>1332.839966</v>
      </c>
      <c r="D3985">
        <v>1332.839966</v>
      </c>
      <c r="E3985">
        <v>1315.349976</v>
      </c>
      <c r="F3985">
        <v>1323.589966</v>
      </c>
      <c r="G3985">
        <v>684200000</v>
      </c>
      <c r="H3985">
        <v>1323.589966</v>
      </c>
    </row>
    <row r="3986" spans="1:8">
      <c r="A3986">
        <v>3984</v>
      </c>
      <c r="B3986" s="1">
        <v>36390</v>
      </c>
      <c r="C3986">
        <v>1344.160034</v>
      </c>
      <c r="D3986">
        <v>1344.160034</v>
      </c>
      <c r="E3986">
        <v>1332.130005</v>
      </c>
      <c r="F3986">
        <v>1332.839966</v>
      </c>
      <c r="G3986">
        <v>682800000</v>
      </c>
      <c r="H3986">
        <v>1332.839966</v>
      </c>
    </row>
    <row r="3987" spans="1:8">
      <c r="A3987">
        <v>3985</v>
      </c>
      <c r="B3987" s="1">
        <v>36389</v>
      </c>
      <c r="C3987">
        <v>1330.7700199999999</v>
      </c>
      <c r="D3987">
        <v>1344.160034</v>
      </c>
      <c r="E3987">
        <v>1328.76001</v>
      </c>
      <c r="F3987">
        <v>1344.160034</v>
      </c>
      <c r="G3987">
        <v>691500000</v>
      </c>
      <c r="H3987">
        <v>1344.160034</v>
      </c>
    </row>
    <row r="3988" spans="1:8">
      <c r="A3988">
        <v>3986</v>
      </c>
      <c r="B3988" s="1">
        <v>36388</v>
      </c>
      <c r="C3988">
        <v>1327.6800539999999</v>
      </c>
      <c r="D3988">
        <v>1331.0500489999999</v>
      </c>
      <c r="E3988">
        <v>1320.51001</v>
      </c>
      <c r="F3988">
        <v>1330.7700199999999</v>
      </c>
      <c r="G3988">
        <v>583550000</v>
      </c>
      <c r="H3988">
        <v>1330.7700199999999</v>
      </c>
    </row>
    <row r="3989" spans="1:8">
      <c r="A3989">
        <v>3987</v>
      </c>
      <c r="B3989" s="1">
        <v>36385</v>
      </c>
      <c r="C3989">
        <v>1298.160034</v>
      </c>
      <c r="D3989">
        <v>1327.719971</v>
      </c>
      <c r="E3989">
        <v>1298.160034</v>
      </c>
      <c r="F3989">
        <v>1327.6800539999999</v>
      </c>
      <c r="G3989">
        <v>691700000</v>
      </c>
      <c r="H3989">
        <v>1327.6800539999999</v>
      </c>
    </row>
    <row r="3990" spans="1:8">
      <c r="A3990">
        <v>3988</v>
      </c>
      <c r="B3990" s="1">
        <v>36384</v>
      </c>
      <c r="C3990">
        <v>1301.9300539999999</v>
      </c>
      <c r="D3990">
        <v>1313.6099850000001</v>
      </c>
      <c r="E3990">
        <v>1298.0600589999999</v>
      </c>
      <c r="F3990">
        <v>1298.160034</v>
      </c>
      <c r="G3990">
        <v>745600000</v>
      </c>
      <c r="H3990">
        <v>1298.160034</v>
      </c>
    </row>
    <row r="3991" spans="1:8">
      <c r="A3991">
        <v>3989</v>
      </c>
      <c r="B3991" s="1">
        <v>36383</v>
      </c>
      <c r="C3991">
        <v>1281.4300539999999</v>
      </c>
      <c r="D3991">
        <v>1301.9300539999999</v>
      </c>
      <c r="E3991">
        <v>1281.4300539999999</v>
      </c>
      <c r="F3991">
        <v>1301.9300539999999</v>
      </c>
      <c r="G3991">
        <v>792300000</v>
      </c>
      <c r="H3991">
        <v>1301.9300539999999</v>
      </c>
    </row>
    <row r="3992" spans="1:8">
      <c r="A3992">
        <v>3990</v>
      </c>
      <c r="B3992" s="1">
        <v>36382</v>
      </c>
      <c r="C3992">
        <v>1297.8000489999999</v>
      </c>
      <c r="D3992">
        <v>1298.619995</v>
      </c>
      <c r="E3992">
        <v>1267.7299800000001</v>
      </c>
      <c r="F3992">
        <v>1281.4300539999999</v>
      </c>
      <c r="G3992">
        <v>836200000</v>
      </c>
      <c r="H3992">
        <v>1281.4300539999999</v>
      </c>
    </row>
    <row r="3993" spans="1:8">
      <c r="A3993">
        <v>3991</v>
      </c>
      <c r="B3993" s="1">
        <v>36381</v>
      </c>
      <c r="C3993">
        <v>1300.290039</v>
      </c>
      <c r="D3993">
        <v>1306.6800539999999</v>
      </c>
      <c r="E3993">
        <v>1295.98999</v>
      </c>
      <c r="F3993">
        <v>1297.8000489999999</v>
      </c>
      <c r="G3993">
        <v>684300000</v>
      </c>
      <c r="H3993">
        <v>1297.8000489999999</v>
      </c>
    </row>
    <row r="3994" spans="1:8">
      <c r="A3994">
        <v>3992</v>
      </c>
      <c r="B3994" s="1">
        <v>36378</v>
      </c>
      <c r="C3994">
        <v>1313.709961</v>
      </c>
      <c r="D3994">
        <v>1316.73999</v>
      </c>
      <c r="E3994">
        <v>1293.1899410000001</v>
      </c>
      <c r="F3994">
        <v>1300.290039</v>
      </c>
      <c r="G3994">
        <v>698900000</v>
      </c>
      <c r="H3994">
        <v>1300.290039</v>
      </c>
    </row>
    <row r="3995" spans="1:8">
      <c r="A3995">
        <v>3993</v>
      </c>
      <c r="B3995" s="1">
        <v>36377</v>
      </c>
      <c r="C3995">
        <v>1305.329956</v>
      </c>
      <c r="D3995">
        <v>1313.709961</v>
      </c>
      <c r="E3995">
        <v>1287.2299800000001</v>
      </c>
      <c r="F3995">
        <v>1313.709961</v>
      </c>
      <c r="G3995">
        <v>859300000</v>
      </c>
      <c r="H3995">
        <v>1313.709961</v>
      </c>
    </row>
    <row r="3996" spans="1:8">
      <c r="A3996">
        <v>3994</v>
      </c>
      <c r="B3996" s="1">
        <v>36376</v>
      </c>
      <c r="C3996">
        <v>1322.1800539999999</v>
      </c>
      <c r="D3996">
        <v>1330.160034</v>
      </c>
      <c r="E3996">
        <v>1304.5</v>
      </c>
      <c r="F3996">
        <v>1305.329956</v>
      </c>
      <c r="G3996">
        <v>789300000</v>
      </c>
      <c r="H3996">
        <v>1305.329956</v>
      </c>
    </row>
    <row r="3997" spans="1:8">
      <c r="A3997">
        <v>3995</v>
      </c>
      <c r="B3997" s="1">
        <v>36375</v>
      </c>
      <c r="C3997">
        <v>1328.0500489999999</v>
      </c>
      <c r="D3997">
        <v>1336.130005</v>
      </c>
      <c r="E3997">
        <v>1314.910034</v>
      </c>
      <c r="F3997">
        <v>1322.1800539999999</v>
      </c>
      <c r="G3997">
        <v>739600000</v>
      </c>
      <c r="H3997">
        <v>1322.1800539999999</v>
      </c>
    </row>
    <row r="3998" spans="1:8">
      <c r="A3998">
        <v>3996</v>
      </c>
      <c r="B3998" s="1">
        <v>36374</v>
      </c>
      <c r="C3998">
        <v>1328.719971</v>
      </c>
      <c r="D3998">
        <v>1344.6899410000001</v>
      </c>
      <c r="E3998">
        <v>1325.209961</v>
      </c>
      <c r="F3998">
        <v>1328.0500489999999</v>
      </c>
      <c r="G3998">
        <v>649550000</v>
      </c>
      <c r="H3998">
        <v>1328.0500489999999</v>
      </c>
    </row>
    <row r="3999" spans="1:8">
      <c r="A3999">
        <v>3997</v>
      </c>
      <c r="B3999" s="1">
        <v>36371</v>
      </c>
      <c r="C3999">
        <v>1341.030029</v>
      </c>
      <c r="D3999">
        <v>1350.920044</v>
      </c>
      <c r="E3999">
        <v>1328.48999</v>
      </c>
      <c r="F3999">
        <v>1328.719971</v>
      </c>
      <c r="G3999">
        <v>736800000</v>
      </c>
      <c r="H3999">
        <v>1328.719971</v>
      </c>
    </row>
    <row r="4000" spans="1:8">
      <c r="A4000">
        <v>3998</v>
      </c>
      <c r="B4000" s="1">
        <v>36370</v>
      </c>
      <c r="C4000">
        <v>1365.400024</v>
      </c>
      <c r="D4000">
        <v>1365.400024</v>
      </c>
      <c r="E4000">
        <v>1332.8199460000001</v>
      </c>
      <c r="F4000">
        <v>1341.030029</v>
      </c>
      <c r="G4000">
        <v>770100000</v>
      </c>
      <c r="H4000">
        <v>1341.030029</v>
      </c>
    </row>
    <row r="4001" spans="1:8">
      <c r="A4001">
        <v>3999</v>
      </c>
      <c r="B4001" s="1">
        <v>36369</v>
      </c>
      <c r="C4001">
        <v>1362.839966</v>
      </c>
      <c r="D4001">
        <v>1370.530029</v>
      </c>
      <c r="E4001">
        <v>1355.540039</v>
      </c>
      <c r="F4001">
        <v>1365.400024</v>
      </c>
      <c r="G4001">
        <v>690900000</v>
      </c>
      <c r="H4001">
        <v>1365.400024</v>
      </c>
    </row>
    <row r="4002" spans="1:8">
      <c r="A4002">
        <v>4000</v>
      </c>
      <c r="B4002" s="1">
        <v>36368</v>
      </c>
      <c r="C4002">
        <v>1347.75</v>
      </c>
      <c r="D4002">
        <v>1368.6999510000001</v>
      </c>
      <c r="E4002">
        <v>1347.75</v>
      </c>
      <c r="F4002">
        <v>1362.839966</v>
      </c>
      <c r="G4002">
        <v>723800000</v>
      </c>
      <c r="H4002">
        <v>1362.839966</v>
      </c>
    </row>
    <row r="4003" spans="1:8">
      <c r="A4003">
        <v>4001</v>
      </c>
      <c r="B4003" s="1">
        <v>36367</v>
      </c>
      <c r="C4003">
        <v>1356.9399410000001</v>
      </c>
      <c r="D4003">
        <v>1358.6099850000001</v>
      </c>
      <c r="E4003">
        <v>1346.1999510000001</v>
      </c>
      <c r="F4003">
        <v>1347.76001</v>
      </c>
      <c r="G4003">
        <v>613450000</v>
      </c>
      <c r="H4003">
        <v>1347.76001</v>
      </c>
    </row>
    <row r="4004" spans="1:8">
      <c r="A4004">
        <v>4002</v>
      </c>
      <c r="B4004" s="1">
        <v>36364</v>
      </c>
      <c r="C4004">
        <v>1360.969971</v>
      </c>
      <c r="D4004">
        <v>1367.410034</v>
      </c>
      <c r="E4004">
        <v>1349.910034</v>
      </c>
      <c r="F4004">
        <v>1356.9399410000001</v>
      </c>
      <c r="G4004">
        <v>630580000</v>
      </c>
      <c r="H4004">
        <v>1356.9399410000001</v>
      </c>
    </row>
    <row r="4005" spans="1:8">
      <c r="A4005">
        <v>4003</v>
      </c>
      <c r="B4005" s="1">
        <v>36363</v>
      </c>
      <c r="C4005">
        <v>1379.290039</v>
      </c>
      <c r="D4005">
        <v>1379.290039</v>
      </c>
      <c r="E4005">
        <v>1353.9799800000001</v>
      </c>
      <c r="F4005">
        <v>1360.969971</v>
      </c>
      <c r="G4005">
        <v>771700000</v>
      </c>
      <c r="H4005">
        <v>1360.969971</v>
      </c>
    </row>
    <row r="4006" spans="1:8">
      <c r="A4006">
        <v>4004</v>
      </c>
      <c r="B4006" s="1">
        <v>36362</v>
      </c>
      <c r="C4006">
        <v>1377.099976</v>
      </c>
      <c r="D4006">
        <v>1386.660034</v>
      </c>
      <c r="E4006">
        <v>1372.630005</v>
      </c>
      <c r="F4006">
        <v>1379.290039</v>
      </c>
      <c r="G4006">
        <v>785500000</v>
      </c>
      <c r="H4006">
        <v>1379.290039</v>
      </c>
    </row>
    <row r="4007" spans="1:8">
      <c r="A4007">
        <v>4005</v>
      </c>
      <c r="B4007" s="1">
        <v>36361</v>
      </c>
      <c r="C4007">
        <v>1407.650024</v>
      </c>
      <c r="D4007">
        <v>1407.650024</v>
      </c>
      <c r="E4007">
        <v>1375.150024</v>
      </c>
      <c r="F4007">
        <v>1377.099976</v>
      </c>
      <c r="G4007">
        <v>754800000</v>
      </c>
      <c r="H4007">
        <v>1377.099976</v>
      </c>
    </row>
    <row r="4008" spans="1:8">
      <c r="A4008">
        <v>4006</v>
      </c>
      <c r="B4008" s="1">
        <v>36360</v>
      </c>
      <c r="C4008">
        <v>1418.780029</v>
      </c>
      <c r="D4008">
        <v>1420.329956</v>
      </c>
      <c r="E4008">
        <v>1404.5600589999999</v>
      </c>
      <c r="F4008">
        <v>1407.650024</v>
      </c>
      <c r="G4008">
        <v>642330000</v>
      </c>
      <c r="H4008">
        <v>1407.650024</v>
      </c>
    </row>
    <row r="4009" spans="1:8">
      <c r="A4009">
        <v>4007</v>
      </c>
      <c r="B4009" s="1">
        <v>36357</v>
      </c>
      <c r="C4009">
        <v>1409.619995</v>
      </c>
      <c r="D4009">
        <v>1418.780029</v>
      </c>
      <c r="E4009">
        <v>1407.0699460000001</v>
      </c>
      <c r="F4009">
        <v>1418.780029</v>
      </c>
      <c r="G4009">
        <v>714100000</v>
      </c>
      <c r="H4009">
        <v>1418.780029</v>
      </c>
    </row>
    <row r="4010" spans="1:8">
      <c r="A4010">
        <v>4008</v>
      </c>
      <c r="B4010" s="1">
        <v>36356</v>
      </c>
      <c r="C4010">
        <v>1398.170044</v>
      </c>
      <c r="D4010">
        <v>1409.839966</v>
      </c>
      <c r="E4010">
        <v>1398.170044</v>
      </c>
      <c r="F4010">
        <v>1409.619995</v>
      </c>
      <c r="G4010">
        <v>818800000</v>
      </c>
      <c r="H4010">
        <v>1409.619995</v>
      </c>
    </row>
    <row r="4011" spans="1:8">
      <c r="A4011">
        <v>4009</v>
      </c>
      <c r="B4011" s="1">
        <v>36355</v>
      </c>
      <c r="C4011">
        <v>1393.5600589999999</v>
      </c>
      <c r="D4011">
        <v>1400.0500489999999</v>
      </c>
      <c r="E4011">
        <v>1386.51001</v>
      </c>
      <c r="F4011">
        <v>1398.170044</v>
      </c>
      <c r="G4011">
        <v>756100000</v>
      </c>
      <c r="H4011">
        <v>1398.170044</v>
      </c>
    </row>
    <row r="4012" spans="1:8">
      <c r="A4012">
        <v>4010</v>
      </c>
      <c r="B4012" s="1">
        <v>36354</v>
      </c>
      <c r="C4012">
        <v>1399.099976</v>
      </c>
      <c r="D4012">
        <v>1399.099976</v>
      </c>
      <c r="E4012">
        <v>1386.839966</v>
      </c>
      <c r="F4012">
        <v>1393.5600589999999</v>
      </c>
      <c r="G4012">
        <v>736000000</v>
      </c>
      <c r="H4012">
        <v>1393.5600589999999</v>
      </c>
    </row>
    <row r="4013" spans="1:8">
      <c r="A4013">
        <v>4011</v>
      </c>
      <c r="B4013" s="1">
        <v>36353</v>
      </c>
      <c r="C4013">
        <v>1403.280029</v>
      </c>
      <c r="D4013">
        <v>1406.8199460000001</v>
      </c>
      <c r="E4013">
        <v>1394.6999510000001</v>
      </c>
      <c r="F4013">
        <v>1399.099976</v>
      </c>
      <c r="G4013">
        <v>685300000</v>
      </c>
      <c r="H4013">
        <v>1399.099976</v>
      </c>
    </row>
    <row r="4014" spans="1:8">
      <c r="A4014">
        <v>4012</v>
      </c>
      <c r="B4014" s="1">
        <v>36350</v>
      </c>
      <c r="C4014">
        <v>1394.420044</v>
      </c>
      <c r="D4014">
        <v>1403.280029</v>
      </c>
      <c r="E4014">
        <v>1394.420044</v>
      </c>
      <c r="F4014">
        <v>1403.280029</v>
      </c>
      <c r="G4014">
        <v>701000000</v>
      </c>
      <c r="H4014">
        <v>1403.280029</v>
      </c>
    </row>
    <row r="4015" spans="1:8">
      <c r="A4015">
        <v>4013</v>
      </c>
      <c r="B4015" s="1">
        <v>36349</v>
      </c>
      <c r="C4015">
        <v>1395.8599850000001</v>
      </c>
      <c r="D4015">
        <v>1403.25</v>
      </c>
      <c r="E4015">
        <v>1386.6899410000001</v>
      </c>
      <c r="F4015">
        <v>1394.420044</v>
      </c>
      <c r="G4015">
        <v>830600000</v>
      </c>
      <c r="H4015">
        <v>1394.420044</v>
      </c>
    </row>
    <row r="4016" spans="1:8">
      <c r="A4016">
        <v>4014</v>
      </c>
      <c r="B4016" s="1">
        <v>36348</v>
      </c>
      <c r="C4016">
        <v>1388.119995</v>
      </c>
      <c r="D4016">
        <v>1395.880005</v>
      </c>
      <c r="E4016">
        <v>1384.9499510000001</v>
      </c>
      <c r="F4016">
        <v>1395.8599850000001</v>
      </c>
      <c r="G4016">
        <v>791200000</v>
      </c>
      <c r="H4016">
        <v>1395.8599850000001</v>
      </c>
    </row>
    <row r="4017" spans="1:8">
      <c r="A4017">
        <v>4015</v>
      </c>
      <c r="B4017" s="1">
        <v>36347</v>
      </c>
      <c r="C4017">
        <v>1391.219971</v>
      </c>
      <c r="D4017">
        <v>1405.290039</v>
      </c>
      <c r="E4017">
        <v>1387.079956</v>
      </c>
      <c r="F4017">
        <v>1388.119995</v>
      </c>
      <c r="G4017">
        <v>722900000</v>
      </c>
      <c r="H4017">
        <v>1388.119995</v>
      </c>
    </row>
    <row r="4018" spans="1:8">
      <c r="A4018">
        <v>4016</v>
      </c>
      <c r="B4018" s="1">
        <v>36343</v>
      </c>
      <c r="C4018">
        <v>1380.959961</v>
      </c>
      <c r="D4018">
        <v>1391.219971</v>
      </c>
      <c r="E4018">
        <v>1379.5699460000001</v>
      </c>
      <c r="F4018">
        <v>1391.219971</v>
      </c>
      <c r="G4018">
        <v>613570000</v>
      </c>
      <c r="H4018">
        <v>1391.219971</v>
      </c>
    </row>
    <row r="4019" spans="1:8">
      <c r="A4019">
        <v>4017</v>
      </c>
      <c r="B4019" s="1">
        <v>36342</v>
      </c>
      <c r="C4019">
        <v>1372.709961</v>
      </c>
      <c r="D4019">
        <v>1382.8000489999999</v>
      </c>
      <c r="E4019">
        <v>1360.8000489999999</v>
      </c>
      <c r="F4019">
        <v>1380.959961</v>
      </c>
      <c r="G4019">
        <v>843400000</v>
      </c>
      <c r="H4019">
        <v>1380.959961</v>
      </c>
    </row>
    <row r="4020" spans="1:8">
      <c r="A4020">
        <v>4018</v>
      </c>
      <c r="B4020" s="1">
        <v>36341</v>
      </c>
      <c r="C4020">
        <v>1351.4499510000001</v>
      </c>
      <c r="D4020">
        <v>1372.9300539999999</v>
      </c>
      <c r="E4020">
        <v>1338.780029</v>
      </c>
      <c r="F4020">
        <v>1372.709961</v>
      </c>
      <c r="G4020">
        <v>1117000000</v>
      </c>
      <c r="H4020">
        <v>1372.709961</v>
      </c>
    </row>
    <row r="4021" spans="1:8">
      <c r="A4021">
        <v>4019</v>
      </c>
      <c r="B4021" s="1">
        <v>36340</v>
      </c>
      <c r="C4021">
        <v>1331.349976</v>
      </c>
      <c r="D4021">
        <v>1351.51001</v>
      </c>
      <c r="E4021">
        <v>1328.400024</v>
      </c>
      <c r="F4021">
        <v>1351.4499510000001</v>
      </c>
      <c r="G4021">
        <v>820100000</v>
      </c>
      <c r="H4021">
        <v>1351.4499510000001</v>
      </c>
    </row>
    <row r="4022" spans="1:8">
      <c r="A4022">
        <v>4020</v>
      </c>
      <c r="B4022" s="1">
        <v>36339</v>
      </c>
      <c r="C4022">
        <v>1315.3100589999999</v>
      </c>
      <c r="D4022">
        <v>1333.6800539999999</v>
      </c>
      <c r="E4022">
        <v>1315.3100589999999</v>
      </c>
      <c r="F4022">
        <v>1331.349976</v>
      </c>
      <c r="G4022">
        <v>652910000</v>
      </c>
      <c r="H4022">
        <v>1331.349976</v>
      </c>
    </row>
    <row r="4023" spans="1:8">
      <c r="A4023">
        <v>4021</v>
      </c>
      <c r="B4023" s="1">
        <v>36336</v>
      </c>
      <c r="C4023">
        <v>1315.780029</v>
      </c>
      <c r="D4023">
        <v>1329.130005</v>
      </c>
      <c r="E4023">
        <v>1312.6400149999999</v>
      </c>
      <c r="F4023">
        <v>1315.3100589999999</v>
      </c>
      <c r="G4023">
        <v>623460000</v>
      </c>
      <c r="H4023">
        <v>1315.3100589999999</v>
      </c>
    </row>
    <row r="4024" spans="1:8">
      <c r="A4024">
        <v>4022</v>
      </c>
      <c r="B4024" s="1">
        <v>36335</v>
      </c>
      <c r="C4024">
        <v>1333.0600589999999</v>
      </c>
      <c r="D4024">
        <v>1333.0600589999999</v>
      </c>
      <c r="E4024">
        <v>1308.469971</v>
      </c>
      <c r="F4024">
        <v>1315.780029</v>
      </c>
      <c r="G4024">
        <v>690400000</v>
      </c>
      <c r="H4024">
        <v>1315.780029</v>
      </c>
    </row>
    <row r="4025" spans="1:8">
      <c r="A4025">
        <v>4023</v>
      </c>
      <c r="B4025" s="1">
        <v>36334</v>
      </c>
      <c r="C4025">
        <v>1335.869995</v>
      </c>
      <c r="D4025">
        <v>1335.880005</v>
      </c>
      <c r="E4025">
        <v>1322.5500489999999</v>
      </c>
      <c r="F4025">
        <v>1333.0600589999999</v>
      </c>
      <c r="G4025">
        <v>731800000</v>
      </c>
      <c r="H4025">
        <v>1333.0600589999999</v>
      </c>
    </row>
    <row r="4026" spans="1:8">
      <c r="A4026">
        <v>4024</v>
      </c>
      <c r="B4026" s="1">
        <v>36333</v>
      </c>
      <c r="C4026">
        <v>1349</v>
      </c>
      <c r="D4026">
        <v>1351.119995</v>
      </c>
      <c r="E4026">
        <v>1335.5200199999999</v>
      </c>
      <c r="F4026">
        <v>1335.880005</v>
      </c>
      <c r="G4026">
        <v>716500000</v>
      </c>
      <c r="H4026">
        <v>1335.880005</v>
      </c>
    </row>
    <row r="4027" spans="1:8">
      <c r="A4027">
        <v>4025</v>
      </c>
      <c r="B4027" s="1">
        <v>36332</v>
      </c>
      <c r="C4027">
        <v>1342.839966</v>
      </c>
      <c r="D4027">
        <v>1349.0600589999999</v>
      </c>
      <c r="E4027">
        <v>1337.630005</v>
      </c>
      <c r="F4027">
        <v>1349</v>
      </c>
      <c r="G4027">
        <v>686600000</v>
      </c>
      <c r="H4027">
        <v>1349</v>
      </c>
    </row>
    <row r="4028" spans="1:8">
      <c r="A4028">
        <v>4026</v>
      </c>
      <c r="B4028" s="1">
        <v>36329</v>
      </c>
      <c r="C4028">
        <v>1339.900024</v>
      </c>
      <c r="D4028">
        <v>1344.4799800000001</v>
      </c>
      <c r="E4028">
        <v>1333.5200199999999</v>
      </c>
      <c r="F4028">
        <v>1342.839966</v>
      </c>
      <c r="G4028">
        <v>914500000</v>
      </c>
      <c r="H4028">
        <v>1342.839966</v>
      </c>
    </row>
    <row r="4029" spans="1:8">
      <c r="A4029">
        <v>4027</v>
      </c>
      <c r="B4029" s="1">
        <v>36328</v>
      </c>
      <c r="C4029">
        <v>1330.410034</v>
      </c>
      <c r="D4029">
        <v>1343.540039</v>
      </c>
      <c r="E4029">
        <v>1322.75</v>
      </c>
      <c r="F4029">
        <v>1339.900024</v>
      </c>
      <c r="G4029">
        <v>700300000</v>
      </c>
      <c r="H4029">
        <v>1339.900024</v>
      </c>
    </row>
    <row r="4030" spans="1:8">
      <c r="A4030">
        <v>4028</v>
      </c>
      <c r="B4030" s="1">
        <v>36327</v>
      </c>
      <c r="C4030">
        <v>1301.160034</v>
      </c>
      <c r="D4030">
        <v>1332.829956</v>
      </c>
      <c r="E4030">
        <v>1301.160034</v>
      </c>
      <c r="F4030">
        <v>1330.410034</v>
      </c>
      <c r="G4030">
        <v>806800000</v>
      </c>
      <c r="H4030">
        <v>1330.410034</v>
      </c>
    </row>
    <row r="4031" spans="1:8">
      <c r="A4031">
        <v>4029</v>
      </c>
      <c r="B4031" s="1">
        <v>36326</v>
      </c>
      <c r="C4031">
        <v>1294</v>
      </c>
      <c r="D4031">
        <v>1310.76001</v>
      </c>
      <c r="E4031">
        <v>1294</v>
      </c>
      <c r="F4031">
        <v>1301.160034</v>
      </c>
      <c r="G4031">
        <v>696600000</v>
      </c>
      <c r="H4031">
        <v>1301.160034</v>
      </c>
    </row>
    <row r="4032" spans="1:8">
      <c r="A4032">
        <v>4030</v>
      </c>
      <c r="B4032" s="1">
        <v>36325</v>
      </c>
      <c r="C4032">
        <v>1293.6400149999999</v>
      </c>
      <c r="D4032">
        <v>1301.98999</v>
      </c>
      <c r="E4032">
        <v>1292.1999510000001</v>
      </c>
      <c r="F4032">
        <v>1294</v>
      </c>
      <c r="G4032">
        <v>669400000</v>
      </c>
      <c r="H4032">
        <v>1294</v>
      </c>
    </row>
    <row r="4033" spans="1:8">
      <c r="A4033">
        <v>4031</v>
      </c>
      <c r="B4033" s="1">
        <v>36322</v>
      </c>
      <c r="C4033">
        <v>1302.8199460000001</v>
      </c>
      <c r="D4033">
        <v>1311.969971</v>
      </c>
      <c r="E4033">
        <v>1287.880005</v>
      </c>
      <c r="F4033">
        <v>1293.6400149999999</v>
      </c>
      <c r="G4033">
        <v>698200000</v>
      </c>
      <c r="H4033">
        <v>1293.6400149999999</v>
      </c>
    </row>
    <row r="4034" spans="1:8">
      <c r="A4034">
        <v>4032</v>
      </c>
      <c r="B4034" s="1">
        <v>36321</v>
      </c>
      <c r="C4034">
        <v>1318.6400149999999</v>
      </c>
      <c r="D4034">
        <v>1318.6400149999999</v>
      </c>
      <c r="E4034">
        <v>1293.280029</v>
      </c>
      <c r="F4034">
        <v>1302.8199460000001</v>
      </c>
      <c r="G4034">
        <v>716500000</v>
      </c>
      <c r="H4034">
        <v>1302.8199460000001</v>
      </c>
    </row>
    <row r="4035" spans="1:8">
      <c r="A4035">
        <v>4033</v>
      </c>
      <c r="B4035" s="1">
        <v>36320</v>
      </c>
      <c r="C4035">
        <v>1317.329956</v>
      </c>
      <c r="D4035">
        <v>1326.01001</v>
      </c>
      <c r="E4035">
        <v>1314.7299800000001</v>
      </c>
      <c r="F4035">
        <v>1318.6400149999999</v>
      </c>
      <c r="G4035">
        <v>662000000</v>
      </c>
      <c r="H4035">
        <v>1318.6400149999999</v>
      </c>
    </row>
    <row r="4036" spans="1:8">
      <c r="A4036">
        <v>4034</v>
      </c>
      <c r="B4036" s="1">
        <v>36319</v>
      </c>
      <c r="C4036">
        <v>1334.5200199999999</v>
      </c>
      <c r="D4036">
        <v>1334.5200199999999</v>
      </c>
      <c r="E4036">
        <v>1312.829956</v>
      </c>
      <c r="F4036">
        <v>1317.329956</v>
      </c>
      <c r="G4036">
        <v>685900000</v>
      </c>
      <c r="H4036">
        <v>1317.329956</v>
      </c>
    </row>
    <row r="4037" spans="1:8">
      <c r="A4037">
        <v>4035</v>
      </c>
      <c r="B4037" s="1">
        <v>36318</v>
      </c>
      <c r="C4037">
        <v>1327.75</v>
      </c>
      <c r="D4037">
        <v>1336.420044</v>
      </c>
      <c r="E4037">
        <v>1325.8900149999999</v>
      </c>
      <c r="F4037">
        <v>1334.5200199999999</v>
      </c>
      <c r="G4037">
        <v>664300000</v>
      </c>
      <c r="H4037">
        <v>1334.5200199999999</v>
      </c>
    </row>
    <row r="4038" spans="1:8">
      <c r="A4038">
        <v>4036</v>
      </c>
      <c r="B4038" s="1">
        <v>36315</v>
      </c>
      <c r="C4038">
        <v>1299.540039</v>
      </c>
      <c r="D4038">
        <v>1327.75</v>
      </c>
      <c r="E4038">
        <v>1299.540039</v>
      </c>
      <c r="F4038">
        <v>1327.75</v>
      </c>
      <c r="G4038">
        <v>694500000</v>
      </c>
      <c r="H4038">
        <v>1327.75</v>
      </c>
    </row>
    <row r="4039" spans="1:8">
      <c r="A4039">
        <v>4037</v>
      </c>
      <c r="B4039" s="1">
        <v>36314</v>
      </c>
      <c r="C4039">
        <v>1294.8100589999999</v>
      </c>
      <c r="D4039">
        <v>1304.150024</v>
      </c>
      <c r="E4039">
        <v>1294.1999510000001</v>
      </c>
      <c r="F4039">
        <v>1299.540039</v>
      </c>
      <c r="G4039">
        <v>719600000</v>
      </c>
      <c r="H4039">
        <v>1299.540039</v>
      </c>
    </row>
    <row r="4040" spans="1:8">
      <c r="A4040">
        <v>4038</v>
      </c>
      <c r="B4040" s="1">
        <v>36313</v>
      </c>
      <c r="C4040">
        <v>1294.26001</v>
      </c>
      <c r="D4040">
        <v>1297.099976</v>
      </c>
      <c r="E4040">
        <v>1277.469971</v>
      </c>
      <c r="F4040">
        <v>1294.8100589999999</v>
      </c>
      <c r="G4040">
        <v>728000000</v>
      </c>
      <c r="H4040">
        <v>1294.8100589999999</v>
      </c>
    </row>
    <row r="4041" spans="1:8">
      <c r="A4041">
        <v>4039</v>
      </c>
      <c r="B4041" s="1">
        <v>36312</v>
      </c>
      <c r="C4041">
        <v>1301.839966</v>
      </c>
      <c r="D4041">
        <v>1301.839966</v>
      </c>
      <c r="E4041">
        <v>1281.4399410000001</v>
      </c>
      <c r="F4041">
        <v>1294.26001</v>
      </c>
      <c r="G4041">
        <v>683800000</v>
      </c>
      <c r="H4041">
        <v>1294.26001</v>
      </c>
    </row>
    <row r="4042" spans="1:8">
      <c r="A4042">
        <v>4040</v>
      </c>
      <c r="B4042" s="1">
        <v>36308</v>
      </c>
      <c r="C4042">
        <v>1281.410034</v>
      </c>
      <c r="D4042">
        <v>1304</v>
      </c>
      <c r="E4042">
        <v>1281.410034</v>
      </c>
      <c r="F4042">
        <v>1301.839966</v>
      </c>
      <c r="G4042">
        <v>649960000</v>
      </c>
      <c r="H4042">
        <v>1301.839966</v>
      </c>
    </row>
    <row r="4043" spans="1:8">
      <c r="A4043">
        <v>4041</v>
      </c>
      <c r="B4043" s="1">
        <v>36307</v>
      </c>
      <c r="C4043">
        <v>1304.76001</v>
      </c>
      <c r="D4043">
        <v>1304.76001</v>
      </c>
      <c r="E4043">
        <v>1277.3100589999999</v>
      </c>
      <c r="F4043">
        <v>1281.410034</v>
      </c>
      <c r="G4043">
        <v>811400000</v>
      </c>
      <c r="H4043">
        <v>1281.410034</v>
      </c>
    </row>
    <row r="4044" spans="1:8">
      <c r="A4044">
        <v>4042</v>
      </c>
      <c r="B4044" s="1">
        <v>36306</v>
      </c>
      <c r="C4044">
        <v>1284.400024</v>
      </c>
      <c r="D4044">
        <v>1304.849976</v>
      </c>
      <c r="E4044">
        <v>1278.4300539999999</v>
      </c>
      <c r="F4044">
        <v>1304.76001</v>
      </c>
      <c r="G4044">
        <v>870800000</v>
      </c>
      <c r="H4044">
        <v>1304.76001</v>
      </c>
    </row>
    <row r="4045" spans="1:8">
      <c r="A4045">
        <v>4043</v>
      </c>
      <c r="B4045" s="1">
        <v>36305</v>
      </c>
      <c r="C4045">
        <v>1306.650024</v>
      </c>
      <c r="D4045">
        <v>1317.5200199999999</v>
      </c>
      <c r="E4045">
        <v>1284.380005</v>
      </c>
      <c r="F4045">
        <v>1284.400024</v>
      </c>
      <c r="G4045">
        <v>826700000</v>
      </c>
      <c r="H4045">
        <v>1284.400024</v>
      </c>
    </row>
    <row r="4046" spans="1:8">
      <c r="A4046">
        <v>4044</v>
      </c>
      <c r="B4046" s="1">
        <v>36304</v>
      </c>
      <c r="C4046">
        <v>1330.290039</v>
      </c>
      <c r="D4046">
        <v>1333.0200199999999</v>
      </c>
      <c r="E4046">
        <v>1303.530029</v>
      </c>
      <c r="F4046">
        <v>1306.650024</v>
      </c>
      <c r="G4046">
        <v>754700000</v>
      </c>
      <c r="H4046">
        <v>1306.650024</v>
      </c>
    </row>
    <row r="4047" spans="1:8">
      <c r="A4047">
        <v>4045</v>
      </c>
      <c r="B4047" s="1">
        <v>36301</v>
      </c>
      <c r="C4047">
        <v>1338.829956</v>
      </c>
      <c r="D4047">
        <v>1340.880005</v>
      </c>
      <c r="E4047">
        <v>1326.1899410000001</v>
      </c>
      <c r="F4047">
        <v>1330.290039</v>
      </c>
      <c r="G4047">
        <v>686600000</v>
      </c>
      <c r="H4047">
        <v>1330.290039</v>
      </c>
    </row>
    <row r="4048" spans="1:8">
      <c r="A4048">
        <v>4046</v>
      </c>
      <c r="B4048" s="1">
        <v>36300</v>
      </c>
      <c r="C4048">
        <v>1344.2299800000001</v>
      </c>
      <c r="D4048">
        <v>1350.48999</v>
      </c>
      <c r="E4048">
        <v>1338.829956</v>
      </c>
      <c r="F4048">
        <v>1338.829956</v>
      </c>
      <c r="G4048">
        <v>752200000</v>
      </c>
      <c r="H4048">
        <v>1338.829956</v>
      </c>
    </row>
    <row r="4049" spans="1:8">
      <c r="A4049">
        <v>4047</v>
      </c>
      <c r="B4049" s="1">
        <v>36299</v>
      </c>
      <c r="C4049">
        <v>1333.3199460000001</v>
      </c>
      <c r="D4049">
        <v>1344.2299800000001</v>
      </c>
      <c r="E4049">
        <v>1327.0500489999999</v>
      </c>
      <c r="F4049">
        <v>1344.2299800000001</v>
      </c>
      <c r="G4049">
        <v>801100000</v>
      </c>
      <c r="H4049">
        <v>1344.2299800000001</v>
      </c>
    </row>
    <row r="4050" spans="1:8">
      <c r="A4050">
        <v>4048</v>
      </c>
      <c r="B4050" s="1">
        <v>36298</v>
      </c>
      <c r="C4050">
        <v>1339.48999</v>
      </c>
      <c r="D4050">
        <v>1345.4399410000001</v>
      </c>
      <c r="E4050">
        <v>1323.459961</v>
      </c>
      <c r="F4050">
        <v>1333.3199460000001</v>
      </c>
      <c r="G4050">
        <v>753400000</v>
      </c>
      <c r="H4050">
        <v>1333.3199460000001</v>
      </c>
    </row>
    <row r="4051" spans="1:8">
      <c r="A4051">
        <v>4049</v>
      </c>
      <c r="B4051" s="1">
        <v>36297</v>
      </c>
      <c r="C4051">
        <v>1337.8000489999999</v>
      </c>
      <c r="D4051">
        <v>1339.9499510000001</v>
      </c>
      <c r="E4051">
        <v>1321.1899410000001</v>
      </c>
      <c r="F4051">
        <v>1339.48999</v>
      </c>
      <c r="G4051">
        <v>665500000</v>
      </c>
      <c r="H4051">
        <v>1339.48999</v>
      </c>
    </row>
    <row r="4052" spans="1:8">
      <c r="A4052">
        <v>4050</v>
      </c>
      <c r="B4052" s="1">
        <v>36294</v>
      </c>
      <c r="C4052">
        <v>1367.5600589999999</v>
      </c>
      <c r="D4052">
        <v>1367.5600589999999</v>
      </c>
      <c r="E4052">
        <v>1332.630005</v>
      </c>
      <c r="F4052">
        <v>1337.8000489999999</v>
      </c>
      <c r="G4052">
        <v>727800000</v>
      </c>
      <c r="H4052">
        <v>1337.8000489999999</v>
      </c>
    </row>
    <row r="4053" spans="1:8">
      <c r="A4053">
        <v>4051</v>
      </c>
      <c r="B4053" s="1">
        <v>36293</v>
      </c>
      <c r="C4053">
        <v>1364</v>
      </c>
      <c r="D4053">
        <v>1375.9799800000001</v>
      </c>
      <c r="E4053">
        <v>1364</v>
      </c>
      <c r="F4053">
        <v>1367.5600589999999</v>
      </c>
      <c r="G4053">
        <v>796900000</v>
      </c>
      <c r="H4053">
        <v>1367.5600589999999</v>
      </c>
    </row>
    <row r="4054" spans="1:8">
      <c r="A4054">
        <v>4052</v>
      </c>
      <c r="B4054" s="1">
        <v>36292</v>
      </c>
      <c r="C4054">
        <v>1355.6099850000001</v>
      </c>
      <c r="D4054">
        <v>1367.3599850000001</v>
      </c>
      <c r="E4054">
        <v>1333.099976</v>
      </c>
      <c r="F4054">
        <v>1364</v>
      </c>
      <c r="G4054">
        <v>825500000</v>
      </c>
      <c r="H4054">
        <v>1364</v>
      </c>
    </row>
    <row r="4055" spans="1:8">
      <c r="A4055">
        <v>4053</v>
      </c>
      <c r="B4055" s="1">
        <v>36291</v>
      </c>
      <c r="C4055">
        <v>1340.3000489999999</v>
      </c>
      <c r="D4055">
        <v>1360</v>
      </c>
      <c r="E4055">
        <v>1340.3000489999999</v>
      </c>
      <c r="F4055">
        <v>1355.6099850000001</v>
      </c>
      <c r="G4055">
        <v>836100000</v>
      </c>
      <c r="H4055">
        <v>1355.6099850000001</v>
      </c>
    </row>
    <row r="4056" spans="1:8">
      <c r="A4056">
        <v>4054</v>
      </c>
      <c r="B4056" s="1">
        <v>36290</v>
      </c>
      <c r="C4056">
        <v>1345</v>
      </c>
      <c r="D4056">
        <v>1352.01001</v>
      </c>
      <c r="E4056">
        <v>1334</v>
      </c>
      <c r="F4056">
        <v>1340.3000489999999</v>
      </c>
      <c r="G4056">
        <v>773300000</v>
      </c>
      <c r="H4056">
        <v>1340.3000489999999</v>
      </c>
    </row>
    <row r="4057" spans="1:8">
      <c r="A4057">
        <v>4055</v>
      </c>
      <c r="B4057" s="1">
        <v>36287</v>
      </c>
      <c r="C4057">
        <v>1332.0500489999999</v>
      </c>
      <c r="D4057">
        <v>1345.98999</v>
      </c>
      <c r="E4057">
        <v>1332.0500489999999</v>
      </c>
      <c r="F4057">
        <v>1345</v>
      </c>
      <c r="G4057">
        <v>814900000</v>
      </c>
      <c r="H4057">
        <v>1345</v>
      </c>
    </row>
    <row r="4058" spans="1:8">
      <c r="A4058">
        <v>4056</v>
      </c>
      <c r="B4058" s="1">
        <v>36286</v>
      </c>
      <c r="C4058">
        <v>1347.3100589999999</v>
      </c>
      <c r="D4058">
        <v>1348.3599850000001</v>
      </c>
      <c r="E4058">
        <v>1322.5600589999999</v>
      </c>
      <c r="F4058">
        <v>1332.0500489999999</v>
      </c>
      <c r="G4058">
        <v>875400000</v>
      </c>
      <c r="H4058">
        <v>1332.0500489999999</v>
      </c>
    </row>
    <row r="4059" spans="1:8">
      <c r="A4059">
        <v>4057</v>
      </c>
      <c r="B4059" s="1">
        <v>36285</v>
      </c>
      <c r="C4059">
        <v>1332</v>
      </c>
      <c r="D4059">
        <v>1347.3199460000001</v>
      </c>
      <c r="E4059">
        <v>1317.4399410000001</v>
      </c>
      <c r="F4059">
        <v>1347.3100589999999</v>
      </c>
      <c r="G4059">
        <v>913500000</v>
      </c>
      <c r="H4059">
        <v>1347.3100589999999</v>
      </c>
    </row>
    <row r="4060" spans="1:8">
      <c r="A4060">
        <v>4058</v>
      </c>
      <c r="B4060" s="1">
        <v>36284</v>
      </c>
      <c r="C4060">
        <v>1354.630005</v>
      </c>
      <c r="D4060">
        <v>1354.6400149999999</v>
      </c>
      <c r="E4060">
        <v>1330.6400149999999</v>
      </c>
      <c r="F4060">
        <v>1332</v>
      </c>
      <c r="G4060">
        <v>933100000</v>
      </c>
      <c r="H4060">
        <v>1332</v>
      </c>
    </row>
    <row r="4061" spans="1:8">
      <c r="A4061">
        <v>4059</v>
      </c>
      <c r="B4061" s="1">
        <v>36283</v>
      </c>
      <c r="C4061">
        <v>1335.1800539999999</v>
      </c>
      <c r="D4061">
        <v>1354.630005</v>
      </c>
      <c r="E4061">
        <v>1329.01001</v>
      </c>
      <c r="F4061">
        <v>1354.630005</v>
      </c>
      <c r="G4061">
        <v>811400000</v>
      </c>
      <c r="H4061">
        <v>1354.630005</v>
      </c>
    </row>
    <row r="4062" spans="1:8">
      <c r="A4062">
        <v>4060</v>
      </c>
      <c r="B4062" s="1">
        <v>36280</v>
      </c>
      <c r="C4062">
        <v>1342.829956</v>
      </c>
      <c r="D4062">
        <v>1351.829956</v>
      </c>
      <c r="E4062">
        <v>1314.579956</v>
      </c>
      <c r="F4062">
        <v>1335.1800539999999</v>
      </c>
      <c r="G4062">
        <v>936500000</v>
      </c>
      <c r="H4062">
        <v>1335.1800539999999</v>
      </c>
    </row>
    <row r="4063" spans="1:8">
      <c r="A4063">
        <v>4061</v>
      </c>
      <c r="B4063" s="1">
        <v>36279</v>
      </c>
      <c r="C4063">
        <v>1350.910034</v>
      </c>
      <c r="D4063">
        <v>1356.75</v>
      </c>
      <c r="E4063">
        <v>1336.8100589999999</v>
      </c>
      <c r="F4063">
        <v>1342.829956</v>
      </c>
      <c r="G4063">
        <v>1003600000</v>
      </c>
      <c r="H4063">
        <v>1342.829956</v>
      </c>
    </row>
    <row r="4064" spans="1:8">
      <c r="A4064">
        <v>4062</v>
      </c>
      <c r="B4064" s="1">
        <v>36278</v>
      </c>
      <c r="C4064">
        <v>1362.8000489999999</v>
      </c>
      <c r="D4064">
        <v>1368.619995</v>
      </c>
      <c r="E4064">
        <v>1348.290039</v>
      </c>
      <c r="F4064">
        <v>1350.910034</v>
      </c>
      <c r="G4064">
        <v>951700000</v>
      </c>
      <c r="H4064">
        <v>1350.910034</v>
      </c>
    </row>
    <row r="4065" spans="1:8">
      <c r="A4065">
        <v>4063</v>
      </c>
      <c r="B4065" s="1">
        <v>36277</v>
      </c>
      <c r="C4065">
        <v>1360.040039</v>
      </c>
      <c r="D4065">
        <v>1371.5600589999999</v>
      </c>
      <c r="E4065">
        <v>1356.5500489999999</v>
      </c>
      <c r="F4065">
        <v>1362.8000489999999</v>
      </c>
      <c r="G4065">
        <v>891700000</v>
      </c>
      <c r="H4065">
        <v>1362.8000489999999</v>
      </c>
    </row>
    <row r="4066" spans="1:8">
      <c r="A4066">
        <v>4064</v>
      </c>
      <c r="B4066" s="1">
        <v>36276</v>
      </c>
      <c r="C4066">
        <v>1356.849976</v>
      </c>
      <c r="D4066">
        <v>1363.5600589999999</v>
      </c>
      <c r="E4066">
        <v>1353.719971</v>
      </c>
      <c r="F4066">
        <v>1360.040039</v>
      </c>
      <c r="G4066">
        <v>712000000</v>
      </c>
      <c r="H4066">
        <v>1360.040039</v>
      </c>
    </row>
    <row r="4067" spans="1:8">
      <c r="A4067">
        <v>4065</v>
      </c>
      <c r="B4067" s="1">
        <v>36273</v>
      </c>
      <c r="C4067">
        <v>1358.829956</v>
      </c>
      <c r="D4067">
        <v>1363.650024</v>
      </c>
      <c r="E4067">
        <v>1348.4499510000001</v>
      </c>
      <c r="F4067">
        <v>1356.849976</v>
      </c>
      <c r="G4067">
        <v>744900000</v>
      </c>
      <c r="H4067">
        <v>1356.849976</v>
      </c>
    </row>
    <row r="4068" spans="1:8">
      <c r="A4068">
        <v>4066</v>
      </c>
      <c r="B4068" s="1">
        <v>36272</v>
      </c>
      <c r="C4068">
        <v>1336.119995</v>
      </c>
      <c r="D4068">
        <v>1358.839966</v>
      </c>
      <c r="E4068">
        <v>1336.119995</v>
      </c>
      <c r="F4068">
        <v>1358.8199460000001</v>
      </c>
      <c r="G4068">
        <v>927900000</v>
      </c>
      <c r="H4068">
        <v>1358.8199460000001</v>
      </c>
    </row>
    <row r="4069" spans="1:8">
      <c r="A4069">
        <v>4067</v>
      </c>
      <c r="B4069" s="1">
        <v>36271</v>
      </c>
      <c r="C4069">
        <v>1306.170044</v>
      </c>
      <c r="D4069">
        <v>1336.119995</v>
      </c>
      <c r="E4069">
        <v>1301.839966</v>
      </c>
      <c r="F4069">
        <v>1336.119995</v>
      </c>
      <c r="G4069">
        <v>920000000</v>
      </c>
      <c r="H4069">
        <v>1336.119995</v>
      </c>
    </row>
    <row r="4070" spans="1:8">
      <c r="A4070">
        <v>4068</v>
      </c>
      <c r="B4070" s="1">
        <v>36270</v>
      </c>
      <c r="C4070">
        <v>1289.4799800000001</v>
      </c>
      <c r="D4070">
        <v>1306.3000489999999</v>
      </c>
      <c r="E4070">
        <v>1284.209961</v>
      </c>
      <c r="F4070">
        <v>1306.170044</v>
      </c>
      <c r="G4070">
        <v>985400000</v>
      </c>
      <c r="H4070">
        <v>1306.170044</v>
      </c>
    </row>
    <row r="4071" spans="1:8">
      <c r="A4071">
        <v>4069</v>
      </c>
      <c r="B4071" s="1">
        <v>36269</v>
      </c>
      <c r="C4071">
        <v>1319</v>
      </c>
      <c r="D4071">
        <v>1340.099976</v>
      </c>
      <c r="E4071">
        <v>1284.4799800000001</v>
      </c>
      <c r="F4071">
        <v>1289.4799800000001</v>
      </c>
      <c r="G4071">
        <v>1214400000</v>
      </c>
      <c r="H4071">
        <v>1289.4799800000001</v>
      </c>
    </row>
    <row r="4072" spans="1:8">
      <c r="A4072">
        <v>4070</v>
      </c>
      <c r="B4072" s="1">
        <v>36266</v>
      </c>
      <c r="C4072">
        <v>1322.8599850000001</v>
      </c>
      <c r="D4072">
        <v>1325.030029</v>
      </c>
      <c r="E4072">
        <v>1311.400024</v>
      </c>
      <c r="F4072">
        <v>1319</v>
      </c>
      <c r="G4072">
        <v>1002300000</v>
      </c>
      <c r="H4072">
        <v>1319</v>
      </c>
    </row>
    <row r="4073" spans="1:8">
      <c r="A4073">
        <v>4071</v>
      </c>
      <c r="B4073" s="1">
        <v>36265</v>
      </c>
      <c r="C4073">
        <v>1328.4399410000001</v>
      </c>
      <c r="D4073">
        <v>1332.410034</v>
      </c>
      <c r="E4073">
        <v>1308.380005</v>
      </c>
      <c r="F4073">
        <v>1322.849976</v>
      </c>
      <c r="G4073">
        <v>1089800000</v>
      </c>
      <c r="H4073">
        <v>1322.849976</v>
      </c>
    </row>
    <row r="4074" spans="1:8">
      <c r="A4074">
        <v>4072</v>
      </c>
      <c r="B4074" s="1">
        <v>36264</v>
      </c>
      <c r="C4074">
        <v>1349.8199460000001</v>
      </c>
      <c r="D4074">
        <v>1357.23999</v>
      </c>
      <c r="E4074">
        <v>1326.410034</v>
      </c>
      <c r="F4074">
        <v>1328.4399410000001</v>
      </c>
      <c r="G4074">
        <v>952000000</v>
      </c>
      <c r="H4074">
        <v>1328.4399410000001</v>
      </c>
    </row>
    <row r="4075" spans="1:8">
      <c r="A4075">
        <v>4073</v>
      </c>
      <c r="B4075" s="1">
        <v>36263</v>
      </c>
      <c r="C4075">
        <v>1358.6400149999999</v>
      </c>
      <c r="D4075">
        <v>1362.380005</v>
      </c>
      <c r="E4075">
        <v>1344.030029</v>
      </c>
      <c r="F4075">
        <v>1349.8199460000001</v>
      </c>
      <c r="G4075">
        <v>810900000</v>
      </c>
      <c r="H4075">
        <v>1349.8199460000001</v>
      </c>
    </row>
    <row r="4076" spans="1:8">
      <c r="A4076">
        <v>4074</v>
      </c>
      <c r="B4076" s="1">
        <v>36262</v>
      </c>
      <c r="C4076">
        <v>1348.349976</v>
      </c>
      <c r="D4076">
        <v>1358.6899410000001</v>
      </c>
      <c r="E4076">
        <v>1333.4799800000001</v>
      </c>
      <c r="F4076">
        <v>1358.630005</v>
      </c>
      <c r="G4076">
        <v>810800000</v>
      </c>
      <c r="H4076">
        <v>1358.630005</v>
      </c>
    </row>
    <row r="4077" spans="1:8">
      <c r="A4077">
        <v>4075</v>
      </c>
      <c r="B4077" s="1">
        <v>36259</v>
      </c>
      <c r="C4077">
        <v>1343.9799800000001</v>
      </c>
      <c r="D4077">
        <v>1351.219971</v>
      </c>
      <c r="E4077">
        <v>1335.23999</v>
      </c>
      <c r="F4077">
        <v>1348.349976</v>
      </c>
      <c r="G4077">
        <v>716100000</v>
      </c>
      <c r="H4077">
        <v>1348.349976</v>
      </c>
    </row>
    <row r="4078" spans="1:8">
      <c r="A4078">
        <v>4076</v>
      </c>
      <c r="B4078" s="1">
        <v>36258</v>
      </c>
      <c r="C4078">
        <v>1326.8900149999999</v>
      </c>
      <c r="D4078">
        <v>1344.079956</v>
      </c>
      <c r="E4078">
        <v>1321.599976</v>
      </c>
      <c r="F4078">
        <v>1343.9799800000001</v>
      </c>
      <c r="G4078">
        <v>850500000</v>
      </c>
      <c r="H4078">
        <v>1343.9799800000001</v>
      </c>
    </row>
    <row r="4079" spans="1:8">
      <c r="A4079">
        <v>4077</v>
      </c>
      <c r="B4079" s="1">
        <v>36257</v>
      </c>
      <c r="C4079">
        <v>1317.8900149999999</v>
      </c>
      <c r="D4079">
        <v>1329.579956</v>
      </c>
      <c r="E4079">
        <v>1312.589966</v>
      </c>
      <c r="F4079">
        <v>1326.8900149999999</v>
      </c>
      <c r="G4079">
        <v>816400000</v>
      </c>
      <c r="H4079">
        <v>1326.8900149999999</v>
      </c>
    </row>
    <row r="4080" spans="1:8">
      <c r="A4080">
        <v>4078</v>
      </c>
      <c r="B4080" s="1">
        <v>36256</v>
      </c>
      <c r="C4080">
        <v>1321.119995</v>
      </c>
      <c r="D4080">
        <v>1326.76001</v>
      </c>
      <c r="E4080">
        <v>1311.0699460000001</v>
      </c>
      <c r="F4080">
        <v>1317.8900149999999</v>
      </c>
      <c r="G4080">
        <v>787500000</v>
      </c>
      <c r="H4080">
        <v>1317.8900149999999</v>
      </c>
    </row>
    <row r="4081" spans="1:8">
      <c r="A4081">
        <v>4079</v>
      </c>
      <c r="B4081" s="1">
        <v>36255</v>
      </c>
      <c r="C4081">
        <v>1293.719971</v>
      </c>
      <c r="D4081">
        <v>1321.119995</v>
      </c>
      <c r="E4081">
        <v>1293.719971</v>
      </c>
      <c r="F4081">
        <v>1321.119995</v>
      </c>
      <c r="G4081">
        <v>695800000</v>
      </c>
      <c r="H4081">
        <v>1321.119995</v>
      </c>
    </row>
    <row r="4082" spans="1:8">
      <c r="A4082">
        <v>4080</v>
      </c>
      <c r="B4082" s="1">
        <v>36251</v>
      </c>
      <c r="C4082">
        <v>1286.369995</v>
      </c>
      <c r="D4082">
        <v>1294.540039</v>
      </c>
      <c r="E4082">
        <v>1282.5600589999999</v>
      </c>
      <c r="F4082">
        <v>1293.719971</v>
      </c>
      <c r="G4082">
        <v>703000000</v>
      </c>
      <c r="H4082">
        <v>1293.719971</v>
      </c>
    </row>
    <row r="4083" spans="1:8">
      <c r="A4083">
        <v>4081</v>
      </c>
      <c r="B4083" s="1">
        <v>36250</v>
      </c>
      <c r="C4083">
        <v>1300.75</v>
      </c>
      <c r="D4083">
        <v>1313.599976</v>
      </c>
      <c r="E4083">
        <v>1285.869995</v>
      </c>
      <c r="F4083">
        <v>1286.369995</v>
      </c>
      <c r="G4083">
        <v>924300000</v>
      </c>
      <c r="H4083">
        <v>1286.369995</v>
      </c>
    </row>
    <row r="4084" spans="1:8">
      <c r="A4084">
        <v>4082</v>
      </c>
      <c r="B4084" s="1">
        <v>36249</v>
      </c>
      <c r="C4084">
        <v>1310.170044</v>
      </c>
      <c r="D4084">
        <v>1310.170044</v>
      </c>
      <c r="E4084">
        <v>1295.469971</v>
      </c>
      <c r="F4084">
        <v>1300.75</v>
      </c>
      <c r="G4084">
        <v>729000000</v>
      </c>
      <c r="H4084">
        <v>1300.75</v>
      </c>
    </row>
    <row r="4085" spans="1:8">
      <c r="A4085">
        <v>4083</v>
      </c>
      <c r="B4085" s="1">
        <v>36248</v>
      </c>
      <c r="C4085">
        <v>1282.8000489999999</v>
      </c>
      <c r="D4085">
        <v>1311.76001</v>
      </c>
      <c r="E4085">
        <v>1282.8000489999999</v>
      </c>
      <c r="F4085">
        <v>1310.170044</v>
      </c>
      <c r="G4085">
        <v>747900000</v>
      </c>
      <c r="H4085">
        <v>1310.170044</v>
      </c>
    </row>
    <row r="4086" spans="1:8">
      <c r="A4086">
        <v>4084</v>
      </c>
      <c r="B4086" s="1">
        <v>36245</v>
      </c>
      <c r="C4086">
        <v>1289.98999</v>
      </c>
      <c r="D4086">
        <v>1289.98999</v>
      </c>
      <c r="E4086">
        <v>1277.25</v>
      </c>
      <c r="F4086">
        <v>1282.8000489999999</v>
      </c>
      <c r="G4086">
        <v>707200000</v>
      </c>
      <c r="H4086">
        <v>1282.8000489999999</v>
      </c>
    </row>
    <row r="4087" spans="1:8">
      <c r="A4087">
        <v>4085</v>
      </c>
      <c r="B4087" s="1">
        <v>36244</v>
      </c>
      <c r="C4087">
        <v>1268.589966</v>
      </c>
      <c r="D4087">
        <v>1289.98999</v>
      </c>
      <c r="E4087">
        <v>1268.589966</v>
      </c>
      <c r="F4087">
        <v>1289.98999</v>
      </c>
      <c r="G4087">
        <v>784200000</v>
      </c>
      <c r="H4087">
        <v>1289.98999</v>
      </c>
    </row>
    <row r="4088" spans="1:8">
      <c r="A4088">
        <v>4086</v>
      </c>
      <c r="B4088" s="1">
        <v>36243</v>
      </c>
      <c r="C4088">
        <v>1262.1400149999999</v>
      </c>
      <c r="D4088">
        <v>1269.0200199999999</v>
      </c>
      <c r="E4088">
        <v>1256.4300539999999</v>
      </c>
      <c r="F4088">
        <v>1268.589966</v>
      </c>
      <c r="G4088">
        <v>761900000</v>
      </c>
      <c r="H4088">
        <v>1268.589966</v>
      </c>
    </row>
    <row r="4089" spans="1:8">
      <c r="A4089">
        <v>4087</v>
      </c>
      <c r="B4089" s="1">
        <v>36242</v>
      </c>
      <c r="C4089">
        <v>1297.01001</v>
      </c>
      <c r="D4089">
        <v>1297.01001</v>
      </c>
      <c r="E4089">
        <v>1257.459961</v>
      </c>
      <c r="F4089">
        <v>1262.1400149999999</v>
      </c>
      <c r="G4089">
        <v>811300000</v>
      </c>
      <c r="H4089">
        <v>1262.1400149999999</v>
      </c>
    </row>
    <row r="4090" spans="1:8">
      <c r="A4090">
        <v>4088</v>
      </c>
      <c r="B4090" s="1">
        <v>36241</v>
      </c>
      <c r="C4090">
        <v>1299.290039</v>
      </c>
      <c r="D4090">
        <v>1303.839966</v>
      </c>
      <c r="E4090">
        <v>1294.26001</v>
      </c>
      <c r="F4090">
        <v>1297.01001</v>
      </c>
      <c r="G4090">
        <v>658200000</v>
      </c>
      <c r="H4090">
        <v>1297.01001</v>
      </c>
    </row>
    <row r="4091" spans="1:8">
      <c r="A4091">
        <v>4089</v>
      </c>
      <c r="B4091" s="1">
        <v>36238</v>
      </c>
      <c r="C4091">
        <v>1316.5500489999999</v>
      </c>
      <c r="D4091">
        <v>1323.8199460000001</v>
      </c>
      <c r="E4091">
        <v>1298.920044</v>
      </c>
      <c r="F4091">
        <v>1299.290039</v>
      </c>
      <c r="G4091">
        <v>914700000</v>
      </c>
      <c r="H4091">
        <v>1299.290039</v>
      </c>
    </row>
    <row r="4092" spans="1:8">
      <c r="A4092">
        <v>4090</v>
      </c>
      <c r="B4092" s="1">
        <v>36237</v>
      </c>
      <c r="C4092">
        <v>1297.8199460000001</v>
      </c>
      <c r="D4092">
        <v>1317.619995</v>
      </c>
      <c r="E4092">
        <v>1294.75</v>
      </c>
      <c r="F4092">
        <v>1316.5500489999999</v>
      </c>
      <c r="G4092">
        <v>831000000</v>
      </c>
      <c r="H4092">
        <v>1316.5500489999999</v>
      </c>
    </row>
    <row r="4093" spans="1:8">
      <c r="A4093">
        <v>4091</v>
      </c>
      <c r="B4093" s="1">
        <v>36236</v>
      </c>
      <c r="C4093">
        <v>1306.380005</v>
      </c>
      <c r="D4093">
        <v>1306.5500489999999</v>
      </c>
      <c r="E4093">
        <v>1292.630005</v>
      </c>
      <c r="F4093">
        <v>1297.8199460000001</v>
      </c>
      <c r="G4093">
        <v>752300000</v>
      </c>
      <c r="H4093">
        <v>1297.8199460000001</v>
      </c>
    </row>
    <row r="4094" spans="1:8">
      <c r="A4094">
        <v>4092</v>
      </c>
      <c r="B4094" s="1">
        <v>36235</v>
      </c>
      <c r="C4094">
        <v>1307.26001</v>
      </c>
      <c r="D4094">
        <v>1311.1099850000001</v>
      </c>
      <c r="E4094">
        <v>1302.290039</v>
      </c>
      <c r="F4094">
        <v>1306.380005</v>
      </c>
      <c r="G4094">
        <v>751900000</v>
      </c>
      <c r="H4094">
        <v>1306.380005</v>
      </c>
    </row>
    <row r="4095" spans="1:8">
      <c r="A4095">
        <v>4093</v>
      </c>
      <c r="B4095" s="1">
        <v>36234</v>
      </c>
      <c r="C4095">
        <v>1294.589966</v>
      </c>
      <c r="D4095">
        <v>1307.469971</v>
      </c>
      <c r="E4095">
        <v>1291.030029</v>
      </c>
      <c r="F4095">
        <v>1307.26001</v>
      </c>
      <c r="G4095">
        <v>727200000</v>
      </c>
      <c r="H4095">
        <v>1307.26001</v>
      </c>
    </row>
    <row r="4096" spans="1:8">
      <c r="A4096">
        <v>4094</v>
      </c>
      <c r="B4096" s="1">
        <v>36231</v>
      </c>
      <c r="C4096">
        <v>1297.6800539999999</v>
      </c>
      <c r="D4096">
        <v>1304.420044</v>
      </c>
      <c r="E4096">
        <v>1289.170044</v>
      </c>
      <c r="F4096">
        <v>1294.589966</v>
      </c>
      <c r="G4096">
        <v>825800000</v>
      </c>
      <c r="H4096">
        <v>1294.589966</v>
      </c>
    </row>
    <row r="4097" spans="1:8">
      <c r="A4097">
        <v>4095</v>
      </c>
      <c r="B4097" s="1">
        <v>36230</v>
      </c>
      <c r="C4097">
        <v>1286.839966</v>
      </c>
      <c r="D4097">
        <v>1306.4300539999999</v>
      </c>
      <c r="E4097">
        <v>1286.839966</v>
      </c>
      <c r="F4097">
        <v>1297.6800539999999</v>
      </c>
      <c r="G4097">
        <v>904800000</v>
      </c>
      <c r="H4097">
        <v>1297.6800539999999</v>
      </c>
    </row>
    <row r="4098" spans="1:8">
      <c r="A4098">
        <v>4096</v>
      </c>
      <c r="B4098" s="1">
        <v>36229</v>
      </c>
      <c r="C4098">
        <v>1279.839966</v>
      </c>
      <c r="D4098">
        <v>1287.0200199999999</v>
      </c>
      <c r="E4098">
        <v>1275.160034</v>
      </c>
      <c r="F4098">
        <v>1286.839966</v>
      </c>
      <c r="G4098">
        <v>841900000</v>
      </c>
      <c r="H4098">
        <v>1286.839966</v>
      </c>
    </row>
    <row r="4099" spans="1:8">
      <c r="A4099">
        <v>4097</v>
      </c>
      <c r="B4099" s="1">
        <v>36228</v>
      </c>
      <c r="C4099">
        <v>1282.7299800000001</v>
      </c>
      <c r="D4099">
        <v>1293.73999</v>
      </c>
      <c r="E4099">
        <v>1275.1099850000001</v>
      </c>
      <c r="F4099">
        <v>1279.839966</v>
      </c>
      <c r="G4099">
        <v>803700000</v>
      </c>
      <c r="H4099">
        <v>1279.839966</v>
      </c>
    </row>
    <row r="4100" spans="1:8">
      <c r="A4100">
        <v>4098</v>
      </c>
      <c r="B4100" s="1">
        <v>36227</v>
      </c>
      <c r="C4100">
        <v>1275.469971</v>
      </c>
      <c r="D4100">
        <v>1282.73999</v>
      </c>
      <c r="E4100">
        <v>1271.579956</v>
      </c>
      <c r="F4100">
        <v>1282.7299800000001</v>
      </c>
      <c r="G4100">
        <v>714600000</v>
      </c>
      <c r="H4100">
        <v>1282.7299800000001</v>
      </c>
    </row>
    <row r="4101" spans="1:8">
      <c r="A4101">
        <v>4099</v>
      </c>
      <c r="B4101" s="1">
        <v>36224</v>
      </c>
      <c r="C4101">
        <v>1246.6400149999999</v>
      </c>
      <c r="D4101">
        <v>1275.7299800000001</v>
      </c>
      <c r="E4101">
        <v>1246.6400149999999</v>
      </c>
      <c r="F4101">
        <v>1275.469971</v>
      </c>
      <c r="G4101">
        <v>834900000</v>
      </c>
      <c r="H4101">
        <v>1275.469971</v>
      </c>
    </row>
    <row r="4102" spans="1:8">
      <c r="A4102">
        <v>4100</v>
      </c>
      <c r="B4102" s="1">
        <v>36223</v>
      </c>
      <c r="C4102">
        <v>1227.6999510000001</v>
      </c>
      <c r="D4102">
        <v>1247.73999</v>
      </c>
      <c r="E4102">
        <v>1227.6999510000001</v>
      </c>
      <c r="F4102">
        <v>1246.6400149999999</v>
      </c>
      <c r="G4102">
        <v>770900000</v>
      </c>
      <c r="H4102">
        <v>1246.6400149999999</v>
      </c>
    </row>
    <row r="4103" spans="1:8">
      <c r="A4103">
        <v>4101</v>
      </c>
      <c r="B4103" s="1">
        <v>36222</v>
      </c>
      <c r="C4103">
        <v>1225.5</v>
      </c>
      <c r="D4103">
        <v>1231.630005</v>
      </c>
      <c r="E4103">
        <v>1216.030029</v>
      </c>
      <c r="F4103">
        <v>1227.6999510000001</v>
      </c>
      <c r="G4103">
        <v>751700000</v>
      </c>
      <c r="H4103">
        <v>1227.6999510000001</v>
      </c>
    </row>
    <row r="4104" spans="1:8">
      <c r="A4104">
        <v>4102</v>
      </c>
      <c r="B4104" s="1">
        <v>36221</v>
      </c>
      <c r="C4104">
        <v>1236.160034</v>
      </c>
      <c r="D4104">
        <v>1248.3100589999999</v>
      </c>
      <c r="E4104">
        <v>1221.869995</v>
      </c>
      <c r="F4104">
        <v>1225.5</v>
      </c>
      <c r="G4104">
        <v>753600000</v>
      </c>
      <c r="H4104">
        <v>1225.5</v>
      </c>
    </row>
    <row r="4105" spans="1:8">
      <c r="A4105">
        <v>4103</v>
      </c>
      <c r="B4105" s="1">
        <v>36220</v>
      </c>
      <c r="C4105">
        <v>1238.329956</v>
      </c>
      <c r="D4105">
        <v>1238.6999510000001</v>
      </c>
      <c r="E4105">
        <v>1221.880005</v>
      </c>
      <c r="F4105">
        <v>1236.160034</v>
      </c>
      <c r="G4105">
        <v>699500000</v>
      </c>
      <c r="H4105">
        <v>1236.160034</v>
      </c>
    </row>
    <row r="4106" spans="1:8">
      <c r="A4106">
        <v>4104</v>
      </c>
      <c r="B4106" s="1">
        <v>36217</v>
      </c>
      <c r="C4106">
        <v>1245.0200199999999</v>
      </c>
      <c r="D4106">
        <v>1246.7299800000001</v>
      </c>
      <c r="E4106">
        <v>1226.23999</v>
      </c>
      <c r="F4106">
        <v>1238.329956</v>
      </c>
      <c r="G4106">
        <v>784600000</v>
      </c>
      <c r="H4106">
        <v>1238.329956</v>
      </c>
    </row>
    <row r="4107" spans="1:8">
      <c r="A4107">
        <v>4105</v>
      </c>
      <c r="B4107" s="1">
        <v>36216</v>
      </c>
      <c r="C4107">
        <v>1253.410034</v>
      </c>
      <c r="D4107">
        <v>1253.410034</v>
      </c>
      <c r="E4107">
        <v>1225.01001</v>
      </c>
      <c r="F4107">
        <v>1245.0200199999999</v>
      </c>
      <c r="G4107">
        <v>740500000</v>
      </c>
      <c r="H4107">
        <v>1245.0200199999999</v>
      </c>
    </row>
    <row r="4108" spans="1:8">
      <c r="A4108">
        <v>4106</v>
      </c>
      <c r="B4108" s="1">
        <v>36215</v>
      </c>
      <c r="C4108">
        <v>1271.1800539999999</v>
      </c>
      <c r="D4108">
        <v>1283.839966</v>
      </c>
      <c r="E4108">
        <v>1251.9399410000001</v>
      </c>
      <c r="F4108">
        <v>1253.410034</v>
      </c>
      <c r="G4108">
        <v>782000000</v>
      </c>
      <c r="H4108">
        <v>1253.410034</v>
      </c>
    </row>
    <row r="4109" spans="1:8">
      <c r="A4109">
        <v>4107</v>
      </c>
      <c r="B4109" s="1">
        <v>36214</v>
      </c>
      <c r="C4109">
        <v>1272.1400149999999</v>
      </c>
      <c r="D4109">
        <v>1280.380005</v>
      </c>
      <c r="E4109">
        <v>1263.3599850000001</v>
      </c>
      <c r="F4109">
        <v>1271.1800539999999</v>
      </c>
      <c r="G4109">
        <v>781100000</v>
      </c>
      <c r="H4109">
        <v>1271.1800539999999</v>
      </c>
    </row>
    <row r="4110" spans="1:8">
      <c r="A4110">
        <v>4108</v>
      </c>
      <c r="B4110" s="1">
        <v>36213</v>
      </c>
      <c r="C4110">
        <v>1239.219971</v>
      </c>
      <c r="D4110">
        <v>1272.219971</v>
      </c>
      <c r="E4110">
        <v>1239.219971</v>
      </c>
      <c r="F4110">
        <v>1272.1400149999999</v>
      </c>
      <c r="G4110">
        <v>718500000</v>
      </c>
      <c r="H4110">
        <v>1272.1400149999999</v>
      </c>
    </row>
    <row r="4111" spans="1:8">
      <c r="A4111">
        <v>4109</v>
      </c>
      <c r="B4111" s="1">
        <v>36210</v>
      </c>
      <c r="C4111">
        <v>1237.280029</v>
      </c>
      <c r="D4111">
        <v>1247.910034</v>
      </c>
      <c r="E4111">
        <v>1232.030029</v>
      </c>
      <c r="F4111">
        <v>1239.219971</v>
      </c>
      <c r="G4111">
        <v>700000000</v>
      </c>
      <c r="H4111">
        <v>1239.219971</v>
      </c>
    </row>
    <row r="4112" spans="1:8">
      <c r="A4112">
        <v>4110</v>
      </c>
      <c r="B4112" s="1">
        <v>36209</v>
      </c>
      <c r="C4112">
        <v>1224.030029</v>
      </c>
      <c r="D4112">
        <v>1239.130005</v>
      </c>
      <c r="E4112">
        <v>1220.6999510000001</v>
      </c>
      <c r="F4112">
        <v>1237.280029</v>
      </c>
      <c r="G4112">
        <v>742400000</v>
      </c>
      <c r="H4112">
        <v>1237.280029</v>
      </c>
    </row>
    <row r="4113" spans="1:8">
      <c r="A4113">
        <v>4111</v>
      </c>
      <c r="B4113" s="1">
        <v>36208</v>
      </c>
      <c r="C4113">
        <v>1241.869995</v>
      </c>
      <c r="D4113">
        <v>1249.3100589999999</v>
      </c>
      <c r="E4113">
        <v>1220.920044</v>
      </c>
      <c r="F4113">
        <v>1224.030029</v>
      </c>
      <c r="G4113">
        <v>735100000</v>
      </c>
      <c r="H4113">
        <v>1224.030029</v>
      </c>
    </row>
    <row r="4114" spans="1:8">
      <c r="A4114">
        <v>4112</v>
      </c>
      <c r="B4114" s="1">
        <v>36207</v>
      </c>
      <c r="C4114">
        <v>1230.130005</v>
      </c>
      <c r="D4114">
        <v>1252.170044</v>
      </c>
      <c r="E4114">
        <v>1230.130005</v>
      </c>
      <c r="F4114">
        <v>1241.869995</v>
      </c>
      <c r="G4114">
        <v>653760000</v>
      </c>
      <c r="H4114">
        <v>1241.869995</v>
      </c>
    </row>
    <row r="4115" spans="1:8">
      <c r="A4115">
        <v>4113</v>
      </c>
      <c r="B4115" s="1">
        <v>36203</v>
      </c>
      <c r="C4115">
        <v>1254.040039</v>
      </c>
      <c r="D4115">
        <v>1254.040039</v>
      </c>
      <c r="E4115">
        <v>1225.530029</v>
      </c>
      <c r="F4115">
        <v>1230.130005</v>
      </c>
      <c r="G4115">
        <v>691500000</v>
      </c>
      <c r="H4115">
        <v>1230.130005</v>
      </c>
    </row>
    <row r="4116" spans="1:8">
      <c r="A4116">
        <v>4114</v>
      </c>
      <c r="B4116" s="1">
        <v>36202</v>
      </c>
      <c r="C4116">
        <v>1223.5500489999999</v>
      </c>
      <c r="D4116">
        <v>1254.0500489999999</v>
      </c>
      <c r="E4116">
        <v>1223.1899410000001</v>
      </c>
      <c r="F4116">
        <v>1254.040039</v>
      </c>
      <c r="G4116">
        <v>815800000</v>
      </c>
      <c r="H4116">
        <v>1254.040039</v>
      </c>
    </row>
    <row r="4117" spans="1:8">
      <c r="A4117">
        <v>4115</v>
      </c>
      <c r="B4117" s="1">
        <v>36201</v>
      </c>
      <c r="C4117">
        <v>1216.1400149999999</v>
      </c>
      <c r="D4117">
        <v>1226.780029</v>
      </c>
      <c r="E4117">
        <v>1211.8900149999999</v>
      </c>
      <c r="F4117">
        <v>1223.5500489999999</v>
      </c>
      <c r="G4117">
        <v>721400000</v>
      </c>
      <c r="H4117">
        <v>1223.5500489999999</v>
      </c>
    </row>
    <row r="4118" spans="1:8">
      <c r="A4118">
        <v>4116</v>
      </c>
      <c r="B4118" s="1">
        <v>36200</v>
      </c>
      <c r="C4118">
        <v>1243.7700199999999</v>
      </c>
      <c r="D4118">
        <v>1243.969971</v>
      </c>
      <c r="E4118">
        <v>1215.630005</v>
      </c>
      <c r="F4118">
        <v>1216.1400149999999</v>
      </c>
      <c r="G4118">
        <v>736000000</v>
      </c>
      <c r="H4118">
        <v>1216.1400149999999</v>
      </c>
    </row>
    <row r="4119" spans="1:8">
      <c r="A4119">
        <v>4117</v>
      </c>
      <c r="B4119" s="1">
        <v>36199</v>
      </c>
      <c r="C4119">
        <v>1239.400024</v>
      </c>
      <c r="D4119">
        <v>1246.9300539999999</v>
      </c>
      <c r="E4119">
        <v>1231.9799800000001</v>
      </c>
      <c r="F4119">
        <v>1243.7700199999999</v>
      </c>
      <c r="G4119">
        <v>705400000</v>
      </c>
      <c r="H4119">
        <v>1243.7700199999999</v>
      </c>
    </row>
    <row r="4120" spans="1:8">
      <c r="A4120">
        <v>4118</v>
      </c>
      <c r="B4120" s="1">
        <v>36196</v>
      </c>
      <c r="C4120">
        <v>1248.48999</v>
      </c>
      <c r="D4120">
        <v>1251.8599850000001</v>
      </c>
      <c r="E4120">
        <v>1232.280029</v>
      </c>
      <c r="F4120">
        <v>1239.400024</v>
      </c>
      <c r="G4120">
        <v>872000000</v>
      </c>
      <c r="H4120">
        <v>1239.400024</v>
      </c>
    </row>
    <row r="4121" spans="1:8">
      <c r="A4121">
        <v>4119</v>
      </c>
      <c r="B4121" s="1">
        <v>36195</v>
      </c>
      <c r="C4121">
        <v>1272.0699460000001</v>
      </c>
      <c r="D4121">
        <v>1272.2299800000001</v>
      </c>
      <c r="E4121">
        <v>1248.3599850000001</v>
      </c>
      <c r="F4121">
        <v>1248.48999</v>
      </c>
      <c r="G4121">
        <v>854400000</v>
      </c>
      <c r="H4121">
        <v>1248.48999</v>
      </c>
    </row>
    <row r="4122" spans="1:8">
      <c r="A4122">
        <v>4120</v>
      </c>
      <c r="B4122" s="1">
        <v>36194</v>
      </c>
      <c r="C4122">
        <v>1261.98999</v>
      </c>
      <c r="D4122">
        <v>1276.040039</v>
      </c>
      <c r="E4122">
        <v>1255.2700199999999</v>
      </c>
      <c r="F4122">
        <v>1272.0699460000001</v>
      </c>
      <c r="G4122">
        <v>876500000</v>
      </c>
      <c r="H4122">
        <v>1272.0699460000001</v>
      </c>
    </row>
    <row r="4123" spans="1:8">
      <c r="A4123">
        <v>4121</v>
      </c>
      <c r="B4123" s="1">
        <v>36193</v>
      </c>
      <c r="C4123">
        <v>1273</v>
      </c>
      <c r="D4123">
        <v>1273.48999</v>
      </c>
      <c r="E4123">
        <v>1247.5600589999999</v>
      </c>
      <c r="F4123">
        <v>1261.98999</v>
      </c>
      <c r="G4123">
        <v>845500000</v>
      </c>
      <c r="H4123">
        <v>1261.98999</v>
      </c>
    </row>
    <row r="4124" spans="1:8">
      <c r="A4124">
        <v>4122</v>
      </c>
      <c r="B4124" s="1">
        <v>36192</v>
      </c>
      <c r="C4124">
        <v>1279.6400149999999</v>
      </c>
      <c r="D4124">
        <v>1283.75</v>
      </c>
      <c r="E4124">
        <v>1271.3100589999999</v>
      </c>
      <c r="F4124">
        <v>1273</v>
      </c>
      <c r="G4124">
        <v>799400000</v>
      </c>
      <c r="H4124">
        <v>1273</v>
      </c>
    </row>
    <row r="4125" spans="1:8">
      <c r="A4125">
        <v>4123</v>
      </c>
      <c r="B4125" s="1">
        <v>36189</v>
      </c>
      <c r="C4125">
        <v>1265.369995</v>
      </c>
      <c r="D4125">
        <v>1280.369995</v>
      </c>
      <c r="E4125">
        <v>1255.1800539999999</v>
      </c>
      <c r="F4125">
        <v>1279.6400149999999</v>
      </c>
      <c r="G4125">
        <v>917000000</v>
      </c>
      <c r="H4125">
        <v>1279.6400149999999</v>
      </c>
    </row>
    <row r="4126" spans="1:8">
      <c r="A4126">
        <v>4124</v>
      </c>
      <c r="B4126" s="1">
        <v>36188</v>
      </c>
      <c r="C4126">
        <v>1243.170044</v>
      </c>
      <c r="D4126">
        <v>1266.400024</v>
      </c>
      <c r="E4126">
        <v>1243.170044</v>
      </c>
      <c r="F4126">
        <v>1265.369995</v>
      </c>
      <c r="G4126">
        <v>848800000</v>
      </c>
      <c r="H4126">
        <v>1265.369995</v>
      </c>
    </row>
    <row r="4127" spans="1:8">
      <c r="A4127">
        <v>4125</v>
      </c>
      <c r="B4127" s="1">
        <v>36187</v>
      </c>
      <c r="C4127">
        <v>1252.3100589999999</v>
      </c>
      <c r="D4127">
        <v>1262.6099850000001</v>
      </c>
      <c r="E4127">
        <v>1242.8199460000001</v>
      </c>
      <c r="F4127">
        <v>1243.170044</v>
      </c>
      <c r="G4127">
        <v>893800000</v>
      </c>
      <c r="H4127">
        <v>1243.170044</v>
      </c>
    </row>
    <row r="4128" spans="1:8">
      <c r="A4128">
        <v>4126</v>
      </c>
      <c r="B4128" s="1">
        <v>36186</v>
      </c>
      <c r="C4128">
        <v>1233.9799800000001</v>
      </c>
      <c r="D4128">
        <v>1253.25</v>
      </c>
      <c r="E4128">
        <v>1233.9799800000001</v>
      </c>
      <c r="F4128">
        <v>1252.3100589999999</v>
      </c>
      <c r="G4128">
        <v>896400000</v>
      </c>
      <c r="H4128">
        <v>1252.3100589999999</v>
      </c>
    </row>
    <row r="4129" spans="1:8">
      <c r="A4129">
        <v>4127</v>
      </c>
      <c r="B4129" s="1">
        <v>36185</v>
      </c>
      <c r="C4129">
        <v>1225.1899410000001</v>
      </c>
      <c r="D4129">
        <v>1233.9799800000001</v>
      </c>
      <c r="E4129">
        <v>1219.459961</v>
      </c>
      <c r="F4129">
        <v>1233.9799800000001</v>
      </c>
      <c r="G4129">
        <v>723900000</v>
      </c>
      <c r="H4129">
        <v>1233.9799800000001</v>
      </c>
    </row>
    <row r="4130" spans="1:8">
      <c r="A4130">
        <v>4128</v>
      </c>
      <c r="B4130" s="1">
        <v>36182</v>
      </c>
      <c r="C4130">
        <v>1235.160034</v>
      </c>
      <c r="D4130">
        <v>1236.410034</v>
      </c>
      <c r="E4130">
        <v>1217.969971</v>
      </c>
      <c r="F4130">
        <v>1225.1899410000001</v>
      </c>
      <c r="G4130">
        <v>785900000</v>
      </c>
      <c r="H4130">
        <v>1225.1899410000001</v>
      </c>
    </row>
    <row r="4131" spans="1:8">
      <c r="A4131">
        <v>4129</v>
      </c>
      <c r="B4131" s="1">
        <v>36181</v>
      </c>
      <c r="C4131">
        <v>1256.619995</v>
      </c>
      <c r="D4131">
        <v>1256.9399410000001</v>
      </c>
      <c r="E4131">
        <v>1232.1899410000001</v>
      </c>
      <c r="F4131">
        <v>1235.160034</v>
      </c>
      <c r="G4131">
        <v>871800000</v>
      </c>
      <c r="H4131">
        <v>1235.160034</v>
      </c>
    </row>
    <row r="4132" spans="1:8">
      <c r="A4132">
        <v>4130</v>
      </c>
      <c r="B4132" s="1">
        <v>36180</v>
      </c>
      <c r="C4132">
        <v>1252</v>
      </c>
      <c r="D4132">
        <v>1274.0699460000001</v>
      </c>
      <c r="E4132">
        <v>1251.540039</v>
      </c>
      <c r="F4132">
        <v>1256.619995</v>
      </c>
      <c r="G4132">
        <v>905700000</v>
      </c>
      <c r="H4132">
        <v>1256.619995</v>
      </c>
    </row>
    <row r="4133" spans="1:8">
      <c r="A4133">
        <v>4131</v>
      </c>
      <c r="B4133" s="1">
        <v>36179</v>
      </c>
      <c r="C4133">
        <v>1243.26001</v>
      </c>
      <c r="D4133">
        <v>1253.2700199999999</v>
      </c>
      <c r="E4133">
        <v>1234.910034</v>
      </c>
      <c r="F4133">
        <v>1252</v>
      </c>
      <c r="G4133">
        <v>785500000</v>
      </c>
      <c r="H4133">
        <v>1252</v>
      </c>
    </row>
    <row r="4134" spans="1:8">
      <c r="A4134">
        <v>4132</v>
      </c>
      <c r="B4134" s="1">
        <v>36175</v>
      </c>
      <c r="C4134">
        <v>1212.1899410000001</v>
      </c>
      <c r="D4134">
        <v>1243.26001</v>
      </c>
      <c r="E4134">
        <v>1212.1899410000001</v>
      </c>
      <c r="F4134">
        <v>1243.26001</v>
      </c>
      <c r="G4134">
        <v>798100000</v>
      </c>
      <c r="H4134">
        <v>1243.26001</v>
      </c>
    </row>
    <row r="4135" spans="1:8">
      <c r="A4135">
        <v>4133</v>
      </c>
      <c r="B4135" s="1">
        <v>36174</v>
      </c>
      <c r="C4135">
        <v>1234.400024</v>
      </c>
      <c r="D4135">
        <v>1236.8100589999999</v>
      </c>
      <c r="E4135">
        <v>1209.540039</v>
      </c>
      <c r="F4135">
        <v>1212.1899410000001</v>
      </c>
      <c r="G4135">
        <v>797200000</v>
      </c>
      <c r="H4135">
        <v>1212.1899410000001</v>
      </c>
    </row>
    <row r="4136" spans="1:8">
      <c r="A4136">
        <v>4134</v>
      </c>
      <c r="B4136" s="1">
        <v>36173</v>
      </c>
      <c r="C4136">
        <v>1239.51001</v>
      </c>
      <c r="D4136">
        <v>1247.75</v>
      </c>
      <c r="E4136">
        <v>1205.459961</v>
      </c>
      <c r="F4136">
        <v>1234.400024</v>
      </c>
      <c r="G4136">
        <v>931500000</v>
      </c>
      <c r="H4136">
        <v>1234.400024</v>
      </c>
    </row>
    <row r="4137" spans="1:8">
      <c r="A4137">
        <v>4135</v>
      </c>
      <c r="B4137" s="1">
        <v>36172</v>
      </c>
      <c r="C4137">
        <v>1263.880005</v>
      </c>
      <c r="D4137">
        <v>1264.4499510000001</v>
      </c>
      <c r="E4137">
        <v>1238.290039</v>
      </c>
      <c r="F4137">
        <v>1239.51001</v>
      </c>
      <c r="G4137">
        <v>800200000</v>
      </c>
      <c r="H4137">
        <v>1239.51001</v>
      </c>
    </row>
    <row r="4138" spans="1:8">
      <c r="A4138">
        <v>4136</v>
      </c>
      <c r="B4138" s="1">
        <v>36171</v>
      </c>
      <c r="C4138">
        <v>1275.089966</v>
      </c>
      <c r="D4138">
        <v>1276.219971</v>
      </c>
      <c r="E4138">
        <v>1253.339966</v>
      </c>
      <c r="F4138">
        <v>1263.880005</v>
      </c>
      <c r="G4138">
        <v>818000000</v>
      </c>
      <c r="H4138">
        <v>1263.880005</v>
      </c>
    </row>
    <row r="4139" spans="1:8">
      <c r="A4139">
        <v>4137</v>
      </c>
      <c r="B4139" s="1">
        <v>36168</v>
      </c>
      <c r="C4139">
        <v>1269.7299800000001</v>
      </c>
      <c r="D4139">
        <v>1278.23999</v>
      </c>
      <c r="E4139">
        <v>1261.8199460000001</v>
      </c>
      <c r="F4139">
        <v>1275.089966</v>
      </c>
      <c r="G4139">
        <v>937800000</v>
      </c>
      <c r="H4139">
        <v>1275.089966</v>
      </c>
    </row>
    <row r="4140" spans="1:8">
      <c r="A4140">
        <v>4138</v>
      </c>
      <c r="B4140" s="1">
        <v>36167</v>
      </c>
      <c r="C4140">
        <v>1272.339966</v>
      </c>
      <c r="D4140">
        <v>1272.339966</v>
      </c>
      <c r="E4140">
        <v>1257.6800539999999</v>
      </c>
      <c r="F4140">
        <v>1269.7299800000001</v>
      </c>
      <c r="G4140">
        <v>863000000</v>
      </c>
      <c r="H4140">
        <v>1269.7299800000001</v>
      </c>
    </row>
    <row r="4141" spans="1:8">
      <c r="A4141">
        <v>4139</v>
      </c>
      <c r="B4141" s="1">
        <v>36166</v>
      </c>
      <c r="C4141">
        <v>1244.780029</v>
      </c>
      <c r="D4141">
        <v>1272.5</v>
      </c>
      <c r="E4141">
        <v>1244.780029</v>
      </c>
      <c r="F4141">
        <v>1272.339966</v>
      </c>
      <c r="G4141">
        <v>986900000</v>
      </c>
      <c r="H4141">
        <v>1272.339966</v>
      </c>
    </row>
    <row r="4142" spans="1:8">
      <c r="A4142">
        <v>4140</v>
      </c>
      <c r="B4142" s="1">
        <v>36165</v>
      </c>
      <c r="C4142">
        <v>1228.099976</v>
      </c>
      <c r="D4142">
        <v>1246.1099850000001</v>
      </c>
      <c r="E4142">
        <v>1228.099976</v>
      </c>
      <c r="F4142">
        <v>1244.780029</v>
      </c>
      <c r="G4142">
        <v>775000000</v>
      </c>
      <c r="H4142">
        <v>1244.780029</v>
      </c>
    </row>
    <row r="4143" spans="1:8">
      <c r="A4143">
        <v>4141</v>
      </c>
      <c r="B4143" s="1">
        <v>36164</v>
      </c>
      <c r="C4143">
        <v>1229.2299800000001</v>
      </c>
      <c r="D4143">
        <v>1248.8100589999999</v>
      </c>
      <c r="E4143">
        <v>1219.099976</v>
      </c>
      <c r="F4143">
        <v>1228.099976</v>
      </c>
      <c r="G4143">
        <v>877000000</v>
      </c>
      <c r="H4143">
        <v>1228.099976</v>
      </c>
    </row>
    <row r="4144" spans="1:8">
      <c r="A4144">
        <v>4142</v>
      </c>
      <c r="B4144" s="1">
        <v>36160</v>
      </c>
      <c r="C4144">
        <v>1231.9300539999999</v>
      </c>
      <c r="D4144">
        <v>1237.1800539999999</v>
      </c>
      <c r="E4144">
        <v>1224.959961</v>
      </c>
      <c r="F4144">
        <v>1229.2299800000001</v>
      </c>
      <c r="G4144">
        <v>719200000</v>
      </c>
      <c r="H4144">
        <v>1229.2299800000001</v>
      </c>
    </row>
    <row r="4145" spans="1:8">
      <c r="A4145">
        <v>4143</v>
      </c>
      <c r="B4145" s="1">
        <v>36159</v>
      </c>
      <c r="C4145">
        <v>1241.8100589999999</v>
      </c>
      <c r="D4145">
        <v>1244.9300539999999</v>
      </c>
      <c r="E4145">
        <v>1231.1999510000001</v>
      </c>
      <c r="F4145">
        <v>1231.9300539999999</v>
      </c>
      <c r="G4145">
        <v>594220000</v>
      </c>
      <c r="H4145">
        <v>1231.9300539999999</v>
      </c>
    </row>
    <row r="4146" spans="1:8">
      <c r="A4146">
        <v>4144</v>
      </c>
      <c r="B4146" s="1">
        <v>36158</v>
      </c>
      <c r="C4146">
        <v>1225.48999</v>
      </c>
      <c r="D4146">
        <v>1241.8599850000001</v>
      </c>
      <c r="E4146">
        <v>1220.780029</v>
      </c>
      <c r="F4146">
        <v>1241.8100589999999</v>
      </c>
      <c r="G4146">
        <v>586490000</v>
      </c>
      <c r="H4146">
        <v>1241.8100589999999</v>
      </c>
    </row>
    <row r="4147" spans="1:8">
      <c r="A4147">
        <v>4145</v>
      </c>
      <c r="B4147" s="1">
        <v>36157</v>
      </c>
      <c r="C4147">
        <v>1226.2700199999999</v>
      </c>
      <c r="D4147">
        <v>1231.5200199999999</v>
      </c>
      <c r="E4147">
        <v>1221.170044</v>
      </c>
      <c r="F4147">
        <v>1225.48999</v>
      </c>
      <c r="G4147">
        <v>531560000</v>
      </c>
      <c r="H4147">
        <v>1225.48999</v>
      </c>
    </row>
    <row r="4148" spans="1:8">
      <c r="A4148">
        <v>4146</v>
      </c>
      <c r="B4148" s="1">
        <v>36153</v>
      </c>
      <c r="C4148">
        <v>1228.540039</v>
      </c>
      <c r="D4148">
        <v>1229.719971</v>
      </c>
      <c r="E4148">
        <v>1224.849976</v>
      </c>
      <c r="F4148">
        <v>1226.2700199999999</v>
      </c>
      <c r="G4148">
        <v>246980000</v>
      </c>
      <c r="H4148">
        <v>1226.2700199999999</v>
      </c>
    </row>
    <row r="4149" spans="1:8">
      <c r="A4149">
        <v>4147</v>
      </c>
      <c r="B4149" s="1">
        <v>36152</v>
      </c>
      <c r="C4149">
        <v>1203.5699460000001</v>
      </c>
      <c r="D4149">
        <v>1229.8900149999999</v>
      </c>
      <c r="E4149">
        <v>1203.5699460000001</v>
      </c>
      <c r="F4149">
        <v>1228.540039</v>
      </c>
      <c r="G4149">
        <v>697500000</v>
      </c>
      <c r="H4149">
        <v>1228.540039</v>
      </c>
    </row>
    <row r="4150" spans="1:8">
      <c r="A4150">
        <v>4148</v>
      </c>
      <c r="B4150" s="1">
        <v>36151</v>
      </c>
      <c r="C4150">
        <v>1202.839966</v>
      </c>
      <c r="D4150">
        <v>1209.219971</v>
      </c>
      <c r="E4150">
        <v>1192.719971</v>
      </c>
      <c r="F4150">
        <v>1203.5699460000001</v>
      </c>
      <c r="G4150">
        <v>680500000</v>
      </c>
      <c r="H4150">
        <v>1203.5699460000001</v>
      </c>
    </row>
    <row r="4151" spans="1:8">
      <c r="A4151">
        <v>4149</v>
      </c>
      <c r="B4151" s="1">
        <v>36150</v>
      </c>
      <c r="C4151">
        <v>1188.030029</v>
      </c>
      <c r="D4151">
        <v>1210.880005</v>
      </c>
      <c r="E4151">
        <v>1188.030029</v>
      </c>
      <c r="F4151">
        <v>1202.839966</v>
      </c>
      <c r="G4151">
        <v>744800000</v>
      </c>
      <c r="H4151">
        <v>1202.839966</v>
      </c>
    </row>
    <row r="4152" spans="1:8">
      <c r="A4152">
        <v>4150</v>
      </c>
      <c r="B4152" s="1">
        <v>36147</v>
      </c>
      <c r="C4152">
        <v>1179.9799800000001</v>
      </c>
      <c r="D4152">
        <v>1188.8900149999999</v>
      </c>
      <c r="E4152">
        <v>1178.2700199999999</v>
      </c>
      <c r="F4152">
        <v>1188.030029</v>
      </c>
      <c r="G4152">
        <v>839600000</v>
      </c>
      <c r="H4152">
        <v>1188.030029</v>
      </c>
    </row>
    <row r="4153" spans="1:8">
      <c r="A4153">
        <v>4151</v>
      </c>
      <c r="B4153" s="1">
        <v>36146</v>
      </c>
      <c r="C4153">
        <v>1161.9399410000001</v>
      </c>
      <c r="D4153">
        <v>1180.030029</v>
      </c>
      <c r="E4153">
        <v>1161.9399410000001</v>
      </c>
      <c r="F4153">
        <v>1179.9799800000001</v>
      </c>
      <c r="G4153">
        <v>739400000</v>
      </c>
      <c r="H4153">
        <v>1179.9799800000001</v>
      </c>
    </row>
    <row r="4154" spans="1:8">
      <c r="A4154">
        <v>4152</v>
      </c>
      <c r="B4154" s="1">
        <v>36145</v>
      </c>
      <c r="C4154">
        <v>1162.829956</v>
      </c>
      <c r="D4154">
        <v>1166.290039</v>
      </c>
      <c r="E4154">
        <v>1154.6899410000001</v>
      </c>
      <c r="F4154">
        <v>1161.9399410000001</v>
      </c>
      <c r="G4154">
        <v>725500000</v>
      </c>
      <c r="H4154">
        <v>1161.9399410000001</v>
      </c>
    </row>
    <row r="4155" spans="1:8">
      <c r="A4155">
        <v>4153</v>
      </c>
      <c r="B4155" s="1">
        <v>36144</v>
      </c>
      <c r="C4155">
        <v>1141.1999510000001</v>
      </c>
      <c r="D4155">
        <v>1162.829956</v>
      </c>
      <c r="E4155">
        <v>1141.1999510000001</v>
      </c>
      <c r="F4155">
        <v>1162.829956</v>
      </c>
      <c r="G4155">
        <v>777900000</v>
      </c>
      <c r="H4155">
        <v>1162.829956</v>
      </c>
    </row>
    <row r="4156" spans="1:8">
      <c r="A4156">
        <v>4154</v>
      </c>
      <c r="B4156" s="1">
        <v>36143</v>
      </c>
      <c r="C4156">
        <v>1166.459961</v>
      </c>
      <c r="D4156">
        <v>1166.459961</v>
      </c>
      <c r="E4156">
        <v>1136.8900149999999</v>
      </c>
      <c r="F4156">
        <v>1141.1999510000001</v>
      </c>
      <c r="G4156">
        <v>741800000</v>
      </c>
      <c r="H4156">
        <v>1141.1999510000001</v>
      </c>
    </row>
    <row r="4157" spans="1:8">
      <c r="A4157">
        <v>4155</v>
      </c>
      <c r="B4157" s="1">
        <v>36140</v>
      </c>
      <c r="C4157">
        <v>1165.0200199999999</v>
      </c>
      <c r="D4157">
        <v>1167.8900149999999</v>
      </c>
      <c r="E4157">
        <v>1153.1899410000001</v>
      </c>
      <c r="F4157">
        <v>1166.459961</v>
      </c>
      <c r="G4157">
        <v>688900000</v>
      </c>
      <c r="H4157">
        <v>1166.459961</v>
      </c>
    </row>
    <row r="4158" spans="1:8">
      <c r="A4158">
        <v>4156</v>
      </c>
      <c r="B4158" s="1">
        <v>36139</v>
      </c>
      <c r="C4158">
        <v>1183.48999</v>
      </c>
      <c r="D4158">
        <v>1183.7700199999999</v>
      </c>
      <c r="E4158">
        <v>1163.75</v>
      </c>
      <c r="F4158">
        <v>1165.0200199999999</v>
      </c>
      <c r="G4158">
        <v>748600000</v>
      </c>
      <c r="H4158">
        <v>1165.0200199999999</v>
      </c>
    </row>
    <row r="4159" spans="1:8">
      <c r="A4159">
        <v>4157</v>
      </c>
      <c r="B4159" s="1">
        <v>36138</v>
      </c>
      <c r="C4159">
        <v>1181.380005</v>
      </c>
      <c r="D4159">
        <v>1185.219971</v>
      </c>
      <c r="E4159">
        <v>1175.8900149999999</v>
      </c>
      <c r="F4159">
        <v>1183.48999</v>
      </c>
      <c r="G4159">
        <v>694200000</v>
      </c>
      <c r="H4159">
        <v>1183.48999</v>
      </c>
    </row>
    <row r="4160" spans="1:8">
      <c r="A4160">
        <v>4158</v>
      </c>
      <c r="B4160" s="1">
        <v>36137</v>
      </c>
      <c r="C4160">
        <v>1187.6999510000001</v>
      </c>
      <c r="D4160">
        <v>1193.530029</v>
      </c>
      <c r="E4160">
        <v>1172.780029</v>
      </c>
      <c r="F4160">
        <v>1181.380005</v>
      </c>
      <c r="G4160">
        <v>727700000</v>
      </c>
      <c r="H4160">
        <v>1181.380005</v>
      </c>
    </row>
    <row r="4161" spans="1:8">
      <c r="A4161">
        <v>4159</v>
      </c>
      <c r="B4161" s="1">
        <v>36136</v>
      </c>
      <c r="C4161">
        <v>1176.73999</v>
      </c>
      <c r="D4161">
        <v>1188.959961</v>
      </c>
      <c r="E4161">
        <v>1176.709961</v>
      </c>
      <c r="F4161">
        <v>1187.6999510000001</v>
      </c>
      <c r="G4161">
        <v>671200000</v>
      </c>
      <c r="H4161">
        <v>1187.6999510000001</v>
      </c>
    </row>
    <row r="4162" spans="1:8">
      <c r="A4162">
        <v>4160</v>
      </c>
      <c r="B4162" s="1">
        <v>36133</v>
      </c>
      <c r="C4162">
        <v>1150.1400149999999</v>
      </c>
      <c r="D4162">
        <v>1176.73999</v>
      </c>
      <c r="E4162">
        <v>1150.1400149999999</v>
      </c>
      <c r="F4162">
        <v>1176.73999</v>
      </c>
      <c r="G4162">
        <v>709700000</v>
      </c>
      <c r="H4162">
        <v>1176.73999</v>
      </c>
    </row>
    <row r="4163" spans="1:8">
      <c r="A4163">
        <v>4161</v>
      </c>
      <c r="B4163" s="1">
        <v>36132</v>
      </c>
      <c r="C4163">
        <v>1171.25</v>
      </c>
      <c r="D4163">
        <v>1176.98999</v>
      </c>
      <c r="E4163">
        <v>1149.6099850000001</v>
      </c>
      <c r="F4163">
        <v>1150.1400149999999</v>
      </c>
      <c r="G4163">
        <v>799100000</v>
      </c>
      <c r="H4163">
        <v>1150.1400149999999</v>
      </c>
    </row>
    <row r="4164" spans="1:8">
      <c r="A4164">
        <v>4162</v>
      </c>
      <c r="B4164" s="1">
        <v>36131</v>
      </c>
      <c r="C4164">
        <v>1175.280029</v>
      </c>
      <c r="D4164">
        <v>1175.280029</v>
      </c>
      <c r="E4164">
        <v>1157.76001</v>
      </c>
      <c r="F4164">
        <v>1171.25</v>
      </c>
      <c r="G4164">
        <v>727400000</v>
      </c>
      <c r="H4164">
        <v>1171.25</v>
      </c>
    </row>
    <row r="4165" spans="1:8">
      <c r="A4165">
        <v>4163</v>
      </c>
      <c r="B4165" s="1">
        <v>36130</v>
      </c>
      <c r="C4165">
        <v>1163.630005</v>
      </c>
      <c r="D4165">
        <v>1175.8900149999999</v>
      </c>
      <c r="E4165">
        <v>1150.3100589999999</v>
      </c>
      <c r="F4165">
        <v>1175.280029</v>
      </c>
      <c r="G4165">
        <v>789200000</v>
      </c>
      <c r="H4165">
        <v>1175.280029</v>
      </c>
    </row>
    <row r="4166" spans="1:8">
      <c r="A4166">
        <v>4164</v>
      </c>
      <c r="B4166" s="1">
        <v>36129</v>
      </c>
      <c r="C4166">
        <v>1192.329956</v>
      </c>
      <c r="D4166">
        <v>1192.719971</v>
      </c>
      <c r="E4166">
        <v>1163.630005</v>
      </c>
      <c r="F4166">
        <v>1163.630005</v>
      </c>
      <c r="G4166">
        <v>687900000</v>
      </c>
      <c r="H4166">
        <v>1163.630005</v>
      </c>
    </row>
    <row r="4167" spans="1:8">
      <c r="A4167">
        <v>4165</v>
      </c>
      <c r="B4167" s="1">
        <v>36126</v>
      </c>
      <c r="C4167">
        <v>1186.869995</v>
      </c>
      <c r="D4167">
        <v>1192.969971</v>
      </c>
      <c r="E4167">
        <v>1186.829956</v>
      </c>
      <c r="F4167">
        <v>1192.329956</v>
      </c>
      <c r="G4167">
        <v>256950000</v>
      </c>
      <c r="H4167">
        <v>1192.329956</v>
      </c>
    </row>
    <row r="4168" spans="1:8">
      <c r="A4168">
        <v>4166</v>
      </c>
      <c r="B4168" s="1">
        <v>36124</v>
      </c>
      <c r="C4168">
        <v>1182.98999</v>
      </c>
      <c r="D4168">
        <v>1187.160034</v>
      </c>
      <c r="E4168">
        <v>1179.369995</v>
      </c>
      <c r="F4168">
        <v>1186.869995</v>
      </c>
      <c r="G4168">
        <v>583580000</v>
      </c>
      <c r="H4168">
        <v>1186.869995</v>
      </c>
    </row>
    <row r="4169" spans="1:8">
      <c r="A4169">
        <v>4167</v>
      </c>
      <c r="B4169" s="1">
        <v>36123</v>
      </c>
      <c r="C4169">
        <v>1188.209961</v>
      </c>
      <c r="D4169">
        <v>1191.3000489999999</v>
      </c>
      <c r="E4169">
        <v>1181.8100589999999</v>
      </c>
      <c r="F4169">
        <v>1182.98999</v>
      </c>
      <c r="G4169">
        <v>766200000</v>
      </c>
      <c r="H4169">
        <v>1182.98999</v>
      </c>
    </row>
    <row r="4170" spans="1:8">
      <c r="A4170">
        <v>4168</v>
      </c>
      <c r="B4170" s="1">
        <v>36122</v>
      </c>
      <c r="C4170">
        <v>1163.5500489999999</v>
      </c>
      <c r="D4170">
        <v>1188.209961</v>
      </c>
      <c r="E4170">
        <v>1163.5500489999999</v>
      </c>
      <c r="F4170">
        <v>1188.209961</v>
      </c>
      <c r="G4170">
        <v>774100000</v>
      </c>
      <c r="H4170">
        <v>1188.209961</v>
      </c>
    </row>
    <row r="4171" spans="1:8">
      <c r="A4171">
        <v>4169</v>
      </c>
      <c r="B4171" s="1">
        <v>36119</v>
      </c>
      <c r="C4171">
        <v>1152.6099850000001</v>
      </c>
      <c r="D4171">
        <v>1163.5500489999999</v>
      </c>
      <c r="E4171">
        <v>1152.6099850000001</v>
      </c>
      <c r="F4171">
        <v>1163.5500489999999</v>
      </c>
      <c r="G4171">
        <v>721200000</v>
      </c>
      <c r="H4171">
        <v>1163.5500489999999</v>
      </c>
    </row>
    <row r="4172" spans="1:8">
      <c r="A4172">
        <v>4170</v>
      </c>
      <c r="B4172" s="1">
        <v>36118</v>
      </c>
      <c r="C4172">
        <v>1144.4799800000001</v>
      </c>
      <c r="D4172">
        <v>1155.099976</v>
      </c>
      <c r="E4172">
        <v>1144.420044</v>
      </c>
      <c r="F4172">
        <v>1152.6099850000001</v>
      </c>
      <c r="G4172">
        <v>671000000</v>
      </c>
      <c r="H4172">
        <v>1152.6099850000001</v>
      </c>
    </row>
    <row r="4173" spans="1:8">
      <c r="A4173">
        <v>4171</v>
      </c>
      <c r="B4173" s="1">
        <v>36117</v>
      </c>
      <c r="C4173">
        <v>1139.3199460000001</v>
      </c>
      <c r="D4173">
        <v>1144.5200199999999</v>
      </c>
      <c r="E4173">
        <v>1133.0699460000001</v>
      </c>
      <c r="F4173">
        <v>1144.4799800000001</v>
      </c>
      <c r="G4173">
        <v>652510000</v>
      </c>
      <c r="H4173">
        <v>1144.4799800000001</v>
      </c>
    </row>
    <row r="4174" spans="1:8">
      <c r="A4174">
        <v>4172</v>
      </c>
      <c r="B4174" s="1">
        <v>36116</v>
      </c>
      <c r="C4174">
        <v>1135.869995</v>
      </c>
      <c r="D4174">
        <v>1151.709961</v>
      </c>
      <c r="E4174">
        <v>1129.670044</v>
      </c>
      <c r="F4174">
        <v>1139.3199460000001</v>
      </c>
      <c r="G4174">
        <v>705200000</v>
      </c>
      <c r="H4174">
        <v>1139.3199460000001</v>
      </c>
    </row>
    <row r="4175" spans="1:8">
      <c r="A4175">
        <v>4173</v>
      </c>
      <c r="B4175" s="1">
        <v>36115</v>
      </c>
      <c r="C4175">
        <v>1125.719971</v>
      </c>
      <c r="D4175">
        <v>1138.719971</v>
      </c>
      <c r="E4175">
        <v>1125.719971</v>
      </c>
      <c r="F4175">
        <v>1135.869995</v>
      </c>
      <c r="G4175">
        <v>615580000</v>
      </c>
      <c r="H4175">
        <v>1135.869995</v>
      </c>
    </row>
    <row r="4176" spans="1:8">
      <c r="A4176">
        <v>4174</v>
      </c>
      <c r="B4176" s="1">
        <v>36112</v>
      </c>
      <c r="C4176">
        <v>1117.6899410000001</v>
      </c>
      <c r="D4176">
        <v>1126.339966</v>
      </c>
      <c r="E4176">
        <v>1116.76001</v>
      </c>
      <c r="F4176">
        <v>1125.719971</v>
      </c>
      <c r="G4176">
        <v>602270000</v>
      </c>
      <c r="H4176">
        <v>1125.719971</v>
      </c>
    </row>
    <row r="4177" spans="1:8">
      <c r="A4177">
        <v>4175</v>
      </c>
      <c r="B4177" s="1">
        <v>36111</v>
      </c>
      <c r="C4177">
        <v>1120.969971</v>
      </c>
      <c r="D4177">
        <v>1126.5699460000001</v>
      </c>
      <c r="E4177">
        <v>1115.5500489999999</v>
      </c>
      <c r="F4177">
        <v>1117.6899410000001</v>
      </c>
      <c r="G4177">
        <v>662300000</v>
      </c>
      <c r="H4177">
        <v>1117.6899410000001</v>
      </c>
    </row>
    <row r="4178" spans="1:8">
      <c r="A4178">
        <v>4176</v>
      </c>
      <c r="B4178" s="1">
        <v>36110</v>
      </c>
      <c r="C4178">
        <v>1128.26001</v>
      </c>
      <c r="D4178">
        <v>1136.25</v>
      </c>
      <c r="E4178">
        <v>1117.400024</v>
      </c>
      <c r="F4178">
        <v>1120.969971</v>
      </c>
      <c r="G4178">
        <v>715700000</v>
      </c>
      <c r="H4178">
        <v>1120.969971</v>
      </c>
    </row>
    <row r="4179" spans="1:8">
      <c r="A4179">
        <v>4177</v>
      </c>
      <c r="B4179" s="1">
        <v>36109</v>
      </c>
      <c r="C4179">
        <v>1130.1999510000001</v>
      </c>
      <c r="D4179">
        <v>1135.369995</v>
      </c>
      <c r="E4179">
        <v>1122.8000489999999</v>
      </c>
      <c r="F4179">
        <v>1128.26001</v>
      </c>
      <c r="G4179">
        <v>671300000</v>
      </c>
      <c r="H4179">
        <v>1128.26001</v>
      </c>
    </row>
    <row r="4180" spans="1:8">
      <c r="A4180">
        <v>4178</v>
      </c>
      <c r="B4180" s="1">
        <v>36108</v>
      </c>
      <c r="C4180">
        <v>1141.01001</v>
      </c>
      <c r="D4180">
        <v>1141.01001</v>
      </c>
      <c r="E4180">
        <v>1123.170044</v>
      </c>
      <c r="F4180">
        <v>1130.1999510000001</v>
      </c>
      <c r="G4180">
        <v>592990000</v>
      </c>
      <c r="H4180">
        <v>1130.1999510000001</v>
      </c>
    </row>
    <row r="4181" spans="1:8">
      <c r="A4181">
        <v>4179</v>
      </c>
      <c r="B4181" s="1">
        <v>36105</v>
      </c>
      <c r="C4181">
        <v>1133.849976</v>
      </c>
      <c r="D4181">
        <v>1141.3000489999999</v>
      </c>
      <c r="E4181">
        <v>1131.1800539999999</v>
      </c>
      <c r="F4181">
        <v>1141.01001</v>
      </c>
      <c r="G4181">
        <v>683100000</v>
      </c>
      <c r="H4181">
        <v>1141.01001</v>
      </c>
    </row>
    <row r="4182" spans="1:8">
      <c r="A4182">
        <v>4180</v>
      </c>
      <c r="B4182" s="1">
        <v>36104</v>
      </c>
      <c r="C4182">
        <v>1118.670044</v>
      </c>
      <c r="D4182">
        <v>1133.880005</v>
      </c>
      <c r="E4182">
        <v>1109.5500489999999</v>
      </c>
      <c r="F4182">
        <v>1133.849976</v>
      </c>
      <c r="G4182">
        <v>770200000</v>
      </c>
      <c r="H4182">
        <v>1133.849976</v>
      </c>
    </row>
    <row r="4183" spans="1:8">
      <c r="A4183">
        <v>4181</v>
      </c>
      <c r="B4183" s="1">
        <v>36103</v>
      </c>
      <c r="C4183">
        <v>1110.839966</v>
      </c>
      <c r="D4183">
        <v>1127.1800539999999</v>
      </c>
      <c r="E4183">
        <v>1110.589966</v>
      </c>
      <c r="F4183">
        <v>1118.670044</v>
      </c>
      <c r="G4183">
        <v>861100000</v>
      </c>
      <c r="H4183">
        <v>1118.670044</v>
      </c>
    </row>
    <row r="4184" spans="1:8">
      <c r="A4184">
        <v>4182</v>
      </c>
      <c r="B4184" s="1">
        <v>36102</v>
      </c>
      <c r="C4184">
        <v>1111.599976</v>
      </c>
      <c r="D4184">
        <v>1115.0200199999999</v>
      </c>
      <c r="E4184">
        <v>1106.420044</v>
      </c>
      <c r="F4184">
        <v>1110.839966</v>
      </c>
      <c r="G4184">
        <v>704300000</v>
      </c>
      <c r="H4184">
        <v>1110.839966</v>
      </c>
    </row>
    <row r="4185" spans="1:8">
      <c r="A4185">
        <v>4183</v>
      </c>
      <c r="B4185" s="1">
        <v>36101</v>
      </c>
      <c r="C4185">
        <v>1098.670044</v>
      </c>
      <c r="D4185">
        <v>1114.4399410000001</v>
      </c>
      <c r="E4185">
        <v>1098.670044</v>
      </c>
      <c r="F4185">
        <v>1111.599976</v>
      </c>
      <c r="G4185">
        <v>753800000</v>
      </c>
      <c r="H4185">
        <v>1111.599976</v>
      </c>
    </row>
    <row r="4186" spans="1:8">
      <c r="A4186">
        <v>4184</v>
      </c>
      <c r="B4186" s="1">
        <v>36098</v>
      </c>
      <c r="C4186">
        <v>1085.9300539999999</v>
      </c>
      <c r="D4186">
        <v>1103.780029</v>
      </c>
      <c r="E4186">
        <v>1085.9300539999999</v>
      </c>
      <c r="F4186">
        <v>1098.670044</v>
      </c>
      <c r="G4186">
        <v>785000000</v>
      </c>
      <c r="H4186">
        <v>1098.670044</v>
      </c>
    </row>
    <row r="4187" spans="1:8">
      <c r="A4187">
        <v>4185</v>
      </c>
      <c r="B4187" s="1">
        <v>36097</v>
      </c>
      <c r="C4187">
        <v>1068.089966</v>
      </c>
      <c r="D4187">
        <v>1086.1099850000001</v>
      </c>
      <c r="E4187">
        <v>1065.9499510000001</v>
      </c>
      <c r="F4187">
        <v>1085.9300539999999</v>
      </c>
      <c r="G4187">
        <v>699400000</v>
      </c>
      <c r="H4187">
        <v>1085.9300539999999</v>
      </c>
    </row>
    <row r="4188" spans="1:8">
      <c r="A4188">
        <v>4186</v>
      </c>
      <c r="B4188" s="1">
        <v>36096</v>
      </c>
      <c r="C4188">
        <v>1065.339966</v>
      </c>
      <c r="D4188">
        <v>1072.790039</v>
      </c>
      <c r="E4188">
        <v>1059.650024</v>
      </c>
      <c r="F4188">
        <v>1068.089966</v>
      </c>
      <c r="G4188">
        <v>677500000</v>
      </c>
      <c r="H4188">
        <v>1068.089966</v>
      </c>
    </row>
    <row r="4189" spans="1:8">
      <c r="A4189">
        <v>4187</v>
      </c>
      <c r="B4189" s="1">
        <v>36095</v>
      </c>
      <c r="C4189">
        <v>1072.3199460000001</v>
      </c>
      <c r="D4189">
        <v>1087.079956</v>
      </c>
      <c r="E4189">
        <v>1063.0600589999999</v>
      </c>
      <c r="F4189">
        <v>1065.339966</v>
      </c>
      <c r="G4189">
        <v>764500000</v>
      </c>
      <c r="H4189">
        <v>1065.339966</v>
      </c>
    </row>
    <row r="4190" spans="1:8">
      <c r="A4190">
        <v>4188</v>
      </c>
      <c r="B4190" s="1">
        <v>36094</v>
      </c>
      <c r="C4190">
        <v>1070.670044</v>
      </c>
      <c r="D4190">
        <v>1081.2299800000001</v>
      </c>
      <c r="E4190">
        <v>1068.170044</v>
      </c>
      <c r="F4190">
        <v>1072.3199460000001</v>
      </c>
      <c r="G4190">
        <v>609910000</v>
      </c>
      <c r="H4190">
        <v>1072.3199460000001</v>
      </c>
    </row>
    <row r="4191" spans="1:8">
      <c r="A4191">
        <v>4189</v>
      </c>
      <c r="B4191" s="1">
        <v>36091</v>
      </c>
      <c r="C4191">
        <v>1078.4799800000001</v>
      </c>
      <c r="D4191">
        <v>1078.4799800000001</v>
      </c>
      <c r="E4191">
        <v>1067.4300539999999</v>
      </c>
      <c r="F4191">
        <v>1070.670044</v>
      </c>
      <c r="G4191">
        <v>637640000</v>
      </c>
      <c r="H4191">
        <v>1070.670044</v>
      </c>
    </row>
    <row r="4192" spans="1:8">
      <c r="A4192">
        <v>4190</v>
      </c>
      <c r="B4192" s="1">
        <v>36090</v>
      </c>
      <c r="C4192">
        <v>1069.920044</v>
      </c>
      <c r="D4192">
        <v>1080.4300539999999</v>
      </c>
      <c r="E4192">
        <v>1061.469971</v>
      </c>
      <c r="F4192">
        <v>1078.4799800000001</v>
      </c>
      <c r="G4192">
        <v>754900000</v>
      </c>
      <c r="H4192">
        <v>1078.4799800000001</v>
      </c>
    </row>
    <row r="4193" spans="1:8">
      <c r="A4193">
        <v>4191</v>
      </c>
      <c r="B4193" s="1">
        <v>36089</v>
      </c>
      <c r="C4193">
        <v>1063.9300539999999</v>
      </c>
      <c r="D4193">
        <v>1073.6099850000001</v>
      </c>
      <c r="E4193">
        <v>1058.079956</v>
      </c>
      <c r="F4193">
        <v>1069.920044</v>
      </c>
      <c r="G4193">
        <v>745100000</v>
      </c>
      <c r="H4193">
        <v>1069.920044</v>
      </c>
    </row>
    <row r="4194" spans="1:8">
      <c r="A4194">
        <v>4192</v>
      </c>
      <c r="B4194" s="1">
        <v>36088</v>
      </c>
      <c r="C4194">
        <v>1062.3900149999999</v>
      </c>
      <c r="D4194">
        <v>1084.0600589999999</v>
      </c>
      <c r="E4194">
        <v>1060.6099850000001</v>
      </c>
      <c r="F4194">
        <v>1063.9300539999999</v>
      </c>
      <c r="G4194">
        <v>958200000</v>
      </c>
      <c r="H4194">
        <v>1063.9300539999999</v>
      </c>
    </row>
    <row r="4195" spans="1:8">
      <c r="A4195">
        <v>4193</v>
      </c>
      <c r="B4195" s="1">
        <v>36087</v>
      </c>
      <c r="C4195">
        <v>1056.420044</v>
      </c>
      <c r="D4195">
        <v>1065.209961</v>
      </c>
      <c r="E4195">
        <v>1054.2299800000001</v>
      </c>
      <c r="F4195">
        <v>1062.3900149999999</v>
      </c>
      <c r="G4195">
        <v>738600000</v>
      </c>
      <c r="H4195">
        <v>1062.3900149999999</v>
      </c>
    </row>
    <row r="4196" spans="1:8">
      <c r="A4196">
        <v>4194</v>
      </c>
      <c r="B4196" s="1">
        <v>36084</v>
      </c>
      <c r="C4196">
        <v>1047.48999</v>
      </c>
      <c r="D4196">
        <v>1062.650024</v>
      </c>
      <c r="E4196">
        <v>1047.48999</v>
      </c>
      <c r="F4196">
        <v>1056.420044</v>
      </c>
      <c r="G4196">
        <v>1042200000</v>
      </c>
      <c r="H4196">
        <v>1056.420044</v>
      </c>
    </row>
    <row r="4197" spans="1:8">
      <c r="A4197">
        <v>4195</v>
      </c>
      <c r="B4197" s="1">
        <v>36083</v>
      </c>
      <c r="C4197">
        <v>1005.530029</v>
      </c>
      <c r="D4197">
        <v>1053.089966</v>
      </c>
      <c r="E4197">
        <v>1000.119995</v>
      </c>
      <c r="F4197">
        <v>1047.48999</v>
      </c>
      <c r="G4197">
        <v>937600000</v>
      </c>
      <c r="H4197">
        <v>1047.48999</v>
      </c>
    </row>
    <row r="4198" spans="1:8">
      <c r="A4198">
        <v>4196</v>
      </c>
      <c r="B4198" s="1">
        <v>36082</v>
      </c>
      <c r="C4198">
        <v>994.79998799999998</v>
      </c>
      <c r="D4198">
        <v>1014.419983</v>
      </c>
      <c r="E4198">
        <v>987.79998799999998</v>
      </c>
      <c r="F4198">
        <v>1005.530029</v>
      </c>
      <c r="G4198">
        <v>791200000</v>
      </c>
      <c r="H4198">
        <v>1005.530029</v>
      </c>
    </row>
    <row r="4199" spans="1:8">
      <c r="A4199">
        <v>4197</v>
      </c>
      <c r="B4199" s="1">
        <v>36081</v>
      </c>
      <c r="C4199">
        <v>997.71002199999998</v>
      </c>
      <c r="D4199">
        <v>1000.780029</v>
      </c>
      <c r="E4199">
        <v>987.54998799999998</v>
      </c>
      <c r="F4199">
        <v>994.79998799999998</v>
      </c>
      <c r="G4199">
        <v>733300000</v>
      </c>
      <c r="H4199">
        <v>994.79998799999998</v>
      </c>
    </row>
    <row r="4200" spans="1:8">
      <c r="A4200">
        <v>4198</v>
      </c>
      <c r="B4200" s="1">
        <v>36080</v>
      </c>
      <c r="C4200">
        <v>984.39001499999995</v>
      </c>
      <c r="D4200">
        <v>1010.710022</v>
      </c>
      <c r="E4200">
        <v>984.39001499999995</v>
      </c>
      <c r="F4200">
        <v>997.71002199999998</v>
      </c>
      <c r="G4200">
        <v>691100000</v>
      </c>
      <c r="H4200">
        <v>997.71002199999998</v>
      </c>
    </row>
    <row r="4201" spans="1:8">
      <c r="A4201">
        <v>4199</v>
      </c>
      <c r="B4201" s="1">
        <v>36077</v>
      </c>
      <c r="C4201">
        <v>959.44000200000005</v>
      </c>
      <c r="D4201">
        <v>984.419983</v>
      </c>
      <c r="E4201">
        <v>953.03997800000002</v>
      </c>
      <c r="F4201">
        <v>984.39001499999995</v>
      </c>
      <c r="G4201">
        <v>878100000</v>
      </c>
      <c r="H4201">
        <v>984.39001499999995</v>
      </c>
    </row>
    <row r="4202" spans="1:8">
      <c r="A4202">
        <v>4200</v>
      </c>
      <c r="B4202" s="1">
        <v>36076</v>
      </c>
      <c r="C4202">
        <v>970.67999299999997</v>
      </c>
      <c r="D4202">
        <v>970.67999299999997</v>
      </c>
      <c r="E4202">
        <v>923.32000700000003</v>
      </c>
      <c r="F4202">
        <v>959.44000200000005</v>
      </c>
      <c r="G4202">
        <v>1114600000</v>
      </c>
      <c r="H4202">
        <v>959.44000200000005</v>
      </c>
    </row>
    <row r="4203" spans="1:8">
      <c r="A4203">
        <v>4201</v>
      </c>
      <c r="B4203" s="1">
        <v>36075</v>
      </c>
      <c r="C4203">
        <v>984.59002699999996</v>
      </c>
      <c r="D4203">
        <v>995.65997300000004</v>
      </c>
      <c r="E4203">
        <v>957.15002400000003</v>
      </c>
      <c r="F4203">
        <v>970.67999299999997</v>
      </c>
      <c r="G4203">
        <v>977000000</v>
      </c>
      <c r="H4203">
        <v>970.67999299999997</v>
      </c>
    </row>
    <row r="4204" spans="1:8">
      <c r="A4204">
        <v>4202</v>
      </c>
      <c r="B4204" s="1">
        <v>36074</v>
      </c>
      <c r="C4204">
        <v>988.55999799999995</v>
      </c>
      <c r="D4204">
        <v>1008.77002</v>
      </c>
      <c r="E4204">
        <v>974.80999799999995</v>
      </c>
      <c r="F4204">
        <v>984.59002699999996</v>
      </c>
      <c r="G4204">
        <v>845700000</v>
      </c>
      <c r="H4204">
        <v>984.59002699999996</v>
      </c>
    </row>
    <row r="4205" spans="1:8">
      <c r="A4205">
        <v>4203</v>
      </c>
      <c r="B4205" s="1">
        <v>36073</v>
      </c>
      <c r="C4205">
        <v>1002.599976</v>
      </c>
      <c r="D4205">
        <v>1002.599976</v>
      </c>
      <c r="E4205">
        <v>964.71997099999999</v>
      </c>
      <c r="F4205">
        <v>988.55999799999995</v>
      </c>
      <c r="G4205">
        <v>817500000</v>
      </c>
      <c r="H4205">
        <v>988.55999799999995</v>
      </c>
    </row>
    <row r="4206" spans="1:8">
      <c r="A4206">
        <v>4204</v>
      </c>
      <c r="B4206" s="1">
        <v>36070</v>
      </c>
      <c r="C4206">
        <v>986.39001499999995</v>
      </c>
      <c r="D4206">
        <v>1005.450012</v>
      </c>
      <c r="E4206">
        <v>971.69000200000005</v>
      </c>
      <c r="F4206">
        <v>1002.599976</v>
      </c>
      <c r="G4206">
        <v>902900000</v>
      </c>
      <c r="H4206">
        <v>1002.599976</v>
      </c>
    </row>
    <row r="4207" spans="1:8">
      <c r="A4207">
        <v>4205</v>
      </c>
      <c r="B4207" s="1">
        <v>36069</v>
      </c>
      <c r="C4207">
        <v>1017.01001</v>
      </c>
      <c r="D4207">
        <v>1017.01001</v>
      </c>
      <c r="E4207">
        <v>981.28997800000002</v>
      </c>
      <c r="F4207">
        <v>986.39001499999995</v>
      </c>
      <c r="G4207">
        <v>899700000</v>
      </c>
      <c r="H4207">
        <v>986.39001499999995</v>
      </c>
    </row>
    <row r="4208" spans="1:8">
      <c r="A4208">
        <v>4206</v>
      </c>
      <c r="B4208" s="1">
        <v>36068</v>
      </c>
      <c r="C4208">
        <v>1049.0200199999999</v>
      </c>
      <c r="D4208">
        <v>1049.0200199999999</v>
      </c>
      <c r="E4208">
        <v>1015.72998</v>
      </c>
      <c r="F4208">
        <v>1017.01001</v>
      </c>
      <c r="G4208">
        <v>800100000</v>
      </c>
      <c r="H4208">
        <v>1017.01001</v>
      </c>
    </row>
    <row r="4209" spans="1:8">
      <c r="A4209">
        <v>4207</v>
      </c>
      <c r="B4209" s="1">
        <v>36067</v>
      </c>
      <c r="C4209">
        <v>1048.6899410000001</v>
      </c>
      <c r="D4209">
        <v>1056.3100589999999</v>
      </c>
      <c r="E4209">
        <v>1039.880005</v>
      </c>
      <c r="F4209">
        <v>1049.0200199999999</v>
      </c>
      <c r="G4209">
        <v>760100000</v>
      </c>
      <c r="H4209">
        <v>1049.0200199999999</v>
      </c>
    </row>
    <row r="4210" spans="1:8">
      <c r="A4210">
        <v>4208</v>
      </c>
      <c r="B4210" s="1">
        <v>36066</v>
      </c>
      <c r="C4210">
        <v>1044.75</v>
      </c>
      <c r="D4210">
        <v>1061.459961</v>
      </c>
      <c r="E4210">
        <v>1042.2299800000001</v>
      </c>
      <c r="F4210">
        <v>1048.6899410000001</v>
      </c>
      <c r="G4210">
        <v>690500000</v>
      </c>
      <c r="H4210">
        <v>1048.6899410000001</v>
      </c>
    </row>
    <row r="4211" spans="1:8">
      <c r="A4211">
        <v>4209</v>
      </c>
      <c r="B4211" s="1">
        <v>36063</v>
      </c>
      <c r="C4211">
        <v>1042.719971</v>
      </c>
      <c r="D4211">
        <v>1051.8900149999999</v>
      </c>
      <c r="E4211">
        <v>1028.48999</v>
      </c>
      <c r="F4211">
        <v>1044.75</v>
      </c>
      <c r="G4211">
        <v>736800000</v>
      </c>
      <c r="H4211">
        <v>1044.75</v>
      </c>
    </row>
    <row r="4212" spans="1:8">
      <c r="A4212">
        <v>4210</v>
      </c>
      <c r="B4212" s="1">
        <v>36062</v>
      </c>
      <c r="C4212">
        <v>1066.089966</v>
      </c>
      <c r="D4212">
        <v>1066.1099850000001</v>
      </c>
      <c r="E4212">
        <v>1033.040039</v>
      </c>
      <c r="F4212">
        <v>1042.719971</v>
      </c>
      <c r="G4212">
        <v>805900000</v>
      </c>
      <c r="H4212">
        <v>1042.719971</v>
      </c>
    </row>
    <row r="4213" spans="1:8">
      <c r="A4213">
        <v>4211</v>
      </c>
      <c r="B4213" s="1">
        <v>36061</v>
      </c>
      <c r="C4213">
        <v>1029.630005</v>
      </c>
      <c r="D4213">
        <v>1066.089966</v>
      </c>
      <c r="E4213">
        <v>1029.630005</v>
      </c>
      <c r="F4213">
        <v>1066.089966</v>
      </c>
      <c r="G4213">
        <v>899700000</v>
      </c>
      <c r="H4213">
        <v>1066.089966</v>
      </c>
    </row>
    <row r="4214" spans="1:8">
      <c r="A4214">
        <v>4212</v>
      </c>
      <c r="B4214" s="1">
        <v>36060</v>
      </c>
      <c r="C4214">
        <v>1023.8900149999999</v>
      </c>
      <c r="D4214">
        <v>1033.8900149999999</v>
      </c>
      <c r="E4214">
        <v>1021.960022</v>
      </c>
      <c r="F4214">
        <v>1029.630005</v>
      </c>
      <c r="G4214">
        <v>694900000</v>
      </c>
      <c r="H4214">
        <v>1029.630005</v>
      </c>
    </row>
    <row r="4215" spans="1:8">
      <c r="A4215">
        <v>4213</v>
      </c>
      <c r="B4215" s="1">
        <v>36059</v>
      </c>
      <c r="C4215">
        <v>1020.090027</v>
      </c>
      <c r="D4215">
        <v>1026.0200199999999</v>
      </c>
      <c r="E4215">
        <v>993.82000700000003</v>
      </c>
      <c r="F4215">
        <v>1023.8900149999999</v>
      </c>
      <c r="G4215">
        <v>609880000</v>
      </c>
      <c r="H4215">
        <v>1023.8900149999999</v>
      </c>
    </row>
    <row r="4216" spans="1:8">
      <c r="A4216">
        <v>4214</v>
      </c>
      <c r="B4216" s="1">
        <v>36056</v>
      </c>
      <c r="C4216">
        <v>1018.869995</v>
      </c>
      <c r="D4216">
        <v>1022.01001</v>
      </c>
      <c r="E4216">
        <v>1011.8599850000001</v>
      </c>
      <c r="F4216">
        <v>1020.090027</v>
      </c>
      <c r="G4216">
        <v>794700000</v>
      </c>
      <c r="H4216">
        <v>1020.090027</v>
      </c>
    </row>
    <row r="4217" spans="1:8">
      <c r="A4217">
        <v>4215</v>
      </c>
      <c r="B4217" s="1">
        <v>36055</v>
      </c>
      <c r="C4217">
        <v>1045.4799800000001</v>
      </c>
      <c r="D4217">
        <v>1045.4799800000001</v>
      </c>
      <c r="E4217">
        <v>1016.049988</v>
      </c>
      <c r="F4217">
        <v>1018.869995</v>
      </c>
      <c r="G4217">
        <v>694500000</v>
      </c>
      <c r="H4217">
        <v>1018.869995</v>
      </c>
    </row>
    <row r="4218" spans="1:8">
      <c r="A4218">
        <v>4216</v>
      </c>
      <c r="B4218" s="1">
        <v>36054</v>
      </c>
      <c r="C4218">
        <v>1037.6800539999999</v>
      </c>
      <c r="D4218">
        <v>1046.0699460000001</v>
      </c>
      <c r="E4218">
        <v>1029.3100589999999</v>
      </c>
      <c r="F4218">
        <v>1045.4799800000001</v>
      </c>
      <c r="G4218">
        <v>797500000</v>
      </c>
      <c r="H4218">
        <v>1045.4799800000001</v>
      </c>
    </row>
    <row r="4219" spans="1:8">
      <c r="A4219">
        <v>4217</v>
      </c>
      <c r="B4219" s="1">
        <v>36053</v>
      </c>
      <c r="C4219">
        <v>1029.719971</v>
      </c>
      <c r="D4219">
        <v>1037.900024</v>
      </c>
      <c r="E4219">
        <v>1021.419983</v>
      </c>
      <c r="F4219">
        <v>1037.6800539999999</v>
      </c>
      <c r="G4219">
        <v>724600000</v>
      </c>
      <c r="H4219">
        <v>1037.6800539999999</v>
      </c>
    </row>
    <row r="4220" spans="1:8">
      <c r="A4220">
        <v>4218</v>
      </c>
      <c r="B4220" s="1">
        <v>36052</v>
      </c>
      <c r="C4220">
        <v>1009.059998</v>
      </c>
      <c r="D4220">
        <v>1038.380005</v>
      </c>
      <c r="E4220">
        <v>1009.059998</v>
      </c>
      <c r="F4220">
        <v>1029.719971</v>
      </c>
      <c r="G4220">
        <v>714400000</v>
      </c>
      <c r="H4220">
        <v>1029.719971</v>
      </c>
    </row>
    <row r="4221" spans="1:8">
      <c r="A4221">
        <v>4219</v>
      </c>
      <c r="B4221" s="1">
        <v>36049</v>
      </c>
      <c r="C4221">
        <v>980.19000200000005</v>
      </c>
      <c r="D4221">
        <v>1009.059998</v>
      </c>
      <c r="E4221">
        <v>969.71002199999998</v>
      </c>
      <c r="F4221">
        <v>1009.059998</v>
      </c>
      <c r="G4221">
        <v>819100000</v>
      </c>
      <c r="H4221">
        <v>1009.059998</v>
      </c>
    </row>
    <row r="4222" spans="1:8">
      <c r="A4222">
        <v>4220</v>
      </c>
      <c r="B4222" s="1">
        <v>36048</v>
      </c>
      <c r="C4222">
        <v>1006.200012</v>
      </c>
      <c r="D4222">
        <v>1006.200012</v>
      </c>
      <c r="E4222">
        <v>968.64001499999995</v>
      </c>
      <c r="F4222">
        <v>980.19000200000005</v>
      </c>
      <c r="G4222">
        <v>880300000</v>
      </c>
      <c r="H4222">
        <v>980.19000200000005</v>
      </c>
    </row>
    <row r="4223" spans="1:8">
      <c r="A4223">
        <v>4221</v>
      </c>
      <c r="B4223" s="1">
        <v>36047</v>
      </c>
      <c r="C4223">
        <v>1023.460022</v>
      </c>
      <c r="D4223">
        <v>1027.719971</v>
      </c>
      <c r="E4223">
        <v>1004.559998</v>
      </c>
      <c r="F4223">
        <v>1006.200012</v>
      </c>
      <c r="G4223">
        <v>704300000</v>
      </c>
      <c r="H4223">
        <v>1006.200012</v>
      </c>
    </row>
    <row r="4224" spans="1:8">
      <c r="A4224">
        <v>4222</v>
      </c>
      <c r="B4224" s="1">
        <v>36046</v>
      </c>
      <c r="C4224">
        <v>973.89001499999995</v>
      </c>
      <c r="D4224">
        <v>1023.460022</v>
      </c>
      <c r="E4224">
        <v>973.89001499999995</v>
      </c>
      <c r="F4224">
        <v>1023.460022</v>
      </c>
      <c r="G4224">
        <v>814800000</v>
      </c>
      <c r="H4224">
        <v>1023.460022</v>
      </c>
    </row>
    <row r="4225" spans="1:8">
      <c r="A4225">
        <v>4223</v>
      </c>
      <c r="B4225" s="1">
        <v>36042</v>
      </c>
      <c r="C4225">
        <v>982.26000999999997</v>
      </c>
      <c r="D4225">
        <v>991.40997300000004</v>
      </c>
      <c r="E4225">
        <v>956.51000999999997</v>
      </c>
      <c r="F4225">
        <v>973.89001499999995</v>
      </c>
      <c r="G4225">
        <v>780300000</v>
      </c>
      <c r="H4225">
        <v>973.89001499999995</v>
      </c>
    </row>
    <row r="4226" spans="1:8">
      <c r="A4226">
        <v>4224</v>
      </c>
      <c r="B4226" s="1">
        <v>36041</v>
      </c>
      <c r="C4226">
        <v>990.46997099999999</v>
      </c>
      <c r="D4226">
        <v>990.46997099999999</v>
      </c>
      <c r="E4226">
        <v>969.32000700000003</v>
      </c>
      <c r="F4226">
        <v>982.26000999999997</v>
      </c>
      <c r="G4226">
        <v>880500000</v>
      </c>
      <c r="H4226">
        <v>982.26000999999997</v>
      </c>
    </row>
    <row r="4227" spans="1:8">
      <c r="A4227">
        <v>4225</v>
      </c>
      <c r="B4227" s="1">
        <v>36040</v>
      </c>
      <c r="C4227">
        <v>994.26000999999997</v>
      </c>
      <c r="D4227">
        <v>1013.190002</v>
      </c>
      <c r="E4227">
        <v>988.40002400000003</v>
      </c>
      <c r="F4227">
        <v>990.47997999999995</v>
      </c>
      <c r="G4227">
        <v>894600000</v>
      </c>
      <c r="H4227">
        <v>990.47997999999995</v>
      </c>
    </row>
    <row r="4228" spans="1:8">
      <c r="A4228">
        <v>4226</v>
      </c>
      <c r="B4228" s="1">
        <v>36039</v>
      </c>
      <c r="C4228">
        <v>957.28002900000001</v>
      </c>
      <c r="D4228">
        <v>1000.710022</v>
      </c>
      <c r="E4228">
        <v>939.97997999999995</v>
      </c>
      <c r="F4228">
        <v>994.26000999999997</v>
      </c>
      <c r="G4228">
        <v>1216600000</v>
      </c>
      <c r="H4228">
        <v>994.26000999999997</v>
      </c>
    </row>
    <row r="4229" spans="1:8">
      <c r="A4229">
        <v>4227</v>
      </c>
      <c r="B4229" s="1">
        <v>36038</v>
      </c>
      <c r="C4229">
        <v>1027.1400149999999</v>
      </c>
      <c r="D4229">
        <v>1033.469971</v>
      </c>
      <c r="E4229">
        <v>957.28002900000001</v>
      </c>
      <c r="F4229">
        <v>957.28002900000001</v>
      </c>
      <c r="G4229">
        <v>917500000</v>
      </c>
      <c r="H4229">
        <v>957.28002900000001</v>
      </c>
    </row>
    <row r="4230" spans="1:8">
      <c r="A4230">
        <v>4228</v>
      </c>
      <c r="B4230" s="1">
        <v>36035</v>
      </c>
      <c r="C4230">
        <v>1042.589966</v>
      </c>
      <c r="D4230">
        <v>1051.8000489999999</v>
      </c>
      <c r="E4230">
        <v>1021.039978</v>
      </c>
      <c r="F4230">
        <v>1027.1400149999999</v>
      </c>
      <c r="G4230">
        <v>840300000</v>
      </c>
      <c r="H4230">
        <v>1027.1400149999999</v>
      </c>
    </row>
    <row r="4231" spans="1:8">
      <c r="A4231">
        <v>4229</v>
      </c>
      <c r="B4231" s="1">
        <v>36034</v>
      </c>
      <c r="C4231">
        <v>1084.1899410000001</v>
      </c>
      <c r="D4231">
        <v>1084.1899410000001</v>
      </c>
      <c r="E4231">
        <v>1037.6099850000001</v>
      </c>
      <c r="F4231">
        <v>1042.589966</v>
      </c>
      <c r="G4231">
        <v>938600000</v>
      </c>
      <c r="H4231">
        <v>1042.589966</v>
      </c>
    </row>
    <row r="4232" spans="1:8">
      <c r="A4232">
        <v>4230</v>
      </c>
      <c r="B4232" s="1">
        <v>36033</v>
      </c>
      <c r="C4232">
        <v>1092.849976</v>
      </c>
      <c r="D4232">
        <v>1092.849976</v>
      </c>
      <c r="E4232">
        <v>1075.910034</v>
      </c>
      <c r="F4232">
        <v>1084.1899410000001</v>
      </c>
      <c r="G4232">
        <v>674100000</v>
      </c>
      <c r="H4232">
        <v>1084.1899410000001</v>
      </c>
    </row>
    <row r="4233" spans="1:8">
      <c r="A4233">
        <v>4231</v>
      </c>
      <c r="B4233" s="1">
        <v>36032</v>
      </c>
      <c r="C4233">
        <v>1088.1400149999999</v>
      </c>
      <c r="D4233">
        <v>1106.6400149999999</v>
      </c>
      <c r="E4233">
        <v>1085.530029</v>
      </c>
      <c r="F4233">
        <v>1092.849976</v>
      </c>
      <c r="G4233">
        <v>664900000</v>
      </c>
      <c r="H4233">
        <v>1092.849976</v>
      </c>
    </row>
    <row r="4234" spans="1:8">
      <c r="A4234">
        <v>4232</v>
      </c>
      <c r="B4234" s="1">
        <v>36031</v>
      </c>
      <c r="C4234">
        <v>1081.23999</v>
      </c>
      <c r="D4234">
        <v>1093.8199460000001</v>
      </c>
      <c r="E4234">
        <v>1081.23999</v>
      </c>
      <c r="F4234">
        <v>1088.1400149999999</v>
      </c>
      <c r="G4234">
        <v>558100000</v>
      </c>
      <c r="H4234">
        <v>1088.1400149999999</v>
      </c>
    </row>
    <row r="4235" spans="1:8">
      <c r="A4235">
        <v>4233</v>
      </c>
      <c r="B4235" s="1">
        <v>36028</v>
      </c>
      <c r="C4235">
        <v>1091.599976</v>
      </c>
      <c r="D4235">
        <v>1091.599976</v>
      </c>
      <c r="E4235">
        <v>1054.920044</v>
      </c>
      <c r="F4235">
        <v>1081.23999</v>
      </c>
      <c r="G4235">
        <v>725700000</v>
      </c>
      <c r="H4235">
        <v>1081.23999</v>
      </c>
    </row>
    <row r="4236" spans="1:8">
      <c r="A4236">
        <v>4234</v>
      </c>
      <c r="B4236" s="1">
        <v>36027</v>
      </c>
      <c r="C4236">
        <v>1098.0600589999999</v>
      </c>
      <c r="D4236">
        <v>1098.790039</v>
      </c>
      <c r="E4236">
        <v>1089.5500489999999</v>
      </c>
      <c r="F4236">
        <v>1091.599976</v>
      </c>
      <c r="G4236">
        <v>621630000</v>
      </c>
      <c r="H4236">
        <v>1091.599976</v>
      </c>
    </row>
    <row r="4237" spans="1:8">
      <c r="A4237">
        <v>4235</v>
      </c>
      <c r="B4237" s="1">
        <v>36026</v>
      </c>
      <c r="C4237">
        <v>1101.1999510000001</v>
      </c>
      <c r="D4237">
        <v>1106.3199460000001</v>
      </c>
      <c r="E4237">
        <v>1094.9300539999999</v>
      </c>
      <c r="F4237">
        <v>1098.0600589999999</v>
      </c>
      <c r="G4237">
        <v>633630000</v>
      </c>
      <c r="H4237">
        <v>1098.0600589999999</v>
      </c>
    </row>
    <row r="4238" spans="1:8">
      <c r="A4238">
        <v>4236</v>
      </c>
      <c r="B4238" s="1">
        <v>36025</v>
      </c>
      <c r="C4238">
        <v>1083.670044</v>
      </c>
      <c r="D4238">
        <v>1101.719971</v>
      </c>
      <c r="E4238">
        <v>1083.670044</v>
      </c>
      <c r="F4238">
        <v>1101.1999510000001</v>
      </c>
      <c r="G4238">
        <v>690600000</v>
      </c>
      <c r="H4238">
        <v>1101.1999510000001</v>
      </c>
    </row>
    <row r="4239" spans="1:8">
      <c r="A4239">
        <v>4237</v>
      </c>
      <c r="B4239" s="1">
        <v>36024</v>
      </c>
      <c r="C4239">
        <v>1062.75</v>
      </c>
      <c r="D4239">
        <v>1083.670044</v>
      </c>
      <c r="E4239">
        <v>1055.079956</v>
      </c>
      <c r="F4239">
        <v>1083.670044</v>
      </c>
      <c r="G4239">
        <v>584380000</v>
      </c>
      <c r="H4239">
        <v>1083.670044</v>
      </c>
    </row>
    <row r="4240" spans="1:8">
      <c r="A4240">
        <v>4238</v>
      </c>
      <c r="B4240" s="1">
        <v>36021</v>
      </c>
      <c r="C4240">
        <v>1074.910034</v>
      </c>
      <c r="D4240">
        <v>1083.920044</v>
      </c>
      <c r="E4240">
        <v>1057.219971</v>
      </c>
      <c r="F4240">
        <v>1062.75</v>
      </c>
      <c r="G4240">
        <v>644030000</v>
      </c>
      <c r="H4240">
        <v>1062.75</v>
      </c>
    </row>
    <row r="4241" spans="1:8">
      <c r="A4241">
        <v>4239</v>
      </c>
      <c r="B4241" s="1">
        <v>36020</v>
      </c>
      <c r="C4241">
        <v>1084.219971</v>
      </c>
      <c r="D4241">
        <v>1091.5</v>
      </c>
      <c r="E4241">
        <v>1074.910034</v>
      </c>
      <c r="F4241">
        <v>1074.910034</v>
      </c>
      <c r="G4241">
        <v>660700000</v>
      </c>
      <c r="H4241">
        <v>1074.910034</v>
      </c>
    </row>
    <row r="4242" spans="1:8">
      <c r="A4242">
        <v>4240</v>
      </c>
      <c r="B4242" s="1">
        <v>36019</v>
      </c>
      <c r="C4242">
        <v>1068.9799800000001</v>
      </c>
      <c r="D4242">
        <v>1084.6999510000001</v>
      </c>
      <c r="E4242">
        <v>1068.9799800000001</v>
      </c>
      <c r="F4242">
        <v>1084.219971</v>
      </c>
      <c r="G4242">
        <v>711700000</v>
      </c>
      <c r="H4242">
        <v>1084.219971</v>
      </c>
    </row>
    <row r="4243" spans="1:8">
      <c r="A4243">
        <v>4241</v>
      </c>
      <c r="B4243" s="1">
        <v>36018</v>
      </c>
      <c r="C4243">
        <v>1083.1400149999999</v>
      </c>
      <c r="D4243">
        <v>1083.1400149999999</v>
      </c>
      <c r="E4243">
        <v>1054</v>
      </c>
      <c r="F4243">
        <v>1068.9799800000001</v>
      </c>
      <c r="G4243">
        <v>774400000</v>
      </c>
      <c r="H4243">
        <v>1068.9799800000001</v>
      </c>
    </row>
    <row r="4244" spans="1:8">
      <c r="A4244">
        <v>4242</v>
      </c>
      <c r="B4244" s="1">
        <v>36017</v>
      </c>
      <c r="C4244">
        <v>1089.4499510000001</v>
      </c>
      <c r="D4244">
        <v>1092.8199460000001</v>
      </c>
      <c r="E4244">
        <v>1081.76001</v>
      </c>
      <c r="F4244">
        <v>1083.1400149999999</v>
      </c>
      <c r="G4244">
        <v>579180000</v>
      </c>
      <c r="H4244">
        <v>1083.1400149999999</v>
      </c>
    </row>
    <row r="4245" spans="1:8">
      <c r="A4245">
        <v>4243</v>
      </c>
      <c r="B4245" s="1">
        <v>36014</v>
      </c>
      <c r="C4245">
        <v>1089.630005</v>
      </c>
      <c r="D4245">
        <v>1102.540039</v>
      </c>
      <c r="E4245">
        <v>1084.719971</v>
      </c>
      <c r="F4245">
        <v>1089.4499510000001</v>
      </c>
      <c r="G4245">
        <v>759100000</v>
      </c>
      <c r="H4245">
        <v>1089.4499510000001</v>
      </c>
    </row>
    <row r="4246" spans="1:8">
      <c r="A4246">
        <v>4244</v>
      </c>
      <c r="B4246" s="1">
        <v>36013</v>
      </c>
      <c r="C4246">
        <v>1081.4300539999999</v>
      </c>
      <c r="D4246">
        <v>1090.9499510000001</v>
      </c>
      <c r="E4246">
        <v>1074.9399410000001</v>
      </c>
      <c r="F4246">
        <v>1089.630005</v>
      </c>
      <c r="G4246">
        <v>768400000</v>
      </c>
      <c r="H4246">
        <v>1089.630005</v>
      </c>
    </row>
    <row r="4247" spans="1:8">
      <c r="A4247">
        <v>4245</v>
      </c>
      <c r="B4247" s="1">
        <v>36012</v>
      </c>
      <c r="C4247">
        <v>1072.119995</v>
      </c>
      <c r="D4247">
        <v>1084.8000489999999</v>
      </c>
      <c r="E4247">
        <v>1057.349976</v>
      </c>
      <c r="F4247">
        <v>1081.4300539999999</v>
      </c>
      <c r="G4247">
        <v>851600000</v>
      </c>
      <c r="H4247">
        <v>1081.4300539999999</v>
      </c>
    </row>
    <row r="4248" spans="1:8">
      <c r="A4248">
        <v>4246</v>
      </c>
      <c r="B4248" s="1">
        <v>36011</v>
      </c>
      <c r="C4248">
        <v>1112.4399410000001</v>
      </c>
      <c r="D4248">
        <v>1119.7299800000001</v>
      </c>
      <c r="E4248">
        <v>1071.8199460000001</v>
      </c>
      <c r="F4248">
        <v>1072.119995</v>
      </c>
      <c r="G4248">
        <v>852600000</v>
      </c>
      <c r="H4248">
        <v>1072.119995</v>
      </c>
    </row>
    <row r="4249" spans="1:8">
      <c r="A4249">
        <v>4247</v>
      </c>
      <c r="B4249" s="1">
        <v>36010</v>
      </c>
      <c r="C4249">
        <v>1120.670044</v>
      </c>
      <c r="D4249">
        <v>1121.790039</v>
      </c>
      <c r="E4249">
        <v>1110.3900149999999</v>
      </c>
      <c r="F4249">
        <v>1112.4399410000001</v>
      </c>
      <c r="G4249">
        <v>620400000</v>
      </c>
      <c r="H4249">
        <v>1112.4399410000001</v>
      </c>
    </row>
    <row r="4250" spans="1:8">
      <c r="A4250">
        <v>4248</v>
      </c>
      <c r="B4250" s="1">
        <v>36007</v>
      </c>
      <c r="C4250">
        <v>1142.9499510000001</v>
      </c>
      <c r="D4250">
        <v>1142.969971</v>
      </c>
      <c r="E4250">
        <v>1114.3000489999999</v>
      </c>
      <c r="F4250">
        <v>1120.670044</v>
      </c>
      <c r="G4250">
        <v>645910000</v>
      </c>
      <c r="H4250">
        <v>1120.670044</v>
      </c>
    </row>
    <row r="4251" spans="1:8">
      <c r="A4251">
        <v>4249</v>
      </c>
      <c r="B4251" s="1">
        <v>36006</v>
      </c>
      <c r="C4251">
        <v>1125.209961</v>
      </c>
      <c r="D4251">
        <v>1143.0699460000001</v>
      </c>
      <c r="E4251">
        <v>1125.209961</v>
      </c>
      <c r="F4251">
        <v>1142.9499510000001</v>
      </c>
      <c r="G4251">
        <v>687400000</v>
      </c>
      <c r="H4251">
        <v>1142.9499510000001</v>
      </c>
    </row>
    <row r="4252" spans="1:8">
      <c r="A4252">
        <v>4250</v>
      </c>
      <c r="B4252" s="1">
        <v>36005</v>
      </c>
      <c r="C4252">
        <v>1130.23999</v>
      </c>
      <c r="D4252">
        <v>1138.5600589999999</v>
      </c>
      <c r="E4252">
        <v>1121.9799800000001</v>
      </c>
      <c r="F4252">
        <v>1125.209961</v>
      </c>
      <c r="G4252">
        <v>644350000</v>
      </c>
      <c r="H4252">
        <v>1125.209961</v>
      </c>
    </row>
    <row r="4253" spans="1:8">
      <c r="A4253">
        <v>4251</v>
      </c>
      <c r="B4253" s="1">
        <v>36004</v>
      </c>
      <c r="C4253">
        <v>1147.2700199999999</v>
      </c>
      <c r="D4253">
        <v>1147.2700199999999</v>
      </c>
      <c r="E4253">
        <v>1119.4399410000001</v>
      </c>
      <c r="F4253">
        <v>1130.23999</v>
      </c>
      <c r="G4253">
        <v>703600000</v>
      </c>
      <c r="H4253">
        <v>1130.23999</v>
      </c>
    </row>
    <row r="4254" spans="1:8">
      <c r="A4254">
        <v>4252</v>
      </c>
      <c r="B4254" s="1">
        <v>36003</v>
      </c>
      <c r="C4254">
        <v>1140.8000489999999</v>
      </c>
      <c r="D4254">
        <v>1147.2700199999999</v>
      </c>
      <c r="E4254">
        <v>1128.1899410000001</v>
      </c>
      <c r="F4254">
        <v>1147.2700199999999</v>
      </c>
      <c r="G4254">
        <v>619990000</v>
      </c>
      <c r="H4254">
        <v>1147.2700199999999</v>
      </c>
    </row>
    <row r="4255" spans="1:8">
      <c r="A4255">
        <v>4253</v>
      </c>
      <c r="B4255" s="1">
        <v>36000</v>
      </c>
      <c r="C4255">
        <v>1139.75</v>
      </c>
      <c r="D4255">
        <v>1150.1400149999999</v>
      </c>
      <c r="E4255">
        <v>1129.1099850000001</v>
      </c>
      <c r="F4255">
        <v>1140.8000489999999</v>
      </c>
      <c r="G4255">
        <v>698600000</v>
      </c>
      <c r="H4255">
        <v>1140.8000489999999</v>
      </c>
    </row>
    <row r="4256" spans="1:8">
      <c r="A4256">
        <v>4254</v>
      </c>
      <c r="B4256" s="1">
        <v>35999</v>
      </c>
      <c r="C4256">
        <v>1164.079956</v>
      </c>
      <c r="D4256">
        <v>1164.349976</v>
      </c>
      <c r="E4256">
        <v>1139.75</v>
      </c>
      <c r="F4256">
        <v>1139.75</v>
      </c>
      <c r="G4256">
        <v>741600000</v>
      </c>
      <c r="H4256">
        <v>1139.75</v>
      </c>
    </row>
    <row r="4257" spans="1:8">
      <c r="A4257">
        <v>4255</v>
      </c>
      <c r="B4257" s="1">
        <v>35998</v>
      </c>
      <c r="C4257">
        <v>1165.0699460000001</v>
      </c>
      <c r="D4257">
        <v>1167.670044</v>
      </c>
      <c r="E4257">
        <v>1155.1999510000001</v>
      </c>
      <c r="F4257">
        <v>1164.079956</v>
      </c>
      <c r="G4257">
        <v>739800000</v>
      </c>
      <c r="H4257">
        <v>1164.079956</v>
      </c>
    </row>
    <row r="4258" spans="1:8">
      <c r="A4258">
        <v>4256</v>
      </c>
      <c r="B4258" s="1">
        <v>35997</v>
      </c>
      <c r="C4258">
        <v>1184.099976</v>
      </c>
      <c r="D4258">
        <v>1187.369995</v>
      </c>
      <c r="E4258">
        <v>1163.0500489999999</v>
      </c>
      <c r="F4258">
        <v>1165.0699460000001</v>
      </c>
      <c r="G4258">
        <v>659700000</v>
      </c>
      <c r="H4258">
        <v>1165.0699460000001</v>
      </c>
    </row>
    <row r="4259" spans="1:8">
      <c r="A4259">
        <v>4257</v>
      </c>
      <c r="B4259" s="1">
        <v>35996</v>
      </c>
      <c r="C4259">
        <v>1186.75</v>
      </c>
      <c r="D4259">
        <v>1190.579956</v>
      </c>
      <c r="E4259">
        <v>1179.1899410000001</v>
      </c>
      <c r="F4259">
        <v>1184.099976</v>
      </c>
      <c r="G4259">
        <v>560580000</v>
      </c>
      <c r="H4259">
        <v>1184.099976</v>
      </c>
    </row>
    <row r="4260" spans="1:8">
      <c r="A4260">
        <v>4258</v>
      </c>
      <c r="B4260" s="1">
        <v>35993</v>
      </c>
      <c r="C4260">
        <v>1183.98999</v>
      </c>
      <c r="D4260">
        <v>1188.099976</v>
      </c>
      <c r="E4260">
        <v>1182.420044</v>
      </c>
      <c r="F4260">
        <v>1186.75</v>
      </c>
      <c r="G4260">
        <v>618030000</v>
      </c>
      <c r="H4260">
        <v>1186.75</v>
      </c>
    </row>
    <row r="4261" spans="1:8">
      <c r="A4261">
        <v>4259</v>
      </c>
      <c r="B4261" s="1">
        <v>35992</v>
      </c>
      <c r="C4261">
        <v>1174.8100589999999</v>
      </c>
      <c r="D4261">
        <v>1184.0200199999999</v>
      </c>
      <c r="E4261">
        <v>1170.400024</v>
      </c>
      <c r="F4261">
        <v>1183.98999</v>
      </c>
      <c r="G4261">
        <v>677800000</v>
      </c>
      <c r="H4261">
        <v>1183.98999</v>
      </c>
    </row>
    <row r="4262" spans="1:8">
      <c r="A4262">
        <v>4260</v>
      </c>
      <c r="B4262" s="1">
        <v>35991</v>
      </c>
      <c r="C4262">
        <v>1177.579956</v>
      </c>
      <c r="D4262">
        <v>1181.4799800000001</v>
      </c>
      <c r="E4262">
        <v>1174.7299800000001</v>
      </c>
      <c r="F4262">
        <v>1174.8100589999999</v>
      </c>
      <c r="G4262">
        <v>723900000</v>
      </c>
      <c r="H4262">
        <v>1174.8100589999999</v>
      </c>
    </row>
    <row r="4263" spans="1:8">
      <c r="A4263">
        <v>4261</v>
      </c>
      <c r="B4263" s="1">
        <v>35990</v>
      </c>
      <c r="C4263">
        <v>1165.1899410000001</v>
      </c>
      <c r="D4263">
        <v>1179.76001</v>
      </c>
      <c r="E4263">
        <v>1165.1899410000001</v>
      </c>
      <c r="F4263">
        <v>1177.579956</v>
      </c>
      <c r="G4263">
        <v>700300000</v>
      </c>
      <c r="H4263">
        <v>1177.579956</v>
      </c>
    </row>
    <row r="4264" spans="1:8">
      <c r="A4264">
        <v>4262</v>
      </c>
      <c r="B4264" s="1">
        <v>35989</v>
      </c>
      <c r="C4264">
        <v>1164.329956</v>
      </c>
      <c r="D4264">
        <v>1166.9799800000001</v>
      </c>
      <c r="E4264">
        <v>1160.209961</v>
      </c>
      <c r="F4264">
        <v>1165.1899410000001</v>
      </c>
      <c r="G4264">
        <v>574880000</v>
      </c>
      <c r="H4264">
        <v>1165.1899410000001</v>
      </c>
    </row>
    <row r="4265" spans="1:8">
      <c r="A4265">
        <v>4263</v>
      </c>
      <c r="B4265" s="1">
        <v>35986</v>
      </c>
      <c r="C4265">
        <v>1158.5699460000001</v>
      </c>
      <c r="D4265">
        <v>1166.9300539999999</v>
      </c>
      <c r="E4265">
        <v>1150.880005</v>
      </c>
      <c r="F4265">
        <v>1164.329956</v>
      </c>
      <c r="G4265">
        <v>576080000</v>
      </c>
      <c r="H4265">
        <v>1164.329956</v>
      </c>
    </row>
    <row r="4266" spans="1:8">
      <c r="A4266">
        <v>4264</v>
      </c>
      <c r="B4266" s="1">
        <v>35985</v>
      </c>
      <c r="C4266">
        <v>1166.380005</v>
      </c>
      <c r="D4266">
        <v>1166.380005</v>
      </c>
      <c r="E4266">
        <v>1156.030029</v>
      </c>
      <c r="F4266">
        <v>1158.5600589999999</v>
      </c>
      <c r="G4266">
        <v>663600000</v>
      </c>
      <c r="H4266">
        <v>1158.5600589999999</v>
      </c>
    </row>
    <row r="4267" spans="1:8">
      <c r="A4267">
        <v>4265</v>
      </c>
      <c r="B4267" s="1">
        <v>35984</v>
      </c>
      <c r="C4267">
        <v>1154.660034</v>
      </c>
      <c r="D4267">
        <v>1166.8900149999999</v>
      </c>
      <c r="E4267">
        <v>1154.660034</v>
      </c>
      <c r="F4267">
        <v>1166.380005</v>
      </c>
      <c r="G4267">
        <v>607230000</v>
      </c>
      <c r="H4267">
        <v>1166.380005</v>
      </c>
    </row>
    <row r="4268" spans="1:8">
      <c r="A4268">
        <v>4266</v>
      </c>
      <c r="B4268" s="1">
        <v>35983</v>
      </c>
      <c r="C4268">
        <v>1157.329956</v>
      </c>
      <c r="D4268">
        <v>1159.8100589999999</v>
      </c>
      <c r="E4268">
        <v>1152.849976</v>
      </c>
      <c r="F4268">
        <v>1154.660034</v>
      </c>
      <c r="G4268">
        <v>624890000</v>
      </c>
      <c r="H4268">
        <v>1154.660034</v>
      </c>
    </row>
    <row r="4269" spans="1:8">
      <c r="A4269">
        <v>4267</v>
      </c>
      <c r="B4269" s="1">
        <v>35982</v>
      </c>
      <c r="C4269">
        <v>1146.420044</v>
      </c>
      <c r="D4269">
        <v>1157.329956</v>
      </c>
      <c r="E4269">
        <v>1145.030029</v>
      </c>
      <c r="F4269">
        <v>1157.329956</v>
      </c>
      <c r="G4269">
        <v>514750000</v>
      </c>
      <c r="H4269">
        <v>1157.329956</v>
      </c>
    </row>
    <row r="4270" spans="1:8">
      <c r="A4270">
        <v>4268</v>
      </c>
      <c r="B4270" s="1">
        <v>35978</v>
      </c>
      <c r="C4270">
        <v>1148.5600589999999</v>
      </c>
      <c r="D4270">
        <v>1148.5600589999999</v>
      </c>
      <c r="E4270">
        <v>1142.98999</v>
      </c>
      <c r="F4270">
        <v>1146.420044</v>
      </c>
      <c r="G4270">
        <v>510210000</v>
      </c>
      <c r="H4270">
        <v>1146.420044</v>
      </c>
    </row>
    <row r="4271" spans="1:8">
      <c r="A4271">
        <v>4269</v>
      </c>
      <c r="B4271" s="1">
        <v>35977</v>
      </c>
      <c r="C4271">
        <v>1133.839966</v>
      </c>
      <c r="D4271">
        <v>1148.5600589999999</v>
      </c>
      <c r="E4271">
        <v>1133.839966</v>
      </c>
      <c r="F4271">
        <v>1148.5600589999999</v>
      </c>
      <c r="G4271">
        <v>701600000</v>
      </c>
      <c r="H4271">
        <v>1148.5600589999999</v>
      </c>
    </row>
    <row r="4272" spans="1:8">
      <c r="A4272">
        <v>4270</v>
      </c>
      <c r="B4272" s="1">
        <v>35976</v>
      </c>
      <c r="C4272">
        <v>1138.48999</v>
      </c>
      <c r="D4272">
        <v>1140.8000489999999</v>
      </c>
      <c r="E4272">
        <v>1131.9799800000001</v>
      </c>
      <c r="F4272">
        <v>1133.839966</v>
      </c>
      <c r="G4272">
        <v>757200000</v>
      </c>
      <c r="H4272">
        <v>1133.839966</v>
      </c>
    </row>
    <row r="4273" spans="1:8">
      <c r="A4273">
        <v>4271</v>
      </c>
      <c r="B4273" s="1">
        <v>35975</v>
      </c>
      <c r="C4273">
        <v>1133.1999510000001</v>
      </c>
      <c r="D4273">
        <v>1145.150024</v>
      </c>
      <c r="E4273">
        <v>1133.1999510000001</v>
      </c>
      <c r="F4273">
        <v>1138.48999</v>
      </c>
      <c r="G4273">
        <v>564350000</v>
      </c>
      <c r="H4273">
        <v>1138.48999</v>
      </c>
    </row>
    <row r="4274" spans="1:8">
      <c r="A4274">
        <v>4272</v>
      </c>
      <c r="B4274" s="1">
        <v>35972</v>
      </c>
      <c r="C4274">
        <v>1129.280029</v>
      </c>
      <c r="D4274">
        <v>1136.829956</v>
      </c>
      <c r="E4274">
        <v>1129.280029</v>
      </c>
      <c r="F4274">
        <v>1133.1999510000001</v>
      </c>
      <c r="G4274">
        <v>520050000</v>
      </c>
      <c r="H4274">
        <v>1133.1999510000001</v>
      </c>
    </row>
    <row r="4275" spans="1:8">
      <c r="A4275">
        <v>4273</v>
      </c>
      <c r="B4275" s="1">
        <v>35971</v>
      </c>
      <c r="C4275">
        <v>1132.880005</v>
      </c>
      <c r="D4275">
        <v>1142.040039</v>
      </c>
      <c r="E4275">
        <v>1127.599976</v>
      </c>
      <c r="F4275">
        <v>1129.280029</v>
      </c>
      <c r="G4275">
        <v>669900000</v>
      </c>
      <c r="H4275">
        <v>1129.280029</v>
      </c>
    </row>
    <row r="4276" spans="1:8">
      <c r="A4276">
        <v>4274</v>
      </c>
      <c r="B4276" s="1">
        <v>35970</v>
      </c>
      <c r="C4276">
        <v>1119.48999</v>
      </c>
      <c r="D4276">
        <v>1134.400024</v>
      </c>
      <c r="E4276">
        <v>1115.099976</v>
      </c>
      <c r="F4276">
        <v>1132.880005</v>
      </c>
      <c r="G4276">
        <v>714900000</v>
      </c>
      <c r="H4276">
        <v>1132.880005</v>
      </c>
    </row>
    <row r="4277" spans="1:8">
      <c r="A4277">
        <v>4275</v>
      </c>
      <c r="B4277" s="1">
        <v>35969</v>
      </c>
      <c r="C4277">
        <v>1103.209961</v>
      </c>
      <c r="D4277">
        <v>1119.48999</v>
      </c>
      <c r="E4277">
        <v>1103.209961</v>
      </c>
      <c r="F4277">
        <v>1119.48999</v>
      </c>
      <c r="G4277">
        <v>657100000</v>
      </c>
      <c r="H4277">
        <v>1119.48999</v>
      </c>
    </row>
    <row r="4278" spans="1:8">
      <c r="A4278">
        <v>4276</v>
      </c>
      <c r="B4278" s="1">
        <v>35968</v>
      </c>
      <c r="C4278">
        <v>1100.650024</v>
      </c>
      <c r="D4278">
        <v>1109.01001</v>
      </c>
      <c r="E4278">
        <v>1099.420044</v>
      </c>
      <c r="F4278">
        <v>1103.209961</v>
      </c>
      <c r="G4278">
        <v>531550000</v>
      </c>
      <c r="H4278">
        <v>1103.209961</v>
      </c>
    </row>
    <row r="4279" spans="1:8">
      <c r="A4279">
        <v>4277</v>
      </c>
      <c r="B4279" s="1">
        <v>35965</v>
      </c>
      <c r="C4279">
        <v>1106.369995</v>
      </c>
      <c r="D4279">
        <v>1111.25</v>
      </c>
      <c r="E4279">
        <v>1097.099976</v>
      </c>
      <c r="F4279">
        <v>1100.650024</v>
      </c>
      <c r="G4279">
        <v>715500000</v>
      </c>
      <c r="H4279">
        <v>1100.650024</v>
      </c>
    </row>
    <row r="4280" spans="1:8">
      <c r="A4280">
        <v>4278</v>
      </c>
      <c r="B4280" s="1">
        <v>35964</v>
      </c>
      <c r="C4280">
        <v>1107.1099850000001</v>
      </c>
      <c r="D4280">
        <v>1109.3599850000001</v>
      </c>
      <c r="E4280">
        <v>1103.709961</v>
      </c>
      <c r="F4280">
        <v>1106.369995</v>
      </c>
      <c r="G4280">
        <v>590440000</v>
      </c>
      <c r="H4280">
        <v>1106.369995</v>
      </c>
    </row>
    <row r="4281" spans="1:8">
      <c r="A4281">
        <v>4279</v>
      </c>
      <c r="B4281" s="1">
        <v>35963</v>
      </c>
      <c r="C4281">
        <v>1087.589966</v>
      </c>
      <c r="D4281">
        <v>1112.869995</v>
      </c>
      <c r="E4281">
        <v>1087.579956</v>
      </c>
      <c r="F4281">
        <v>1107.1099850000001</v>
      </c>
      <c r="G4281">
        <v>744400000</v>
      </c>
      <c r="H4281">
        <v>1107.1099850000001</v>
      </c>
    </row>
    <row r="4282" spans="1:8">
      <c r="A4282">
        <v>4280</v>
      </c>
      <c r="B4282" s="1">
        <v>35962</v>
      </c>
      <c r="C4282">
        <v>1077.01001</v>
      </c>
      <c r="D4282">
        <v>1087.589966</v>
      </c>
      <c r="E4282">
        <v>1074.670044</v>
      </c>
      <c r="F4282">
        <v>1087.589966</v>
      </c>
      <c r="G4282">
        <v>664600000</v>
      </c>
      <c r="H4282">
        <v>1087.589966</v>
      </c>
    </row>
    <row r="4283" spans="1:8">
      <c r="A4283">
        <v>4281</v>
      </c>
      <c r="B4283" s="1">
        <v>35961</v>
      </c>
      <c r="C4283">
        <v>1098.839966</v>
      </c>
      <c r="D4283">
        <v>1098.839966</v>
      </c>
      <c r="E4283">
        <v>1077.01001</v>
      </c>
      <c r="F4283">
        <v>1077.01001</v>
      </c>
      <c r="G4283">
        <v>595820000</v>
      </c>
      <c r="H4283">
        <v>1077.01001</v>
      </c>
    </row>
    <row r="4284" spans="1:8">
      <c r="A4284">
        <v>4282</v>
      </c>
      <c r="B4284" s="1">
        <v>35958</v>
      </c>
      <c r="C4284">
        <v>1094.579956</v>
      </c>
      <c r="D4284">
        <v>1098.839966</v>
      </c>
      <c r="E4284">
        <v>1080.829956</v>
      </c>
      <c r="F4284">
        <v>1098.839966</v>
      </c>
      <c r="G4284">
        <v>633300000</v>
      </c>
      <c r="H4284">
        <v>1098.839966</v>
      </c>
    </row>
    <row r="4285" spans="1:8">
      <c r="A4285">
        <v>4283</v>
      </c>
      <c r="B4285" s="1">
        <v>35957</v>
      </c>
      <c r="C4285">
        <v>1112.280029</v>
      </c>
      <c r="D4285">
        <v>1114.1999510000001</v>
      </c>
      <c r="E4285">
        <v>1094.280029</v>
      </c>
      <c r="F4285">
        <v>1094.579956</v>
      </c>
      <c r="G4285">
        <v>627470000</v>
      </c>
      <c r="H4285">
        <v>1094.579956</v>
      </c>
    </row>
    <row r="4286" spans="1:8">
      <c r="A4286">
        <v>4284</v>
      </c>
      <c r="B4286" s="1">
        <v>35956</v>
      </c>
      <c r="C4286">
        <v>1118.410034</v>
      </c>
      <c r="D4286">
        <v>1126</v>
      </c>
      <c r="E4286">
        <v>1110.2700199999999</v>
      </c>
      <c r="F4286">
        <v>1112.280029</v>
      </c>
      <c r="G4286">
        <v>609410000</v>
      </c>
      <c r="H4286">
        <v>1112.280029</v>
      </c>
    </row>
    <row r="4287" spans="1:8">
      <c r="A4287">
        <v>4285</v>
      </c>
      <c r="B4287" s="1">
        <v>35955</v>
      </c>
      <c r="C4287">
        <v>1115.719971</v>
      </c>
      <c r="D4287">
        <v>1119.920044</v>
      </c>
      <c r="E4287">
        <v>1111.3100589999999</v>
      </c>
      <c r="F4287">
        <v>1118.410034</v>
      </c>
      <c r="G4287">
        <v>563610000</v>
      </c>
      <c r="H4287">
        <v>1118.410034</v>
      </c>
    </row>
    <row r="4288" spans="1:8">
      <c r="A4288">
        <v>4286</v>
      </c>
      <c r="B4288" s="1">
        <v>35954</v>
      </c>
      <c r="C4288">
        <v>1113.8599850000001</v>
      </c>
      <c r="D4288">
        <v>1119.6999510000001</v>
      </c>
      <c r="E4288">
        <v>1113.3100589999999</v>
      </c>
      <c r="F4288">
        <v>1115.719971</v>
      </c>
      <c r="G4288">
        <v>543390000</v>
      </c>
      <c r="H4288">
        <v>1115.719971</v>
      </c>
    </row>
    <row r="4289" spans="1:8">
      <c r="A4289">
        <v>4287</v>
      </c>
      <c r="B4289" s="1">
        <v>35951</v>
      </c>
      <c r="C4289">
        <v>1095.099976</v>
      </c>
      <c r="D4289">
        <v>1113.880005</v>
      </c>
      <c r="E4289">
        <v>1094.829956</v>
      </c>
      <c r="F4289">
        <v>1113.8599850000001</v>
      </c>
      <c r="G4289">
        <v>558440000</v>
      </c>
      <c r="H4289">
        <v>1113.8599850000001</v>
      </c>
    </row>
    <row r="4290" spans="1:8">
      <c r="A4290">
        <v>4288</v>
      </c>
      <c r="B4290" s="1">
        <v>35950</v>
      </c>
      <c r="C4290">
        <v>1082.7299800000001</v>
      </c>
      <c r="D4290">
        <v>1095.9300539999999</v>
      </c>
      <c r="E4290">
        <v>1078.099976</v>
      </c>
      <c r="F4290">
        <v>1094.829956</v>
      </c>
      <c r="G4290">
        <v>577470000</v>
      </c>
      <c r="H4290">
        <v>1094.829956</v>
      </c>
    </row>
    <row r="4291" spans="1:8">
      <c r="A4291">
        <v>4289</v>
      </c>
      <c r="B4291" s="1">
        <v>35949</v>
      </c>
      <c r="C4291">
        <v>1093.219971</v>
      </c>
      <c r="D4291">
        <v>1097.4300539999999</v>
      </c>
      <c r="E4291">
        <v>1081.089966</v>
      </c>
      <c r="F4291">
        <v>1082.7299800000001</v>
      </c>
      <c r="G4291">
        <v>584480000</v>
      </c>
      <c r="H4291">
        <v>1082.7299800000001</v>
      </c>
    </row>
    <row r="4292" spans="1:8">
      <c r="A4292">
        <v>4290</v>
      </c>
      <c r="B4292" s="1">
        <v>35948</v>
      </c>
      <c r="C4292">
        <v>1090.9799800000001</v>
      </c>
      <c r="D4292">
        <v>1098.709961</v>
      </c>
      <c r="E4292">
        <v>1089.670044</v>
      </c>
      <c r="F4292">
        <v>1093.219971</v>
      </c>
      <c r="G4292">
        <v>590930000</v>
      </c>
      <c r="H4292">
        <v>1093.219971</v>
      </c>
    </row>
    <row r="4293" spans="1:8">
      <c r="A4293">
        <v>4291</v>
      </c>
      <c r="B4293" s="1">
        <v>35947</v>
      </c>
      <c r="C4293">
        <v>1090.8199460000001</v>
      </c>
      <c r="D4293">
        <v>1097.849976</v>
      </c>
      <c r="E4293">
        <v>1084.219971</v>
      </c>
      <c r="F4293">
        <v>1090.9799800000001</v>
      </c>
      <c r="G4293">
        <v>537660000</v>
      </c>
      <c r="H4293">
        <v>1090.9799800000001</v>
      </c>
    </row>
    <row r="4294" spans="1:8">
      <c r="A4294">
        <v>4292</v>
      </c>
      <c r="B4294" s="1">
        <v>35944</v>
      </c>
      <c r="C4294">
        <v>1097.599976</v>
      </c>
      <c r="D4294">
        <v>1104.160034</v>
      </c>
      <c r="E4294">
        <v>1090.8199460000001</v>
      </c>
      <c r="F4294">
        <v>1090.8199460000001</v>
      </c>
      <c r="G4294">
        <v>556780000</v>
      </c>
      <c r="H4294">
        <v>1090.8199460000001</v>
      </c>
    </row>
    <row r="4295" spans="1:8">
      <c r="A4295">
        <v>4293</v>
      </c>
      <c r="B4295" s="1">
        <v>35943</v>
      </c>
      <c r="C4295">
        <v>1092.2299800000001</v>
      </c>
      <c r="D4295">
        <v>1099.7299800000001</v>
      </c>
      <c r="E4295">
        <v>1089.0600589999999</v>
      </c>
      <c r="F4295">
        <v>1097.599976</v>
      </c>
      <c r="G4295">
        <v>588900000</v>
      </c>
      <c r="H4295">
        <v>1097.599976</v>
      </c>
    </row>
    <row r="4296" spans="1:8">
      <c r="A4296">
        <v>4294</v>
      </c>
      <c r="B4296" s="1">
        <v>35942</v>
      </c>
      <c r="C4296">
        <v>1094.0200199999999</v>
      </c>
      <c r="D4296">
        <v>1094.4399410000001</v>
      </c>
      <c r="E4296">
        <v>1074.3900149999999</v>
      </c>
      <c r="F4296">
        <v>1092.2299800000001</v>
      </c>
      <c r="G4296">
        <v>682040000</v>
      </c>
      <c r="H4296">
        <v>1092.2299800000001</v>
      </c>
    </row>
    <row r="4297" spans="1:8">
      <c r="A4297">
        <v>4295</v>
      </c>
      <c r="B4297" s="1">
        <v>35941</v>
      </c>
      <c r="C4297">
        <v>1110.469971</v>
      </c>
      <c r="D4297">
        <v>1116.790039</v>
      </c>
      <c r="E4297">
        <v>1094.01001</v>
      </c>
      <c r="F4297">
        <v>1094.0200199999999</v>
      </c>
      <c r="G4297">
        <v>541410000</v>
      </c>
      <c r="H4297">
        <v>1094.0200199999999</v>
      </c>
    </row>
    <row r="4298" spans="1:8">
      <c r="A4298">
        <v>4296</v>
      </c>
      <c r="B4298" s="1">
        <v>35937</v>
      </c>
      <c r="C4298">
        <v>1114.6400149999999</v>
      </c>
      <c r="D4298">
        <v>1116.8900149999999</v>
      </c>
      <c r="E4298">
        <v>1107.98999</v>
      </c>
      <c r="F4298">
        <v>1110.469971</v>
      </c>
      <c r="G4298">
        <v>444070000</v>
      </c>
      <c r="H4298">
        <v>1110.469971</v>
      </c>
    </row>
    <row r="4299" spans="1:8">
      <c r="A4299">
        <v>4297</v>
      </c>
      <c r="B4299" s="1">
        <v>35936</v>
      </c>
      <c r="C4299">
        <v>1119.0600589999999</v>
      </c>
      <c r="D4299">
        <v>1124.4499510000001</v>
      </c>
      <c r="E4299">
        <v>1111.9399410000001</v>
      </c>
      <c r="F4299">
        <v>1114.6400149999999</v>
      </c>
      <c r="G4299">
        <v>551970000</v>
      </c>
      <c r="H4299">
        <v>1114.6400149999999</v>
      </c>
    </row>
    <row r="4300" spans="1:8">
      <c r="A4300">
        <v>4298</v>
      </c>
      <c r="B4300" s="1">
        <v>35935</v>
      </c>
      <c r="C4300">
        <v>1109.5200199999999</v>
      </c>
      <c r="D4300">
        <v>1119.079956</v>
      </c>
      <c r="E4300">
        <v>1107.51001</v>
      </c>
      <c r="F4300">
        <v>1119.0600589999999</v>
      </c>
      <c r="G4300">
        <v>587240000</v>
      </c>
      <c r="H4300">
        <v>1119.0600589999999</v>
      </c>
    </row>
    <row r="4301" spans="1:8">
      <c r="A4301">
        <v>4299</v>
      </c>
      <c r="B4301" s="1">
        <v>35934</v>
      </c>
      <c r="C4301">
        <v>1105.8199460000001</v>
      </c>
      <c r="D4301">
        <v>1113.5</v>
      </c>
      <c r="E4301">
        <v>1105.8199460000001</v>
      </c>
      <c r="F4301">
        <v>1109.5200199999999</v>
      </c>
      <c r="G4301">
        <v>566020000</v>
      </c>
      <c r="H4301">
        <v>1109.5200199999999</v>
      </c>
    </row>
    <row r="4302" spans="1:8">
      <c r="A4302">
        <v>4300</v>
      </c>
      <c r="B4302" s="1">
        <v>35933</v>
      </c>
      <c r="C4302">
        <v>1108.7299800000001</v>
      </c>
      <c r="D4302">
        <v>1112.4399410000001</v>
      </c>
      <c r="E4302">
        <v>1097.98999</v>
      </c>
      <c r="F4302">
        <v>1105.8199460000001</v>
      </c>
      <c r="G4302">
        <v>519100000</v>
      </c>
      <c r="H4302">
        <v>1105.8199460000001</v>
      </c>
    </row>
    <row r="4303" spans="1:8">
      <c r="A4303">
        <v>4301</v>
      </c>
      <c r="B4303" s="1">
        <v>35930</v>
      </c>
      <c r="C4303">
        <v>1117.369995</v>
      </c>
      <c r="D4303">
        <v>1118.660034</v>
      </c>
      <c r="E4303">
        <v>1107.1099850000001</v>
      </c>
      <c r="F4303">
        <v>1108.7299800000001</v>
      </c>
      <c r="G4303">
        <v>621990000</v>
      </c>
      <c r="H4303">
        <v>1108.7299800000001</v>
      </c>
    </row>
    <row r="4304" spans="1:8">
      <c r="A4304">
        <v>4302</v>
      </c>
      <c r="B4304" s="1">
        <v>35929</v>
      </c>
      <c r="C4304">
        <v>1118.8599850000001</v>
      </c>
      <c r="D4304">
        <v>1124.030029</v>
      </c>
      <c r="E4304">
        <v>1112.4300539999999</v>
      </c>
      <c r="F4304">
        <v>1117.369995</v>
      </c>
      <c r="G4304">
        <v>578380000</v>
      </c>
      <c r="H4304">
        <v>1117.369995</v>
      </c>
    </row>
    <row r="4305" spans="1:8">
      <c r="A4305">
        <v>4303</v>
      </c>
      <c r="B4305" s="1">
        <v>35928</v>
      </c>
      <c r="C4305">
        <v>1115.790039</v>
      </c>
      <c r="D4305">
        <v>1122.219971</v>
      </c>
      <c r="E4305">
        <v>1114.9300539999999</v>
      </c>
      <c r="F4305">
        <v>1118.8599850000001</v>
      </c>
      <c r="G4305">
        <v>600010000</v>
      </c>
      <c r="H4305">
        <v>1118.8599850000001</v>
      </c>
    </row>
    <row r="4306" spans="1:8">
      <c r="A4306">
        <v>4304</v>
      </c>
      <c r="B4306" s="1">
        <v>35927</v>
      </c>
      <c r="C4306">
        <v>1106.6400149999999</v>
      </c>
      <c r="D4306">
        <v>1115.959961</v>
      </c>
      <c r="E4306">
        <v>1102.780029</v>
      </c>
      <c r="F4306">
        <v>1115.790039</v>
      </c>
      <c r="G4306">
        <v>604420000</v>
      </c>
      <c r="H4306">
        <v>1115.790039</v>
      </c>
    </row>
    <row r="4307" spans="1:8">
      <c r="A4307">
        <v>4305</v>
      </c>
      <c r="B4307" s="1">
        <v>35926</v>
      </c>
      <c r="C4307">
        <v>1108.1400149999999</v>
      </c>
      <c r="D4307">
        <v>1119.130005</v>
      </c>
      <c r="E4307">
        <v>1103.719971</v>
      </c>
      <c r="F4307">
        <v>1106.6400149999999</v>
      </c>
      <c r="G4307">
        <v>560840000</v>
      </c>
      <c r="H4307">
        <v>1106.6400149999999</v>
      </c>
    </row>
    <row r="4308" spans="1:8">
      <c r="A4308">
        <v>4306</v>
      </c>
      <c r="B4308" s="1">
        <v>35923</v>
      </c>
      <c r="C4308">
        <v>1095.1400149999999</v>
      </c>
      <c r="D4308">
        <v>1111.420044</v>
      </c>
      <c r="E4308">
        <v>1094.530029</v>
      </c>
      <c r="F4308">
        <v>1108.1400149999999</v>
      </c>
      <c r="G4308">
        <v>567890000</v>
      </c>
      <c r="H4308">
        <v>1108.1400149999999</v>
      </c>
    </row>
    <row r="4309" spans="1:8">
      <c r="A4309">
        <v>4307</v>
      </c>
      <c r="B4309" s="1">
        <v>35922</v>
      </c>
      <c r="C4309">
        <v>1104.920044</v>
      </c>
      <c r="D4309">
        <v>1105.579956</v>
      </c>
      <c r="E4309">
        <v>1094.589966</v>
      </c>
      <c r="F4309">
        <v>1095.1400149999999</v>
      </c>
      <c r="G4309">
        <v>582240000</v>
      </c>
      <c r="H4309">
        <v>1095.1400149999999</v>
      </c>
    </row>
    <row r="4310" spans="1:8">
      <c r="A4310">
        <v>4308</v>
      </c>
      <c r="B4310" s="1">
        <v>35921</v>
      </c>
      <c r="C4310">
        <v>1115.5</v>
      </c>
      <c r="D4310">
        <v>1118.3900149999999</v>
      </c>
      <c r="E4310">
        <v>1104.6400149999999</v>
      </c>
      <c r="F4310">
        <v>1104.920044</v>
      </c>
      <c r="G4310">
        <v>606540000</v>
      </c>
      <c r="H4310">
        <v>1104.920044</v>
      </c>
    </row>
    <row r="4311" spans="1:8">
      <c r="A4311">
        <v>4309</v>
      </c>
      <c r="B4311" s="1">
        <v>35920</v>
      </c>
      <c r="C4311">
        <v>1122.0699460000001</v>
      </c>
      <c r="D4311">
        <v>1122.0699460000001</v>
      </c>
      <c r="E4311">
        <v>1111.160034</v>
      </c>
      <c r="F4311">
        <v>1115.5</v>
      </c>
      <c r="G4311">
        <v>583630000</v>
      </c>
      <c r="H4311">
        <v>1115.5</v>
      </c>
    </row>
    <row r="4312" spans="1:8">
      <c r="A4312">
        <v>4310</v>
      </c>
      <c r="B4312" s="1">
        <v>35919</v>
      </c>
      <c r="C4312">
        <v>1121</v>
      </c>
      <c r="D4312">
        <v>1130.5200199999999</v>
      </c>
      <c r="E4312">
        <v>1121</v>
      </c>
      <c r="F4312">
        <v>1122.0699460000001</v>
      </c>
      <c r="G4312">
        <v>551700000</v>
      </c>
      <c r="H4312">
        <v>1122.0699460000001</v>
      </c>
    </row>
    <row r="4313" spans="1:8">
      <c r="A4313">
        <v>4311</v>
      </c>
      <c r="B4313" s="1">
        <v>35916</v>
      </c>
      <c r="C4313">
        <v>1111.75</v>
      </c>
      <c r="D4313">
        <v>1121.0200199999999</v>
      </c>
      <c r="E4313">
        <v>1111.75</v>
      </c>
      <c r="F4313">
        <v>1121</v>
      </c>
      <c r="G4313">
        <v>581970000</v>
      </c>
      <c r="H4313">
        <v>1121</v>
      </c>
    </row>
    <row r="4314" spans="1:8">
      <c r="A4314">
        <v>4312</v>
      </c>
      <c r="B4314" s="1">
        <v>35915</v>
      </c>
      <c r="C4314">
        <v>1094.630005</v>
      </c>
      <c r="D4314">
        <v>1116.969971</v>
      </c>
      <c r="E4314">
        <v>1094.630005</v>
      </c>
      <c r="F4314">
        <v>1111.75</v>
      </c>
      <c r="G4314">
        <v>695600000</v>
      </c>
      <c r="H4314">
        <v>1111.75</v>
      </c>
    </row>
    <row r="4315" spans="1:8">
      <c r="A4315">
        <v>4313</v>
      </c>
      <c r="B4315" s="1">
        <v>35914</v>
      </c>
      <c r="C4315">
        <v>1085.1099850000001</v>
      </c>
      <c r="D4315">
        <v>1098.23999</v>
      </c>
      <c r="E4315">
        <v>1084.650024</v>
      </c>
      <c r="F4315">
        <v>1094.619995</v>
      </c>
      <c r="G4315">
        <v>638790000</v>
      </c>
      <c r="H4315">
        <v>1094.619995</v>
      </c>
    </row>
    <row r="4316" spans="1:8">
      <c r="A4316">
        <v>4314</v>
      </c>
      <c r="B4316" s="1">
        <v>35913</v>
      </c>
      <c r="C4316">
        <v>1086.540039</v>
      </c>
      <c r="D4316">
        <v>1095.9399410000001</v>
      </c>
      <c r="E4316">
        <v>1081.48999</v>
      </c>
      <c r="F4316">
        <v>1085.1099850000001</v>
      </c>
      <c r="G4316">
        <v>678600000</v>
      </c>
      <c r="H4316">
        <v>1085.1099850000001</v>
      </c>
    </row>
    <row r="4317" spans="1:8">
      <c r="A4317">
        <v>4315</v>
      </c>
      <c r="B4317" s="1">
        <v>35912</v>
      </c>
      <c r="C4317">
        <v>1107.900024</v>
      </c>
      <c r="D4317">
        <v>1107.900024</v>
      </c>
      <c r="E4317">
        <v>1076.6999510000001</v>
      </c>
      <c r="F4317">
        <v>1086.540039</v>
      </c>
      <c r="G4317">
        <v>685960000</v>
      </c>
      <c r="H4317">
        <v>1086.540039</v>
      </c>
    </row>
    <row r="4318" spans="1:8">
      <c r="A4318">
        <v>4316</v>
      </c>
      <c r="B4318" s="1">
        <v>35909</v>
      </c>
      <c r="C4318">
        <v>1119.579956</v>
      </c>
      <c r="D4318">
        <v>1122.8100589999999</v>
      </c>
      <c r="E4318">
        <v>1104.7700199999999</v>
      </c>
      <c r="F4318">
        <v>1107.900024</v>
      </c>
      <c r="G4318">
        <v>633890000</v>
      </c>
      <c r="H4318">
        <v>1107.900024</v>
      </c>
    </row>
    <row r="4319" spans="1:8">
      <c r="A4319">
        <v>4317</v>
      </c>
      <c r="B4319" s="1">
        <v>35908</v>
      </c>
      <c r="C4319">
        <v>1130.540039</v>
      </c>
      <c r="D4319">
        <v>1130.540039</v>
      </c>
      <c r="E4319">
        <v>1117.48999</v>
      </c>
      <c r="F4319">
        <v>1119.579956</v>
      </c>
      <c r="G4319">
        <v>653190000</v>
      </c>
      <c r="H4319">
        <v>1119.579956</v>
      </c>
    </row>
    <row r="4320" spans="1:8">
      <c r="A4320">
        <v>4318</v>
      </c>
      <c r="B4320" s="1">
        <v>35907</v>
      </c>
      <c r="C4320">
        <v>1126.670044</v>
      </c>
      <c r="D4320">
        <v>1132.9799800000001</v>
      </c>
      <c r="E4320">
        <v>1126.290039</v>
      </c>
      <c r="F4320">
        <v>1130.540039</v>
      </c>
      <c r="G4320">
        <v>696740000</v>
      </c>
      <c r="H4320">
        <v>1130.540039</v>
      </c>
    </row>
    <row r="4321" spans="1:8">
      <c r="A4321">
        <v>4319</v>
      </c>
      <c r="B4321" s="1">
        <v>35906</v>
      </c>
      <c r="C4321">
        <v>1123.650024</v>
      </c>
      <c r="D4321">
        <v>1129.650024</v>
      </c>
      <c r="E4321">
        <v>1119.540039</v>
      </c>
      <c r="F4321">
        <v>1126.670044</v>
      </c>
      <c r="G4321">
        <v>675640000</v>
      </c>
      <c r="H4321">
        <v>1126.670044</v>
      </c>
    </row>
    <row r="4322" spans="1:8">
      <c r="A4322">
        <v>4320</v>
      </c>
      <c r="B4322" s="1">
        <v>35905</v>
      </c>
      <c r="C4322">
        <v>1122.719971</v>
      </c>
      <c r="D4322">
        <v>1124.880005</v>
      </c>
      <c r="E4322">
        <v>1118.4300539999999</v>
      </c>
      <c r="F4322">
        <v>1123.650024</v>
      </c>
      <c r="G4322">
        <v>595190000</v>
      </c>
      <c r="H4322">
        <v>1123.650024</v>
      </c>
    </row>
    <row r="4323" spans="1:8">
      <c r="A4323">
        <v>4321</v>
      </c>
      <c r="B4323" s="1">
        <v>35902</v>
      </c>
      <c r="C4323">
        <v>1108.170044</v>
      </c>
      <c r="D4323">
        <v>1122.719971</v>
      </c>
      <c r="E4323">
        <v>1104.9499510000001</v>
      </c>
      <c r="F4323">
        <v>1122.719971</v>
      </c>
      <c r="G4323">
        <v>672290000</v>
      </c>
      <c r="H4323">
        <v>1122.719971</v>
      </c>
    </row>
    <row r="4324" spans="1:8">
      <c r="A4324">
        <v>4322</v>
      </c>
      <c r="B4324" s="1">
        <v>35901</v>
      </c>
      <c r="C4324">
        <v>1119.3199460000001</v>
      </c>
      <c r="D4324">
        <v>1119.3199460000001</v>
      </c>
      <c r="E4324">
        <v>1105.2700199999999</v>
      </c>
      <c r="F4324">
        <v>1108.170044</v>
      </c>
      <c r="G4324">
        <v>699570000</v>
      </c>
      <c r="H4324">
        <v>1108.170044</v>
      </c>
    </row>
    <row r="4325" spans="1:8">
      <c r="A4325">
        <v>4323</v>
      </c>
      <c r="B4325" s="1">
        <v>35900</v>
      </c>
      <c r="C4325">
        <v>1115.75</v>
      </c>
      <c r="D4325">
        <v>1119.900024</v>
      </c>
      <c r="E4325">
        <v>1112.23999</v>
      </c>
      <c r="F4325">
        <v>1119.3199460000001</v>
      </c>
      <c r="G4325">
        <v>685020000</v>
      </c>
      <c r="H4325">
        <v>1119.3199460000001</v>
      </c>
    </row>
    <row r="4326" spans="1:8">
      <c r="A4326">
        <v>4324</v>
      </c>
      <c r="B4326" s="1">
        <v>35899</v>
      </c>
      <c r="C4326">
        <v>1109.6899410000001</v>
      </c>
      <c r="D4326">
        <v>1115.9499510000001</v>
      </c>
      <c r="E4326">
        <v>1109.4799800000001</v>
      </c>
      <c r="F4326">
        <v>1115.75</v>
      </c>
      <c r="G4326">
        <v>613730000</v>
      </c>
      <c r="H4326">
        <v>1115.75</v>
      </c>
    </row>
    <row r="4327" spans="1:8">
      <c r="A4327">
        <v>4325</v>
      </c>
      <c r="B4327" s="1">
        <v>35898</v>
      </c>
      <c r="C4327">
        <v>1110.670044</v>
      </c>
      <c r="D4327">
        <v>1110.75</v>
      </c>
      <c r="E4327">
        <v>1100.599976</v>
      </c>
      <c r="F4327">
        <v>1109.6899410000001</v>
      </c>
      <c r="G4327">
        <v>564480000</v>
      </c>
      <c r="H4327">
        <v>1109.6899410000001</v>
      </c>
    </row>
    <row r="4328" spans="1:8">
      <c r="A4328">
        <v>4326</v>
      </c>
      <c r="B4328" s="1">
        <v>35894</v>
      </c>
      <c r="C4328">
        <v>1101.650024</v>
      </c>
      <c r="D4328">
        <v>1111.4499510000001</v>
      </c>
      <c r="E4328">
        <v>1101.650024</v>
      </c>
      <c r="F4328">
        <v>1110.670044</v>
      </c>
      <c r="G4328">
        <v>548940000</v>
      </c>
      <c r="H4328">
        <v>1110.670044</v>
      </c>
    </row>
    <row r="4329" spans="1:8">
      <c r="A4329">
        <v>4327</v>
      </c>
      <c r="B4329" s="1">
        <v>35893</v>
      </c>
      <c r="C4329">
        <v>1109.5500489999999</v>
      </c>
      <c r="D4329">
        <v>1111.599976</v>
      </c>
      <c r="E4329">
        <v>1098.209961</v>
      </c>
      <c r="F4329">
        <v>1101.650024</v>
      </c>
      <c r="G4329">
        <v>616330000</v>
      </c>
      <c r="H4329">
        <v>1101.650024</v>
      </c>
    </row>
    <row r="4330" spans="1:8">
      <c r="A4330">
        <v>4328</v>
      </c>
      <c r="B4330" s="1">
        <v>35892</v>
      </c>
      <c r="C4330">
        <v>1121.380005</v>
      </c>
      <c r="D4330">
        <v>1121.380005</v>
      </c>
      <c r="E4330">
        <v>1102.4399410000001</v>
      </c>
      <c r="F4330">
        <v>1109.5500489999999</v>
      </c>
      <c r="G4330">
        <v>670760000</v>
      </c>
      <c r="H4330">
        <v>1109.5500489999999</v>
      </c>
    </row>
    <row r="4331" spans="1:8">
      <c r="A4331">
        <v>4329</v>
      </c>
      <c r="B4331" s="1">
        <v>35891</v>
      </c>
      <c r="C4331">
        <v>1122.6999510000001</v>
      </c>
      <c r="D4331">
        <v>1131.98999</v>
      </c>
      <c r="E4331">
        <v>1121.369995</v>
      </c>
      <c r="F4331">
        <v>1121.380005</v>
      </c>
      <c r="G4331">
        <v>625810000</v>
      </c>
      <c r="H4331">
        <v>1121.380005</v>
      </c>
    </row>
    <row r="4332" spans="1:8">
      <c r="A4332">
        <v>4330</v>
      </c>
      <c r="B4332" s="1">
        <v>35888</v>
      </c>
      <c r="C4332">
        <v>1120.01001</v>
      </c>
      <c r="D4332">
        <v>1126.3599850000001</v>
      </c>
      <c r="E4332">
        <v>1118.119995</v>
      </c>
      <c r="F4332">
        <v>1122.6999510000001</v>
      </c>
      <c r="G4332">
        <v>653880000</v>
      </c>
      <c r="H4332">
        <v>1122.6999510000001</v>
      </c>
    </row>
    <row r="4333" spans="1:8">
      <c r="A4333">
        <v>4331</v>
      </c>
      <c r="B4333" s="1">
        <v>35887</v>
      </c>
      <c r="C4333">
        <v>1108.150024</v>
      </c>
      <c r="D4333">
        <v>1121.01001</v>
      </c>
      <c r="E4333">
        <v>1107.8900149999999</v>
      </c>
      <c r="F4333">
        <v>1120.01001</v>
      </c>
      <c r="G4333">
        <v>674340000</v>
      </c>
      <c r="H4333">
        <v>1120.01001</v>
      </c>
    </row>
    <row r="4334" spans="1:8">
      <c r="A4334">
        <v>4332</v>
      </c>
      <c r="B4334" s="1">
        <v>35886</v>
      </c>
      <c r="C4334">
        <v>1101.75</v>
      </c>
      <c r="D4334">
        <v>1109.1899410000001</v>
      </c>
      <c r="E4334">
        <v>1095.290039</v>
      </c>
      <c r="F4334">
        <v>1108.150024</v>
      </c>
      <c r="G4334">
        <v>677310000</v>
      </c>
      <c r="H4334">
        <v>1108.150024</v>
      </c>
    </row>
    <row r="4335" spans="1:8">
      <c r="A4335">
        <v>4333</v>
      </c>
      <c r="B4335" s="1">
        <v>35885</v>
      </c>
      <c r="C4335">
        <v>1093.5500489999999</v>
      </c>
      <c r="D4335">
        <v>1110.130005</v>
      </c>
      <c r="E4335">
        <v>1093.5500489999999</v>
      </c>
      <c r="F4335">
        <v>1101.75</v>
      </c>
      <c r="G4335">
        <v>674930000</v>
      </c>
      <c r="H4335">
        <v>1101.75</v>
      </c>
    </row>
    <row r="4336" spans="1:8">
      <c r="A4336">
        <v>4334</v>
      </c>
      <c r="B4336" s="1">
        <v>35884</v>
      </c>
      <c r="C4336">
        <v>1095.4399410000001</v>
      </c>
      <c r="D4336">
        <v>1099.099976</v>
      </c>
      <c r="E4336">
        <v>1090.0200199999999</v>
      </c>
      <c r="F4336">
        <v>1093.599976</v>
      </c>
      <c r="G4336">
        <v>497400000</v>
      </c>
      <c r="H4336">
        <v>1093.599976</v>
      </c>
    </row>
    <row r="4337" spans="1:8">
      <c r="A4337">
        <v>4335</v>
      </c>
      <c r="B4337" s="1">
        <v>35881</v>
      </c>
      <c r="C4337">
        <v>1100.8000489999999</v>
      </c>
      <c r="D4337">
        <v>1107.1800539999999</v>
      </c>
      <c r="E4337">
        <v>1091.1400149999999</v>
      </c>
      <c r="F4337">
        <v>1095.4399410000001</v>
      </c>
      <c r="G4337">
        <v>582190000</v>
      </c>
      <c r="H4337">
        <v>1095.4399410000001</v>
      </c>
    </row>
    <row r="4338" spans="1:8">
      <c r="A4338">
        <v>4336</v>
      </c>
      <c r="B4338" s="1">
        <v>35880</v>
      </c>
      <c r="C4338">
        <v>1101.9300539999999</v>
      </c>
      <c r="D4338">
        <v>1106.280029</v>
      </c>
      <c r="E4338">
        <v>1097</v>
      </c>
      <c r="F4338">
        <v>1100.8000489999999</v>
      </c>
      <c r="G4338">
        <v>606770000</v>
      </c>
      <c r="H4338">
        <v>1100.8000489999999</v>
      </c>
    </row>
    <row r="4339" spans="1:8">
      <c r="A4339">
        <v>4337</v>
      </c>
      <c r="B4339" s="1">
        <v>35879</v>
      </c>
      <c r="C4339">
        <v>1105.650024</v>
      </c>
      <c r="D4339">
        <v>1113.0699460000001</v>
      </c>
      <c r="E4339">
        <v>1092.839966</v>
      </c>
      <c r="F4339">
        <v>1101.9300539999999</v>
      </c>
      <c r="G4339">
        <v>676550000</v>
      </c>
      <c r="H4339">
        <v>1101.9300539999999</v>
      </c>
    </row>
    <row r="4340" spans="1:8">
      <c r="A4340">
        <v>4338</v>
      </c>
      <c r="B4340" s="1">
        <v>35878</v>
      </c>
      <c r="C4340">
        <v>1095.5500489999999</v>
      </c>
      <c r="D4340">
        <v>1106.75</v>
      </c>
      <c r="E4340">
        <v>1095.5500489999999</v>
      </c>
      <c r="F4340">
        <v>1105.650024</v>
      </c>
      <c r="G4340">
        <v>605720000</v>
      </c>
      <c r="H4340">
        <v>1105.650024</v>
      </c>
    </row>
    <row r="4341" spans="1:8">
      <c r="A4341">
        <v>4339</v>
      </c>
      <c r="B4341" s="1">
        <v>35877</v>
      </c>
      <c r="C4341">
        <v>1099.160034</v>
      </c>
      <c r="D4341">
        <v>1101.160034</v>
      </c>
      <c r="E4341">
        <v>1094.25</v>
      </c>
      <c r="F4341">
        <v>1095.5500489999999</v>
      </c>
      <c r="G4341">
        <v>631350000</v>
      </c>
      <c r="H4341">
        <v>1095.5500489999999</v>
      </c>
    </row>
    <row r="4342" spans="1:8">
      <c r="A4342">
        <v>4340</v>
      </c>
      <c r="B4342" s="1">
        <v>35874</v>
      </c>
      <c r="C4342">
        <v>1089.73999</v>
      </c>
      <c r="D4342">
        <v>1101.040039</v>
      </c>
      <c r="E4342">
        <v>1089.3900149999999</v>
      </c>
      <c r="F4342">
        <v>1099.160034</v>
      </c>
      <c r="G4342">
        <v>717310000</v>
      </c>
      <c r="H4342">
        <v>1099.160034</v>
      </c>
    </row>
    <row r="4343" spans="1:8">
      <c r="A4343">
        <v>4341</v>
      </c>
      <c r="B4343" s="1">
        <v>35873</v>
      </c>
      <c r="C4343">
        <v>1085.5200199999999</v>
      </c>
      <c r="D4343">
        <v>1089.73999</v>
      </c>
      <c r="E4343">
        <v>1084.3000489999999</v>
      </c>
      <c r="F4343">
        <v>1089.73999</v>
      </c>
      <c r="G4343">
        <v>598240000</v>
      </c>
      <c r="H4343">
        <v>1089.73999</v>
      </c>
    </row>
    <row r="4344" spans="1:8">
      <c r="A4344">
        <v>4342</v>
      </c>
      <c r="B4344" s="1">
        <v>35872</v>
      </c>
      <c r="C4344">
        <v>1080.4499510000001</v>
      </c>
      <c r="D4344">
        <v>1085.5200199999999</v>
      </c>
      <c r="E4344">
        <v>1077.7700199999999</v>
      </c>
      <c r="F4344">
        <v>1085.5200199999999</v>
      </c>
      <c r="G4344">
        <v>632690000</v>
      </c>
      <c r="H4344">
        <v>1085.5200199999999</v>
      </c>
    </row>
    <row r="4345" spans="1:8">
      <c r="A4345">
        <v>4343</v>
      </c>
      <c r="B4345" s="1">
        <v>35871</v>
      </c>
      <c r="C4345">
        <v>1079.2700199999999</v>
      </c>
      <c r="D4345">
        <v>1080.5200199999999</v>
      </c>
      <c r="E4345">
        <v>1073.290039</v>
      </c>
      <c r="F4345">
        <v>1080.4499510000001</v>
      </c>
      <c r="G4345">
        <v>680960000</v>
      </c>
      <c r="H4345">
        <v>1080.4499510000001</v>
      </c>
    </row>
    <row r="4346" spans="1:8">
      <c r="A4346">
        <v>4344</v>
      </c>
      <c r="B4346" s="1">
        <v>35870</v>
      </c>
      <c r="C4346">
        <v>1068.6099850000001</v>
      </c>
      <c r="D4346">
        <v>1079.459961</v>
      </c>
      <c r="E4346">
        <v>1068.6099850000001</v>
      </c>
      <c r="F4346">
        <v>1079.2700199999999</v>
      </c>
      <c r="G4346">
        <v>548980000</v>
      </c>
      <c r="H4346">
        <v>1079.2700199999999</v>
      </c>
    </row>
    <row r="4347" spans="1:8">
      <c r="A4347">
        <v>4345</v>
      </c>
      <c r="B4347" s="1">
        <v>35867</v>
      </c>
      <c r="C4347">
        <v>1069.920044</v>
      </c>
      <c r="D4347">
        <v>1075.8599850000001</v>
      </c>
      <c r="E4347">
        <v>1066.5699460000001</v>
      </c>
      <c r="F4347">
        <v>1068.6099850000001</v>
      </c>
      <c r="G4347">
        <v>597800000</v>
      </c>
      <c r="H4347">
        <v>1068.6099850000001</v>
      </c>
    </row>
    <row r="4348" spans="1:8">
      <c r="A4348">
        <v>4346</v>
      </c>
      <c r="B4348" s="1">
        <v>35866</v>
      </c>
      <c r="C4348">
        <v>1068.469971</v>
      </c>
      <c r="D4348">
        <v>1071.869995</v>
      </c>
      <c r="E4348">
        <v>1063.540039</v>
      </c>
      <c r="F4348">
        <v>1069.920044</v>
      </c>
      <c r="G4348">
        <v>594940000</v>
      </c>
      <c r="H4348">
        <v>1069.920044</v>
      </c>
    </row>
    <row r="4349" spans="1:8">
      <c r="A4349">
        <v>4347</v>
      </c>
      <c r="B4349" s="1">
        <v>35865</v>
      </c>
      <c r="C4349">
        <v>1064.25</v>
      </c>
      <c r="D4349">
        <v>1069.1800539999999</v>
      </c>
      <c r="E4349">
        <v>1064.219971</v>
      </c>
      <c r="F4349">
        <v>1068.469971</v>
      </c>
      <c r="G4349">
        <v>655260000</v>
      </c>
      <c r="H4349">
        <v>1068.469971</v>
      </c>
    </row>
    <row r="4350" spans="1:8">
      <c r="A4350">
        <v>4348</v>
      </c>
      <c r="B4350" s="1">
        <v>35864</v>
      </c>
      <c r="C4350">
        <v>1052.3100589999999</v>
      </c>
      <c r="D4350">
        <v>1064.589966</v>
      </c>
      <c r="E4350">
        <v>1052.3100589999999</v>
      </c>
      <c r="F4350">
        <v>1064.25</v>
      </c>
      <c r="G4350">
        <v>631920000</v>
      </c>
      <c r="H4350">
        <v>1064.25</v>
      </c>
    </row>
    <row r="4351" spans="1:8">
      <c r="A4351">
        <v>4349</v>
      </c>
      <c r="B4351" s="1">
        <v>35863</v>
      </c>
      <c r="C4351">
        <v>1055.6899410000001</v>
      </c>
      <c r="D4351">
        <v>1058.5500489999999</v>
      </c>
      <c r="E4351">
        <v>1050.0200199999999</v>
      </c>
      <c r="F4351">
        <v>1052.3100589999999</v>
      </c>
      <c r="G4351">
        <v>624700000</v>
      </c>
      <c r="H4351">
        <v>1052.3100589999999</v>
      </c>
    </row>
    <row r="4352" spans="1:8">
      <c r="A4352">
        <v>4350</v>
      </c>
      <c r="B4352" s="1">
        <v>35860</v>
      </c>
      <c r="C4352">
        <v>1035.0500489999999</v>
      </c>
      <c r="D4352">
        <v>1055.6899410000001</v>
      </c>
      <c r="E4352">
        <v>1035.0500489999999</v>
      </c>
      <c r="F4352">
        <v>1055.6899410000001</v>
      </c>
      <c r="G4352">
        <v>665500000</v>
      </c>
      <c r="H4352">
        <v>1055.6899410000001</v>
      </c>
    </row>
    <row r="4353" spans="1:8">
      <c r="A4353">
        <v>4351</v>
      </c>
      <c r="B4353" s="1">
        <v>35859</v>
      </c>
      <c r="C4353">
        <v>1047.329956</v>
      </c>
      <c r="D4353">
        <v>1047.329956</v>
      </c>
      <c r="E4353">
        <v>1030.869995</v>
      </c>
      <c r="F4353">
        <v>1035.0500489999999</v>
      </c>
      <c r="G4353">
        <v>648270000</v>
      </c>
      <c r="H4353">
        <v>1035.0500489999999</v>
      </c>
    </row>
    <row r="4354" spans="1:8">
      <c r="A4354">
        <v>4352</v>
      </c>
      <c r="B4354" s="1">
        <v>35858</v>
      </c>
      <c r="C4354">
        <v>1052.0200199999999</v>
      </c>
      <c r="D4354">
        <v>1052.0200199999999</v>
      </c>
      <c r="E4354">
        <v>1042.73999</v>
      </c>
      <c r="F4354">
        <v>1047.329956</v>
      </c>
      <c r="G4354">
        <v>644280000</v>
      </c>
      <c r="H4354">
        <v>1047.329956</v>
      </c>
    </row>
    <row r="4355" spans="1:8">
      <c r="A4355">
        <v>4353</v>
      </c>
      <c r="B4355" s="1">
        <v>35857</v>
      </c>
      <c r="C4355">
        <v>1047.6999510000001</v>
      </c>
      <c r="D4355">
        <v>1052.0200199999999</v>
      </c>
      <c r="E4355">
        <v>1043.410034</v>
      </c>
      <c r="F4355">
        <v>1052.0200199999999</v>
      </c>
      <c r="G4355">
        <v>612360000</v>
      </c>
      <c r="H4355">
        <v>1052.0200199999999</v>
      </c>
    </row>
    <row r="4356" spans="1:8">
      <c r="A4356">
        <v>4354</v>
      </c>
      <c r="B4356" s="1">
        <v>35856</v>
      </c>
      <c r="C4356">
        <v>1049.339966</v>
      </c>
      <c r="D4356">
        <v>1053.9799800000001</v>
      </c>
      <c r="E4356">
        <v>1044.6999510000001</v>
      </c>
      <c r="F4356">
        <v>1047.6999510000001</v>
      </c>
      <c r="G4356">
        <v>591470000</v>
      </c>
      <c r="H4356">
        <v>1047.6999510000001</v>
      </c>
    </row>
    <row r="4357" spans="1:8">
      <c r="A4357">
        <v>4355</v>
      </c>
      <c r="B4357" s="1">
        <v>35853</v>
      </c>
      <c r="C4357">
        <v>1048.670044</v>
      </c>
      <c r="D4357">
        <v>1051.660034</v>
      </c>
      <c r="E4357">
        <v>1044.400024</v>
      </c>
      <c r="F4357">
        <v>1049.339966</v>
      </c>
      <c r="G4357">
        <v>574480000</v>
      </c>
      <c r="H4357">
        <v>1049.339966</v>
      </c>
    </row>
    <row r="4358" spans="1:8">
      <c r="A4358">
        <v>4356</v>
      </c>
      <c r="B4358" s="1">
        <v>35852</v>
      </c>
      <c r="C4358">
        <v>1042.900024</v>
      </c>
      <c r="D4358">
        <v>1048.6800539999999</v>
      </c>
      <c r="E4358">
        <v>1039.849976</v>
      </c>
      <c r="F4358">
        <v>1048.670044</v>
      </c>
      <c r="G4358">
        <v>646280000</v>
      </c>
      <c r="H4358">
        <v>1048.670044</v>
      </c>
    </row>
    <row r="4359" spans="1:8">
      <c r="A4359">
        <v>4357</v>
      </c>
      <c r="B4359" s="1">
        <v>35851</v>
      </c>
      <c r="C4359">
        <v>1030.5600589999999</v>
      </c>
      <c r="D4359">
        <v>1045.790039</v>
      </c>
      <c r="E4359">
        <v>1030.5600589999999</v>
      </c>
      <c r="F4359">
        <v>1042.900024</v>
      </c>
      <c r="G4359">
        <v>611350000</v>
      </c>
      <c r="H4359">
        <v>1042.900024</v>
      </c>
    </row>
    <row r="4360" spans="1:8">
      <c r="A4360">
        <v>4358</v>
      </c>
      <c r="B4360" s="1">
        <v>35850</v>
      </c>
      <c r="C4360">
        <v>1038.1400149999999</v>
      </c>
      <c r="D4360">
        <v>1038.7299800000001</v>
      </c>
      <c r="E4360">
        <v>1028.8900149999999</v>
      </c>
      <c r="F4360">
        <v>1030.5600589999999</v>
      </c>
      <c r="G4360">
        <v>589880000</v>
      </c>
      <c r="H4360">
        <v>1030.5600589999999</v>
      </c>
    </row>
    <row r="4361" spans="1:8">
      <c r="A4361">
        <v>4359</v>
      </c>
      <c r="B4361" s="1">
        <v>35849</v>
      </c>
      <c r="C4361">
        <v>1034.209961</v>
      </c>
      <c r="D4361">
        <v>1038.6800539999999</v>
      </c>
      <c r="E4361">
        <v>1031.76001</v>
      </c>
      <c r="F4361">
        <v>1038.1400149999999</v>
      </c>
      <c r="G4361">
        <v>550730000</v>
      </c>
      <c r="H4361">
        <v>1038.1400149999999</v>
      </c>
    </row>
    <row r="4362" spans="1:8">
      <c r="A4362">
        <v>4360</v>
      </c>
      <c r="B4362" s="1">
        <v>35846</v>
      </c>
      <c r="C4362">
        <v>1028.280029</v>
      </c>
      <c r="D4362">
        <v>1034.209961</v>
      </c>
      <c r="E4362">
        <v>1022.690002</v>
      </c>
      <c r="F4362">
        <v>1034.209961</v>
      </c>
      <c r="G4362">
        <v>594300000</v>
      </c>
      <c r="H4362">
        <v>1034.209961</v>
      </c>
    </row>
    <row r="4363" spans="1:8">
      <c r="A4363">
        <v>4361</v>
      </c>
      <c r="B4363" s="1">
        <v>35845</v>
      </c>
      <c r="C4363">
        <v>1032.079956</v>
      </c>
      <c r="D4363">
        <v>1032.9300539999999</v>
      </c>
      <c r="E4363">
        <v>1026.619995</v>
      </c>
      <c r="F4363">
        <v>1028.280029</v>
      </c>
      <c r="G4363">
        <v>581820000</v>
      </c>
      <c r="H4363">
        <v>1028.280029</v>
      </c>
    </row>
    <row r="4364" spans="1:8">
      <c r="A4364">
        <v>4362</v>
      </c>
      <c r="B4364" s="1">
        <v>35844</v>
      </c>
      <c r="C4364">
        <v>1022.76001</v>
      </c>
      <c r="D4364">
        <v>1032.079956</v>
      </c>
      <c r="E4364">
        <v>1021.700012</v>
      </c>
      <c r="F4364">
        <v>1032.079956</v>
      </c>
      <c r="G4364">
        <v>606000000</v>
      </c>
      <c r="H4364">
        <v>1032.079956</v>
      </c>
    </row>
    <row r="4365" spans="1:8">
      <c r="A4365">
        <v>4363</v>
      </c>
      <c r="B4365" s="1">
        <v>35843</v>
      </c>
      <c r="C4365">
        <v>1020.090027</v>
      </c>
      <c r="D4365">
        <v>1028.0200199999999</v>
      </c>
      <c r="E4365">
        <v>1020.090027</v>
      </c>
      <c r="F4365">
        <v>1022.76001</v>
      </c>
      <c r="G4365">
        <v>605890000</v>
      </c>
      <c r="H4365">
        <v>1022.76001</v>
      </c>
    </row>
    <row r="4366" spans="1:8">
      <c r="A4366">
        <v>4364</v>
      </c>
      <c r="B4366" s="1">
        <v>35839</v>
      </c>
      <c r="C4366">
        <v>1024.1400149999999</v>
      </c>
      <c r="D4366">
        <v>1024.1400149999999</v>
      </c>
      <c r="E4366">
        <v>1017.710022</v>
      </c>
      <c r="F4366">
        <v>1020.090027</v>
      </c>
      <c r="G4366">
        <v>531940000</v>
      </c>
      <c r="H4366">
        <v>1020.090027</v>
      </c>
    </row>
    <row r="4367" spans="1:8">
      <c r="A4367">
        <v>4365</v>
      </c>
      <c r="B4367" s="1">
        <v>35838</v>
      </c>
      <c r="C4367">
        <v>1020.01001</v>
      </c>
      <c r="D4367">
        <v>1026.3000489999999</v>
      </c>
      <c r="E4367">
        <v>1008.549988</v>
      </c>
      <c r="F4367">
        <v>1024.1400149999999</v>
      </c>
      <c r="G4367">
        <v>611480000</v>
      </c>
      <c r="H4367">
        <v>1024.1400149999999</v>
      </c>
    </row>
    <row r="4368" spans="1:8">
      <c r="A4368">
        <v>4366</v>
      </c>
      <c r="B4368" s="1">
        <v>35837</v>
      </c>
      <c r="C4368">
        <v>1019.01001</v>
      </c>
      <c r="D4368">
        <v>1020.710022</v>
      </c>
      <c r="E4368">
        <v>1016.380005</v>
      </c>
      <c r="F4368">
        <v>1020.01001</v>
      </c>
      <c r="G4368">
        <v>599300000</v>
      </c>
      <c r="H4368">
        <v>1020.01001</v>
      </c>
    </row>
    <row r="4369" spans="1:8">
      <c r="A4369">
        <v>4367</v>
      </c>
      <c r="B4369" s="1">
        <v>35836</v>
      </c>
      <c r="C4369">
        <v>1010.73999</v>
      </c>
      <c r="D4369">
        <v>1022.150024</v>
      </c>
      <c r="E4369">
        <v>1010.710022</v>
      </c>
      <c r="F4369">
        <v>1019.01001</v>
      </c>
      <c r="G4369">
        <v>642800000</v>
      </c>
      <c r="H4369">
        <v>1019.01001</v>
      </c>
    </row>
    <row r="4370" spans="1:8">
      <c r="A4370">
        <v>4368</v>
      </c>
      <c r="B4370" s="1">
        <v>35835</v>
      </c>
      <c r="C4370">
        <v>1012.460022</v>
      </c>
      <c r="D4370">
        <v>1015.330017</v>
      </c>
      <c r="E4370">
        <v>1006.280029</v>
      </c>
      <c r="F4370">
        <v>1010.73999</v>
      </c>
      <c r="G4370">
        <v>524810000</v>
      </c>
      <c r="H4370">
        <v>1010.73999</v>
      </c>
    </row>
    <row r="4371" spans="1:8">
      <c r="A4371">
        <v>4369</v>
      </c>
      <c r="B4371" s="1">
        <v>35832</v>
      </c>
      <c r="C4371">
        <v>1003.539978</v>
      </c>
      <c r="D4371">
        <v>1013.070007</v>
      </c>
      <c r="E4371">
        <v>1003.3599850000001</v>
      </c>
      <c r="F4371">
        <v>1012.460022</v>
      </c>
      <c r="G4371">
        <v>569650000</v>
      </c>
      <c r="H4371">
        <v>1012.460022</v>
      </c>
    </row>
    <row r="4372" spans="1:8">
      <c r="A4372">
        <v>4370</v>
      </c>
      <c r="B4372" s="1">
        <v>35831</v>
      </c>
      <c r="C4372">
        <v>1006.900024</v>
      </c>
      <c r="D4372">
        <v>1013.51001</v>
      </c>
      <c r="E4372">
        <v>1000.27002</v>
      </c>
      <c r="F4372">
        <v>1003.539978</v>
      </c>
      <c r="G4372">
        <v>703980000</v>
      </c>
      <c r="H4372">
        <v>1003.539978</v>
      </c>
    </row>
    <row r="4373" spans="1:8">
      <c r="A4373">
        <v>4371</v>
      </c>
      <c r="B4373" s="1">
        <v>35830</v>
      </c>
      <c r="C4373">
        <v>1006</v>
      </c>
      <c r="D4373">
        <v>1009.52002</v>
      </c>
      <c r="E4373">
        <v>999.42999299999997</v>
      </c>
      <c r="F4373">
        <v>1006.900024</v>
      </c>
      <c r="G4373">
        <v>695420000</v>
      </c>
      <c r="H4373">
        <v>1006.900024</v>
      </c>
    </row>
    <row r="4374" spans="1:8">
      <c r="A4374">
        <v>4372</v>
      </c>
      <c r="B4374" s="1">
        <v>35829</v>
      </c>
      <c r="C4374">
        <v>1001.27002</v>
      </c>
      <c r="D4374">
        <v>1006.130005</v>
      </c>
      <c r="E4374">
        <v>996.90002400000003</v>
      </c>
      <c r="F4374">
        <v>1006</v>
      </c>
      <c r="G4374">
        <v>692120000</v>
      </c>
      <c r="H4374">
        <v>1006</v>
      </c>
    </row>
    <row r="4375" spans="1:8">
      <c r="A4375">
        <v>4373</v>
      </c>
      <c r="B4375" s="1">
        <v>35828</v>
      </c>
      <c r="C4375">
        <v>980.28002900000001</v>
      </c>
      <c r="D4375">
        <v>1002.47998</v>
      </c>
      <c r="E4375">
        <v>980.28002900000001</v>
      </c>
      <c r="F4375">
        <v>1001.27002</v>
      </c>
      <c r="G4375">
        <v>724320000</v>
      </c>
      <c r="H4375">
        <v>1001.27002</v>
      </c>
    </row>
    <row r="4376" spans="1:8">
      <c r="A4376">
        <v>4374</v>
      </c>
      <c r="B4376" s="1">
        <v>35825</v>
      </c>
      <c r="C4376">
        <v>985.48999000000003</v>
      </c>
      <c r="D4376">
        <v>987.40997300000004</v>
      </c>
      <c r="E4376">
        <v>979.63000499999998</v>
      </c>
      <c r="F4376">
        <v>980.28002900000001</v>
      </c>
      <c r="G4376">
        <v>613380000</v>
      </c>
      <c r="H4376">
        <v>980.28002900000001</v>
      </c>
    </row>
    <row r="4377" spans="1:8">
      <c r="A4377">
        <v>4375</v>
      </c>
      <c r="B4377" s="1">
        <v>35824</v>
      </c>
      <c r="C4377">
        <v>977.46002199999998</v>
      </c>
      <c r="D4377">
        <v>992.65002400000003</v>
      </c>
      <c r="E4377">
        <v>975.21002199999998</v>
      </c>
      <c r="F4377">
        <v>985.48999000000003</v>
      </c>
      <c r="G4377">
        <v>750760000</v>
      </c>
      <c r="H4377">
        <v>985.48999000000003</v>
      </c>
    </row>
    <row r="4378" spans="1:8">
      <c r="A4378">
        <v>4376</v>
      </c>
      <c r="B4378" s="1">
        <v>35823</v>
      </c>
      <c r="C4378">
        <v>969.02002000000005</v>
      </c>
      <c r="D4378">
        <v>978.63000499999998</v>
      </c>
      <c r="E4378">
        <v>969.02002000000005</v>
      </c>
      <c r="F4378">
        <v>977.46002199999998</v>
      </c>
      <c r="G4378">
        <v>708470000</v>
      </c>
      <c r="H4378">
        <v>977.46002199999998</v>
      </c>
    </row>
    <row r="4379" spans="1:8">
      <c r="A4379">
        <v>4377</v>
      </c>
      <c r="B4379" s="1">
        <v>35822</v>
      </c>
      <c r="C4379">
        <v>956.95001200000002</v>
      </c>
      <c r="D4379">
        <v>973.22997999999995</v>
      </c>
      <c r="E4379">
        <v>956.26000999999997</v>
      </c>
      <c r="F4379">
        <v>969.02002000000005</v>
      </c>
      <c r="G4379">
        <v>679140000</v>
      </c>
      <c r="H4379">
        <v>969.02002000000005</v>
      </c>
    </row>
    <row r="4380" spans="1:8">
      <c r="A4380">
        <v>4378</v>
      </c>
      <c r="B4380" s="1">
        <v>35821</v>
      </c>
      <c r="C4380">
        <v>957.59002699999996</v>
      </c>
      <c r="D4380">
        <v>963.03997800000002</v>
      </c>
      <c r="E4380">
        <v>954.23999000000003</v>
      </c>
      <c r="F4380">
        <v>956.95001200000002</v>
      </c>
      <c r="G4380">
        <v>555080000</v>
      </c>
      <c r="H4380">
        <v>956.95001200000002</v>
      </c>
    </row>
    <row r="4381" spans="1:8">
      <c r="A4381">
        <v>4379</v>
      </c>
      <c r="B4381" s="1">
        <v>35818</v>
      </c>
      <c r="C4381">
        <v>963.03997800000002</v>
      </c>
      <c r="D4381">
        <v>966.44000200000005</v>
      </c>
      <c r="E4381">
        <v>950.85998500000005</v>
      </c>
      <c r="F4381">
        <v>957.59002699999996</v>
      </c>
      <c r="G4381">
        <v>635770000</v>
      </c>
      <c r="H4381">
        <v>957.59002699999996</v>
      </c>
    </row>
    <row r="4382" spans="1:8">
      <c r="A4382">
        <v>4380</v>
      </c>
      <c r="B4382" s="1">
        <v>35817</v>
      </c>
      <c r="C4382">
        <v>970.80999799999995</v>
      </c>
      <c r="D4382">
        <v>970.80999799999995</v>
      </c>
      <c r="E4382">
        <v>959.48999000000003</v>
      </c>
      <c r="F4382">
        <v>963.03997800000002</v>
      </c>
      <c r="G4382">
        <v>646570000</v>
      </c>
      <c r="H4382">
        <v>963.03997800000002</v>
      </c>
    </row>
    <row r="4383" spans="1:8">
      <c r="A4383">
        <v>4381</v>
      </c>
      <c r="B4383" s="1">
        <v>35816</v>
      </c>
      <c r="C4383">
        <v>978.59997599999997</v>
      </c>
      <c r="D4383">
        <v>978.59997599999997</v>
      </c>
      <c r="E4383">
        <v>963.28997800000002</v>
      </c>
      <c r="F4383">
        <v>970.80999799999995</v>
      </c>
      <c r="G4383">
        <v>626160000</v>
      </c>
      <c r="H4383">
        <v>970.80999799999995</v>
      </c>
    </row>
    <row r="4384" spans="1:8">
      <c r="A4384">
        <v>4382</v>
      </c>
      <c r="B4384" s="1">
        <v>35815</v>
      </c>
      <c r="C4384">
        <v>961.51000999999997</v>
      </c>
      <c r="D4384">
        <v>978.59997599999997</v>
      </c>
      <c r="E4384">
        <v>961.47997999999995</v>
      </c>
      <c r="F4384">
        <v>978.59997599999997</v>
      </c>
      <c r="G4384">
        <v>644790000</v>
      </c>
      <c r="H4384">
        <v>978.59997599999997</v>
      </c>
    </row>
    <row r="4385" spans="1:8">
      <c r="A4385">
        <v>4383</v>
      </c>
      <c r="B4385" s="1">
        <v>35811</v>
      </c>
      <c r="C4385">
        <v>950.72997999999995</v>
      </c>
      <c r="D4385">
        <v>965.11999500000002</v>
      </c>
      <c r="E4385">
        <v>950.72997999999995</v>
      </c>
      <c r="F4385">
        <v>961.51000999999997</v>
      </c>
      <c r="G4385">
        <v>670080000</v>
      </c>
      <c r="H4385">
        <v>961.51000999999997</v>
      </c>
    </row>
    <row r="4386" spans="1:8">
      <c r="A4386">
        <v>4384</v>
      </c>
      <c r="B4386" s="1">
        <v>35810</v>
      </c>
      <c r="C4386">
        <v>957.94000200000005</v>
      </c>
      <c r="D4386">
        <v>957.94000200000005</v>
      </c>
      <c r="E4386">
        <v>950.27002000000005</v>
      </c>
      <c r="F4386">
        <v>950.72997999999995</v>
      </c>
      <c r="G4386">
        <v>569050000</v>
      </c>
      <c r="H4386">
        <v>950.72997999999995</v>
      </c>
    </row>
    <row r="4387" spans="1:8">
      <c r="A4387">
        <v>4385</v>
      </c>
      <c r="B4387" s="1">
        <v>35809</v>
      </c>
      <c r="C4387">
        <v>952.11999500000002</v>
      </c>
      <c r="D4387">
        <v>958.11999500000002</v>
      </c>
      <c r="E4387">
        <v>948</v>
      </c>
      <c r="F4387">
        <v>957.94000200000005</v>
      </c>
      <c r="G4387">
        <v>603280000</v>
      </c>
      <c r="H4387">
        <v>957.94000200000005</v>
      </c>
    </row>
    <row r="4388" spans="1:8">
      <c r="A4388">
        <v>4386</v>
      </c>
      <c r="B4388" s="1">
        <v>35808</v>
      </c>
      <c r="C4388">
        <v>939.21002199999998</v>
      </c>
      <c r="D4388">
        <v>952.14001499999995</v>
      </c>
      <c r="E4388">
        <v>939.21002199999998</v>
      </c>
      <c r="F4388">
        <v>952.11999500000002</v>
      </c>
      <c r="G4388">
        <v>646740000</v>
      </c>
      <c r="H4388">
        <v>952.11999500000002</v>
      </c>
    </row>
    <row r="4389" spans="1:8">
      <c r="A4389">
        <v>4387</v>
      </c>
      <c r="B4389" s="1">
        <v>35807</v>
      </c>
      <c r="C4389">
        <v>927.69000200000005</v>
      </c>
      <c r="D4389">
        <v>939.25</v>
      </c>
      <c r="E4389">
        <v>912.830017</v>
      </c>
      <c r="F4389">
        <v>939.21002199999998</v>
      </c>
      <c r="G4389">
        <v>705450000</v>
      </c>
      <c r="H4389">
        <v>939.21002199999998</v>
      </c>
    </row>
    <row r="4390" spans="1:8">
      <c r="A4390">
        <v>4388</v>
      </c>
      <c r="B4390" s="1">
        <v>35804</v>
      </c>
      <c r="C4390">
        <v>956.04998799999998</v>
      </c>
      <c r="D4390">
        <v>956.04998799999998</v>
      </c>
      <c r="E4390">
        <v>921.71997099999999</v>
      </c>
      <c r="F4390">
        <v>927.69000200000005</v>
      </c>
      <c r="G4390">
        <v>746420000</v>
      </c>
      <c r="H4390">
        <v>927.69000200000005</v>
      </c>
    </row>
    <row r="4391" spans="1:8">
      <c r="A4391">
        <v>4389</v>
      </c>
      <c r="B4391" s="1">
        <v>35803</v>
      </c>
      <c r="C4391">
        <v>964</v>
      </c>
      <c r="D4391">
        <v>964</v>
      </c>
      <c r="E4391">
        <v>955.03997800000002</v>
      </c>
      <c r="F4391">
        <v>956.04998799999998</v>
      </c>
      <c r="G4391">
        <v>652140000</v>
      </c>
      <c r="H4391">
        <v>956.04998799999998</v>
      </c>
    </row>
    <row r="4392" spans="1:8">
      <c r="A4392">
        <v>4390</v>
      </c>
      <c r="B4392" s="1">
        <v>35802</v>
      </c>
      <c r="C4392">
        <v>966.580017</v>
      </c>
      <c r="D4392">
        <v>966.580017</v>
      </c>
      <c r="E4392">
        <v>952.669983</v>
      </c>
      <c r="F4392">
        <v>964</v>
      </c>
      <c r="G4392">
        <v>667390000</v>
      </c>
      <c r="H4392">
        <v>964</v>
      </c>
    </row>
    <row r="4393" spans="1:8">
      <c r="A4393">
        <v>4391</v>
      </c>
      <c r="B4393" s="1">
        <v>35801</v>
      </c>
      <c r="C4393">
        <v>977.07000700000003</v>
      </c>
      <c r="D4393">
        <v>977.07000700000003</v>
      </c>
      <c r="E4393">
        <v>962.67999299999997</v>
      </c>
      <c r="F4393">
        <v>966.580017</v>
      </c>
      <c r="G4393">
        <v>618360000</v>
      </c>
      <c r="H4393">
        <v>966.580017</v>
      </c>
    </row>
    <row r="4394" spans="1:8">
      <c r="A4394">
        <v>4392</v>
      </c>
      <c r="B4394" s="1">
        <v>35800</v>
      </c>
      <c r="C4394">
        <v>975.03997800000002</v>
      </c>
      <c r="D4394">
        <v>982.63000499999998</v>
      </c>
      <c r="E4394">
        <v>969</v>
      </c>
      <c r="F4394">
        <v>977.07000700000003</v>
      </c>
      <c r="G4394">
        <v>628070000</v>
      </c>
      <c r="H4394">
        <v>977.07000700000003</v>
      </c>
    </row>
    <row r="4395" spans="1:8">
      <c r="A4395">
        <v>4393</v>
      </c>
      <c r="B4395" s="1">
        <v>35797</v>
      </c>
      <c r="C4395">
        <v>970.42999299999997</v>
      </c>
      <c r="D4395">
        <v>975.03997800000002</v>
      </c>
      <c r="E4395">
        <v>965.72997999999995</v>
      </c>
      <c r="F4395">
        <v>975.03997800000002</v>
      </c>
      <c r="G4395">
        <v>366730000</v>
      </c>
      <c r="H4395">
        <v>975.03997800000002</v>
      </c>
    </row>
    <row r="4396" spans="1:8">
      <c r="A4396">
        <v>4394</v>
      </c>
      <c r="B4396" s="1">
        <v>35795</v>
      </c>
      <c r="C4396">
        <v>970.84002699999996</v>
      </c>
      <c r="D4396">
        <v>975.02002000000005</v>
      </c>
      <c r="E4396">
        <v>967.40997300000004</v>
      </c>
      <c r="F4396">
        <v>970.42999299999997</v>
      </c>
      <c r="G4396">
        <v>467280000</v>
      </c>
      <c r="H4396">
        <v>970.42999299999997</v>
      </c>
    </row>
    <row r="4397" spans="1:8">
      <c r="A4397">
        <v>4395</v>
      </c>
      <c r="B4397" s="1">
        <v>35794</v>
      </c>
      <c r="C4397">
        <v>953.34997599999997</v>
      </c>
      <c r="D4397">
        <v>970.84002699999996</v>
      </c>
      <c r="E4397">
        <v>953.34997599999997</v>
      </c>
      <c r="F4397">
        <v>970.84002699999996</v>
      </c>
      <c r="G4397">
        <v>499500000</v>
      </c>
      <c r="H4397">
        <v>970.84002699999996</v>
      </c>
    </row>
    <row r="4398" spans="1:8">
      <c r="A4398">
        <v>4396</v>
      </c>
      <c r="B4398" s="1">
        <v>35793</v>
      </c>
      <c r="C4398">
        <v>936.46002199999998</v>
      </c>
      <c r="D4398">
        <v>953.95001200000002</v>
      </c>
      <c r="E4398">
        <v>936.46002199999998</v>
      </c>
      <c r="F4398">
        <v>953.34997599999997</v>
      </c>
      <c r="G4398">
        <v>443160000</v>
      </c>
      <c r="H4398">
        <v>953.34997599999997</v>
      </c>
    </row>
    <row r="4399" spans="1:8">
      <c r="A4399">
        <v>4397</v>
      </c>
      <c r="B4399" s="1">
        <v>35790</v>
      </c>
      <c r="C4399">
        <v>932.70001200000002</v>
      </c>
      <c r="D4399">
        <v>939.98999000000003</v>
      </c>
      <c r="E4399">
        <v>932.70001200000002</v>
      </c>
      <c r="F4399">
        <v>936.46002199999998</v>
      </c>
      <c r="G4399">
        <v>154900000</v>
      </c>
      <c r="H4399">
        <v>936.46002199999998</v>
      </c>
    </row>
    <row r="4400" spans="1:8">
      <c r="A4400">
        <v>4398</v>
      </c>
      <c r="B4400" s="1">
        <v>35788</v>
      </c>
      <c r="C4400">
        <v>939.13000499999998</v>
      </c>
      <c r="D4400">
        <v>942.88000499999998</v>
      </c>
      <c r="E4400">
        <v>932.70001200000002</v>
      </c>
      <c r="F4400">
        <v>932.70001200000002</v>
      </c>
      <c r="G4400">
        <v>265980000</v>
      </c>
      <c r="H4400">
        <v>932.70001200000002</v>
      </c>
    </row>
    <row r="4401" spans="1:8">
      <c r="A4401">
        <v>4399</v>
      </c>
      <c r="B4401" s="1">
        <v>35787</v>
      </c>
      <c r="C4401">
        <v>953.70001200000002</v>
      </c>
      <c r="D4401">
        <v>954.51000999999997</v>
      </c>
      <c r="E4401">
        <v>938.90997300000004</v>
      </c>
      <c r="F4401">
        <v>939.13000499999998</v>
      </c>
      <c r="G4401">
        <v>515070000</v>
      </c>
      <c r="H4401">
        <v>939.13000499999998</v>
      </c>
    </row>
    <row r="4402" spans="1:8">
      <c r="A4402">
        <v>4400</v>
      </c>
      <c r="B4402" s="1">
        <v>35786</v>
      </c>
      <c r="C4402">
        <v>946.78002900000001</v>
      </c>
      <c r="D4402">
        <v>956.72997999999995</v>
      </c>
      <c r="E4402">
        <v>946.25</v>
      </c>
      <c r="F4402">
        <v>953.70001200000002</v>
      </c>
      <c r="G4402">
        <v>530670000</v>
      </c>
      <c r="H4402">
        <v>953.70001200000002</v>
      </c>
    </row>
    <row r="4403" spans="1:8">
      <c r="A4403">
        <v>4401</v>
      </c>
      <c r="B4403" s="1">
        <v>35783</v>
      </c>
      <c r="C4403">
        <v>955.29998799999998</v>
      </c>
      <c r="D4403">
        <v>955.29998799999998</v>
      </c>
      <c r="E4403">
        <v>924.919983</v>
      </c>
      <c r="F4403">
        <v>946.78002900000001</v>
      </c>
      <c r="G4403">
        <v>793200000</v>
      </c>
      <c r="H4403">
        <v>946.78002900000001</v>
      </c>
    </row>
    <row r="4404" spans="1:8">
      <c r="A4404">
        <v>4402</v>
      </c>
      <c r="B4404" s="1">
        <v>35782</v>
      </c>
      <c r="C4404">
        <v>965.53997800000002</v>
      </c>
      <c r="D4404">
        <v>965.53997800000002</v>
      </c>
      <c r="E4404">
        <v>950.54998799999998</v>
      </c>
      <c r="F4404">
        <v>955.29998799999998</v>
      </c>
      <c r="G4404">
        <v>618870000</v>
      </c>
      <c r="H4404">
        <v>955.29998799999998</v>
      </c>
    </row>
    <row r="4405" spans="1:8">
      <c r="A4405">
        <v>4403</v>
      </c>
      <c r="B4405" s="1">
        <v>35781</v>
      </c>
      <c r="C4405">
        <v>968.03997800000002</v>
      </c>
      <c r="D4405">
        <v>974.29998799999998</v>
      </c>
      <c r="E4405">
        <v>964.25</v>
      </c>
      <c r="F4405">
        <v>965.53997800000002</v>
      </c>
      <c r="G4405">
        <v>618900000</v>
      </c>
      <c r="H4405">
        <v>965.53997800000002</v>
      </c>
    </row>
    <row r="4406" spans="1:8">
      <c r="A4406">
        <v>4404</v>
      </c>
      <c r="B4406" s="1">
        <v>35780</v>
      </c>
      <c r="C4406">
        <v>963.39001499999995</v>
      </c>
      <c r="D4406">
        <v>973</v>
      </c>
      <c r="E4406">
        <v>963.39001499999995</v>
      </c>
      <c r="F4406">
        <v>968.03997800000002</v>
      </c>
      <c r="G4406">
        <v>623320000</v>
      </c>
      <c r="H4406">
        <v>968.03997800000002</v>
      </c>
    </row>
    <row r="4407" spans="1:8">
      <c r="A4407">
        <v>4405</v>
      </c>
      <c r="B4407" s="1">
        <v>35779</v>
      </c>
      <c r="C4407">
        <v>953.39001499999995</v>
      </c>
      <c r="D4407">
        <v>965.96002199999998</v>
      </c>
      <c r="E4407">
        <v>953.39001499999995</v>
      </c>
      <c r="F4407">
        <v>963.39001499999995</v>
      </c>
      <c r="G4407">
        <v>597150000</v>
      </c>
      <c r="H4407">
        <v>963.39001499999995</v>
      </c>
    </row>
    <row r="4408" spans="1:8">
      <c r="A4408">
        <v>4406</v>
      </c>
      <c r="B4408" s="1">
        <v>35776</v>
      </c>
      <c r="C4408">
        <v>954.94000200000005</v>
      </c>
      <c r="D4408">
        <v>961.32000700000003</v>
      </c>
      <c r="E4408">
        <v>947</v>
      </c>
      <c r="F4408">
        <v>953.39001499999995</v>
      </c>
      <c r="G4408">
        <v>579280000</v>
      </c>
      <c r="H4408">
        <v>953.39001499999995</v>
      </c>
    </row>
    <row r="4409" spans="1:8">
      <c r="A4409">
        <v>4407</v>
      </c>
      <c r="B4409" s="1">
        <v>35775</v>
      </c>
      <c r="C4409">
        <v>969.78997800000002</v>
      </c>
      <c r="D4409">
        <v>969.78997800000002</v>
      </c>
      <c r="E4409">
        <v>951.89001499999995</v>
      </c>
      <c r="F4409">
        <v>954.94000200000005</v>
      </c>
      <c r="G4409">
        <v>631770000</v>
      </c>
      <c r="H4409">
        <v>954.94000200000005</v>
      </c>
    </row>
    <row r="4410" spans="1:8">
      <c r="A4410">
        <v>4408</v>
      </c>
      <c r="B4410" s="1">
        <v>35774</v>
      </c>
      <c r="C4410">
        <v>975.78002900000001</v>
      </c>
      <c r="D4410">
        <v>975.78002900000001</v>
      </c>
      <c r="E4410">
        <v>962.67999299999997</v>
      </c>
      <c r="F4410">
        <v>969.78997800000002</v>
      </c>
      <c r="G4410">
        <v>602290000</v>
      </c>
      <c r="H4410">
        <v>969.78997800000002</v>
      </c>
    </row>
    <row r="4411" spans="1:8">
      <c r="A4411">
        <v>4409</v>
      </c>
      <c r="B4411" s="1">
        <v>35773</v>
      </c>
      <c r="C4411">
        <v>982.36999500000002</v>
      </c>
      <c r="D4411">
        <v>982.36999500000002</v>
      </c>
      <c r="E4411">
        <v>973.80999799999995</v>
      </c>
      <c r="F4411">
        <v>975.78002900000001</v>
      </c>
      <c r="G4411">
        <v>539130000</v>
      </c>
      <c r="H4411">
        <v>975.78002900000001</v>
      </c>
    </row>
    <row r="4412" spans="1:8">
      <c r="A4412">
        <v>4410</v>
      </c>
      <c r="B4412" s="1">
        <v>35772</v>
      </c>
      <c r="C4412">
        <v>983.78997800000002</v>
      </c>
      <c r="D4412">
        <v>985.669983</v>
      </c>
      <c r="E4412">
        <v>979.57000700000003</v>
      </c>
      <c r="F4412">
        <v>982.36999500000002</v>
      </c>
      <c r="G4412">
        <v>490320000</v>
      </c>
      <c r="H4412">
        <v>982.36999500000002</v>
      </c>
    </row>
    <row r="4413" spans="1:8">
      <c r="A4413">
        <v>4411</v>
      </c>
      <c r="B4413" s="1">
        <v>35769</v>
      </c>
      <c r="C4413">
        <v>973.09997599999997</v>
      </c>
      <c r="D4413">
        <v>986.25</v>
      </c>
      <c r="E4413">
        <v>969.09997599999997</v>
      </c>
      <c r="F4413">
        <v>983.78997800000002</v>
      </c>
      <c r="G4413">
        <v>563590000</v>
      </c>
      <c r="H4413">
        <v>983.78997800000002</v>
      </c>
    </row>
    <row r="4414" spans="1:8">
      <c r="A4414">
        <v>4412</v>
      </c>
      <c r="B4414" s="1">
        <v>35768</v>
      </c>
      <c r="C4414">
        <v>976.77002000000005</v>
      </c>
      <c r="D4414">
        <v>983.35998500000005</v>
      </c>
      <c r="E4414">
        <v>971.36999500000002</v>
      </c>
      <c r="F4414">
        <v>973.09997599999997</v>
      </c>
      <c r="G4414">
        <v>633470000</v>
      </c>
      <c r="H4414">
        <v>973.09997599999997</v>
      </c>
    </row>
    <row r="4415" spans="1:8">
      <c r="A4415">
        <v>4413</v>
      </c>
      <c r="B4415" s="1">
        <v>35767</v>
      </c>
      <c r="C4415">
        <v>971.67999299999997</v>
      </c>
      <c r="D4415">
        <v>980.80999799999995</v>
      </c>
      <c r="E4415">
        <v>966.15997300000004</v>
      </c>
      <c r="F4415">
        <v>976.77002000000005</v>
      </c>
      <c r="G4415">
        <v>624610000</v>
      </c>
      <c r="H4415">
        <v>976.77002000000005</v>
      </c>
    </row>
    <row r="4416" spans="1:8">
      <c r="A4416">
        <v>4414</v>
      </c>
      <c r="B4416" s="1">
        <v>35766</v>
      </c>
      <c r="C4416">
        <v>974.78002900000001</v>
      </c>
      <c r="D4416">
        <v>976.20001200000002</v>
      </c>
      <c r="E4416">
        <v>969.830017</v>
      </c>
      <c r="F4416">
        <v>971.67999299999997</v>
      </c>
      <c r="G4416">
        <v>576120000</v>
      </c>
      <c r="H4416">
        <v>971.67999299999997</v>
      </c>
    </row>
    <row r="4417" spans="1:8">
      <c r="A4417">
        <v>4415</v>
      </c>
      <c r="B4417" s="1">
        <v>35765</v>
      </c>
      <c r="C4417">
        <v>955.40002400000003</v>
      </c>
      <c r="D4417">
        <v>974.77002000000005</v>
      </c>
      <c r="E4417">
        <v>955.40002400000003</v>
      </c>
      <c r="F4417">
        <v>974.77002000000005</v>
      </c>
      <c r="G4417">
        <v>590300000</v>
      </c>
      <c r="H4417">
        <v>974.77002000000005</v>
      </c>
    </row>
    <row r="4418" spans="1:8">
      <c r="A4418">
        <v>4416</v>
      </c>
      <c r="B4418" s="1">
        <v>35762</v>
      </c>
      <c r="C4418">
        <v>951.64001499999995</v>
      </c>
      <c r="D4418">
        <v>959.13000499999998</v>
      </c>
      <c r="E4418">
        <v>951.64001499999995</v>
      </c>
      <c r="F4418">
        <v>955.40002400000003</v>
      </c>
      <c r="G4418">
        <v>189070000</v>
      </c>
      <c r="H4418">
        <v>955.40002400000003</v>
      </c>
    </row>
    <row r="4419" spans="1:8">
      <c r="A4419">
        <v>4417</v>
      </c>
      <c r="B4419" s="1">
        <v>35760</v>
      </c>
      <c r="C4419">
        <v>950.82000700000003</v>
      </c>
      <c r="D4419">
        <v>956.46997099999999</v>
      </c>
      <c r="E4419">
        <v>950.82000700000003</v>
      </c>
      <c r="F4419">
        <v>951.64001499999995</v>
      </c>
      <c r="G4419">
        <v>487750000</v>
      </c>
      <c r="H4419">
        <v>951.64001499999995</v>
      </c>
    </row>
    <row r="4420" spans="1:8">
      <c r="A4420">
        <v>4418</v>
      </c>
      <c r="B4420" s="1">
        <v>35759</v>
      </c>
      <c r="C4420">
        <v>946.669983</v>
      </c>
      <c r="D4420">
        <v>954.46997099999999</v>
      </c>
      <c r="E4420">
        <v>944.71002199999998</v>
      </c>
      <c r="F4420">
        <v>950.82000700000003</v>
      </c>
      <c r="G4420">
        <v>587890000</v>
      </c>
      <c r="H4420">
        <v>950.82000700000003</v>
      </c>
    </row>
    <row r="4421" spans="1:8">
      <c r="A4421">
        <v>4419</v>
      </c>
      <c r="B4421" s="1">
        <v>35758</v>
      </c>
      <c r="C4421">
        <v>963.09002699999996</v>
      </c>
      <c r="D4421">
        <v>963.09002699999996</v>
      </c>
      <c r="E4421">
        <v>945.21997099999999</v>
      </c>
      <c r="F4421">
        <v>946.669983</v>
      </c>
      <c r="G4421">
        <v>514920000</v>
      </c>
      <c r="H4421">
        <v>946.669983</v>
      </c>
    </row>
    <row r="4422" spans="1:8">
      <c r="A4422">
        <v>4420</v>
      </c>
      <c r="B4422" s="1">
        <v>35755</v>
      </c>
      <c r="C4422">
        <v>958.97997999999995</v>
      </c>
      <c r="D4422">
        <v>964.54998799999998</v>
      </c>
      <c r="E4422">
        <v>954.59997599999997</v>
      </c>
      <c r="F4422">
        <v>963.09002699999996</v>
      </c>
      <c r="G4422">
        <v>611000000</v>
      </c>
      <c r="H4422">
        <v>963.09002699999996</v>
      </c>
    </row>
    <row r="4423" spans="1:8">
      <c r="A4423">
        <v>4421</v>
      </c>
      <c r="B4423" s="1">
        <v>35754</v>
      </c>
      <c r="C4423">
        <v>944.59002699999996</v>
      </c>
      <c r="D4423">
        <v>961.830017</v>
      </c>
      <c r="E4423">
        <v>944.59002699999996</v>
      </c>
      <c r="F4423">
        <v>958.97997999999995</v>
      </c>
      <c r="G4423">
        <v>602610000</v>
      </c>
      <c r="H4423">
        <v>958.97997999999995</v>
      </c>
    </row>
    <row r="4424" spans="1:8">
      <c r="A4424">
        <v>4422</v>
      </c>
      <c r="B4424" s="1">
        <v>35753</v>
      </c>
      <c r="C4424">
        <v>938.22997999999995</v>
      </c>
      <c r="D4424">
        <v>947.28002900000001</v>
      </c>
      <c r="E4424">
        <v>934.830017</v>
      </c>
      <c r="F4424">
        <v>944.59002699999996</v>
      </c>
      <c r="G4424">
        <v>542720000</v>
      </c>
      <c r="H4424">
        <v>944.59002699999996</v>
      </c>
    </row>
    <row r="4425" spans="1:8">
      <c r="A4425">
        <v>4423</v>
      </c>
      <c r="B4425" s="1">
        <v>35752</v>
      </c>
      <c r="C4425">
        <v>946.20001200000002</v>
      </c>
      <c r="D4425">
        <v>947.65002400000003</v>
      </c>
      <c r="E4425">
        <v>937.42999299999997</v>
      </c>
      <c r="F4425">
        <v>938.22997999999995</v>
      </c>
      <c r="G4425">
        <v>521380000</v>
      </c>
      <c r="H4425">
        <v>938.22997999999995</v>
      </c>
    </row>
    <row r="4426" spans="1:8">
      <c r="A4426">
        <v>4424</v>
      </c>
      <c r="B4426" s="1">
        <v>35751</v>
      </c>
      <c r="C4426">
        <v>928.34997599999997</v>
      </c>
      <c r="D4426">
        <v>949.65997300000004</v>
      </c>
      <c r="E4426">
        <v>928.34997599999997</v>
      </c>
      <c r="F4426">
        <v>946.20001200000002</v>
      </c>
      <c r="G4426">
        <v>576540000</v>
      </c>
      <c r="H4426">
        <v>946.20001200000002</v>
      </c>
    </row>
    <row r="4427" spans="1:8">
      <c r="A4427">
        <v>4425</v>
      </c>
      <c r="B4427" s="1">
        <v>35748</v>
      </c>
      <c r="C4427">
        <v>916.65997300000004</v>
      </c>
      <c r="D4427">
        <v>930.44000200000005</v>
      </c>
      <c r="E4427">
        <v>915.34002699999996</v>
      </c>
      <c r="F4427">
        <v>928.34997599999997</v>
      </c>
      <c r="G4427">
        <v>635760000</v>
      </c>
      <c r="H4427">
        <v>928.34997599999997</v>
      </c>
    </row>
    <row r="4428" spans="1:8">
      <c r="A4428">
        <v>4426</v>
      </c>
      <c r="B4428" s="1">
        <v>35747</v>
      </c>
      <c r="C4428">
        <v>905.96002199999998</v>
      </c>
      <c r="D4428">
        <v>917.78997800000002</v>
      </c>
      <c r="E4428">
        <v>900.60998499999903</v>
      </c>
      <c r="F4428">
        <v>916.65997300000004</v>
      </c>
      <c r="G4428">
        <v>653960000</v>
      </c>
      <c r="H4428">
        <v>916.65997300000004</v>
      </c>
    </row>
    <row r="4429" spans="1:8">
      <c r="A4429">
        <v>4427</v>
      </c>
      <c r="B4429" s="1">
        <v>35746</v>
      </c>
      <c r="C4429">
        <v>923.78002900000001</v>
      </c>
      <c r="D4429">
        <v>923.88000499999998</v>
      </c>
      <c r="E4429">
        <v>905.34002699999996</v>
      </c>
      <c r="F4429">
        <v>905.96002199999998</v>
      </c>
      <c r="G4429">
        <v>585340000</v>
      </c>
      <c r="H4429">
        <v>905.96002199999998</v>
      </c>
    </row>
    <row r="4430" spans="1:8">
      <c r="A4430">
        <v>4428</v>
      </c>
      <c r="B4430" s="1">
        <v>35745</v>
      </c>
      <c r="C4430">
        <v>921.13000499999998</v>
      </c>
      <c r="D4430">
        <v>928.28997800000002</v>
      </c>
      <c r="E4430">
        <v>919.63000499999998</v>
      </c>
      <c r="F4430">
        <v>923.78002900000001</v>
      </c>
      <c r="G4430">
        <v>435660000</v>
      </c>
      <c r="H4430">
        <v>923.78002900000001</v>
      </c>
    </row>
    <row r="4431" spans="1:8">
      <c r="A4431">
        <v>4429</v>
      </c>
      <c r="B4431" s="1">
        <v>35744</v>
      </c>
      <c r="C4431">
        <v>927.51000999999997</v>
      </c>
      <c r="D4431">
        <v>935.90002400000003</v>
      </c>
      <c r="E4431">
        <v>920.26000999999997</v>
      </c>
      <c r="F4431">
        <v>921.13000499999998</v>
      </c>
      <c r="G4431">
        <v>464140000</v>
      </c>
      <c r="H4431">
        <v>921.13000499999998</v>
      </c>
    </row>
    <row r="4432" spans="1:8">
      <c r="A4432">
        <v>4430</v>
      </c>
      <c r="B4432" s="1">
        <v>35741</v>
      </c>
      <c r="C4432">
        <v>938.03002900000001</v>
      </c>
      <c r="D4432">
        <v>938.03002900000001</v>
      </c>
      <c r="E4432">
        <v>915.39001499999995</v>
      </c>
      <c r="F4432">
        <v>927.51000999999997</v>
      </c>
      <c r="G4432">
        <v>569980000</v>
      </c>
      <c r="H4432">
        <v>927.51000999999997</v>
      </c>
    </row>
    <row r="4433" spans="1:8">
      <c r="A4433">
        <v>4431</v>
      </c>
      <c r="B4433" s="1">
        <v>35740</v>
      </c>
      <c r="C4433">
        <v>942.76000999999997</v>
      </c>
      <c r="D4433">
        <v>942.84997599999997</v>
      </c>
      <c r="E4433">
        <v>934.15997300000004</v>
      </c>
      <c r="F4433">
        <v>938.03002900000001</v>
      </c>
      <c r="G4433">
        <v>522890000</v>
      </c>
      <c r="H4433">
        <v>938.03002900000001</v>
      </c>
    </row>
    <row r="4434" spans="1:8">
      <c r="A4434">
        <v>4432</v>
      </c>
      <c r="B4434" s="1">
        <v>35739</v>
      </c>
      <c r="C4434">
        <v>940.76000999999997</v>
      </c>
      <c r="D4434">
        <v>949.61999500000002</v>
      </c>
      <c r="E4434">
        <v>938.15997300000004</v>
      </c>
      <c r="F4434">
        <v>942.76000999999997</v>
      </c>
      <c r="G4434">
        <v>565680000</v>
      </c>
      <c r="H4434">
        <v>942.76000999999997</v>
      </c>
    </row>
    <row r="4435" spans="1:8">
      <c r="A4435">
        <v>4433</v>
      </c>
      <c r="B4435" s="1">
        <v>35738</v>
      </c>
      <c r="C4435">
        <v>938.98999000000003</v>
      </c>
      <c r="D4435">
        <v>941.40002400000003</v>
      </c>
      <c r="E4435">
        <v>932.65997300000004</v>
      </c>
      <c r="F4435">
        <v>940.76000999999997</v>
      </c>
      <c r="G4435">
        <v>541590000</v>
      </c>
      <c r="H4435">
        <v>940.76000999999997</v>
      </c>
    </row>
    <row r="4436" spans="1:8">
      <c r="A4436">
        <v>4434</v>
      </c>
      <c r="B4436" s="1">
        <v>35737</v>
      </c>
      <c r="C4436">
        <v>914.61999500000002</v>
      </c>
      <c r="D4436">
        <v>939.02002000000005</v>
      </c>
      <c r="E4436">
        <v>914.61999500000002</v>
      </c>
      <c r="F4436">
        <v>938.98999000000003</v>
      </c>
      <c r="G4436">
        <v>564740000</v>
      </c>
      <c r="H4436">
        <v>938.98999000000003</v>
      </c>
    </row>
    <row r="4437" spans="1:8">
      <c r="A4437">
        <v>4435</v>
      </c>
      <c r="B4437" s="1">
        <v>35734</v>
      </c>
      <c r="C4437">
        <v>903.67999299999997</v>
      </c>
      <c r="D4437">
        <v>919.92999299999997</v>
      </c>
      <c r="E4437">
        <v>903.67999299999997</v>
      </c>
      <c r="F4437">
        <v>914.61999500000002</v>
      </c>
      <c r="G4437">
        <v>638070000</v>
      </c>
      <c r="H4437">
        <v>914.61999500000002</v>
      </c>
    </row>
    <row r="4438" spans="1:8">
      <c r="A4438">
        <v>4436</v>
      </c>
      <c r="B4438" s="1">
        <v>35733</v>
      </c>
      <c r="C4438">
        <v>919.15997300000004</v>
      </c>
      <c r="D4438">
        <v>923.28002900000001</v>
      </c>
      <c r="E4438">
        <v>903.67999299999997</v>
      </c>
      <c r="F4438">
        <v>903.67999299999997</v>
      </c>
      <c r="G4438">
        <v>712230000</v>
      </c>
      <c r="H4438">
        <v>903.67999299999997</v>
      </c>
    </row>
    <row r="4439" spans="1:8">
      <c r="A4439">
        <v>4437</v>
      </c>
      <c r="B4439" s="1">
        <v>35732</v>
      </c>
      <c r="C4439">
        <v>921.84997599999997</v>
      </c>
      <c r="D4439">
        <v>935.23999000000003</v>
      </c>
      <c r="E4439">
        <v>913.88000499999998</v>
      </c>
      <c r="F4439">
        <v>919.15997300000004</v>
      </c>
      <c r="G4439">
        <v>777660000</v>
      </c>
      <c r="H4439">
        <v>919.15997300000004</v>
      </c>
    </row>
    <row r="4440" spans="1:8">
      <c r="A4440">
        <v>4438</v>
      </c>
      <c r="B4440" s="1">
        <v>35731</v>
      </c>
      <c r="C4440">
        <v>876.98999000000003</v>
      </c>
      <c r="D4440">
        <v>923.09002699999996</v>
      </c>
      <c r="E4440">
        <v>855.27001999999902</v>
      </c>
      <c r="F4440">
        <v>921.84997599999997</v>
      </c>
      <c r="G4440">
        <v>1202550000</v>
      </c>
      <c r="H4440">
        <v>921.84997599999997</v>
      </c>
    </row>
    <row r="4441" spans="1:8">
      <c r="A4441">
        <v>4439</v>
      </c>
      <c r="B4441" s="1">
        <v>35730</v>
      </c>
      <c r="C4441">
        <v>941.64001499999995</v>
      </c>
      <c r="D4441">
        <v>941.64001499999995</v>
      </c>
      <c r="E4441">
        <v>876.72997999999995</v>
      </c>
      <c r="F4441">
        <v>876.98999000000003</v>
      </c>
      <c r="G4441">
        <v>693730000</v>
      </c>
      <c r="H4441">
        <v>876.98999000000003</v>
      </c>
    </row>
    <row r="4442" spans="1:8">
      <c r="A4442">
        <v>4440</v>
      </c>
      <c r="B4442" s="1">
        <v>35727</v>
      </c>
      <c r="C4442">
        <v>950.69000200000005</v>
      </c>
      <c r="D4442">
        <v>960.03997800000002</v>
      </c>
      <c r="E4442">
        <v>937.54998799999998</v>
      </c>
      <c r="F4442">
        <v>941.64001499999995</v>
      </c>
      <c r="G4442">
        <v>677630000</v>
      </c>
      <c r="H4442">
        <v>941.64001499999995</v>
      </c>
    </row>
    <row r="4443" spans="1:8">
      <c r="A4443">
        <v>4441</v>
      </c>
      <c r="B4443" s="1">
        <v>35726</v>
      </c>
      <c r="C4443">
        <v>968.48999000000003</v>
      </c>
      <c r="D4443">
        <v>968.48999000000003</v>
      </c>
      <c r="E4443">
        <v>944.15997300000004</v>
      </c>
      <c r="F4443">
        <v>950.69000200000005</v>
      </c>
      <c r="G4443">
        <v>673270000</v>
      </c>
      <c r="H4443">
        <v>950.69000200000005</v>
      </c>
    </row>
    <row r="4444" spans="1:8">
      <c r="A4444">
        <v>4442</v>
      </c>
      <c r="B4444" s="1">
        <v>35725</v>
      </c>
      <c r="C4444">
        <v>972.28002900000001</v>
      </c>
      <c r="D4444">
        <v>972.60998500000005</v>
      </c>
      <c r="E4444">
        <v>965.65997300000004</v>
      </c>
      <c r="F4444">
        <v>968.48999000000003</v>
      </c>
      <c r="G4444">
        <v>613490000</v>
      </c>
      <c r="H4444">
        <v>968.48999000000003</v>
      </c>
    </row>
    <row r="4445" spans="1:8">
      <c r="A4445">
        <v>4443</v>
      </c>
      <c r="B4445" s="1">
        <v>35724</v>
      </c>
      <c r="C4445">
        <v>955.60998500000005</v>
      </c>
      <c r="D4445">
        <v>972.55999799999995</v>
      </c>
      <c r="E4445">
        <v>955.60998500000005</v>
      </c>
      <c r="F4445">
        <v>972.28002900000001</v>
      </c>
      <c r="G4445">
        <v>582310000</v>
      </c>
      <c r="H4445">
        <v>972.28002900000001</v>
      </c>
    </row>
    <row r="4446" spans="1:8">
      <c r="A4446">
        <v>4444</v>
      </c>
      <c r="B4446" s="1">
        <v>35723</v>
      </c>
      <c r="C4446">
        <v>944.15997300000004</v>
      </c>
      <c r="D4446">
        <v>955.71997099999999</v>
      </c>
      <c r="E4446">
        <v>941.42999299999997</v>
      </c>
      <c r="F4446">
        <v>955.60998500000005</v>
      </c>
      <c r="G4446">
        <v>483880000</v>
      </c>
      <c r="H4446">
        <v>955.60998500000005</v>
      </c>
    </row>
    <row r="4447" spans="1:8">
      <c r="A4447">
        <v>4445</v>
      </c>
      <c r="B4447" s="1">
        <v>35720</v>
      </c>
      <c r="C4447">
        <v>955.22997999999995</v>
      </c>
      <c r="D4447">
        <v>955.22997999999995</v>
      </c>
      <c r="E4447">
        <v>931.580017</v>
      </c>
      <c r="F4447">
        <v>944.15997300000004</v>
      </c>
      <c r="G4447">
        <v>624980000</v>
      </c>
      <c r="H4447">
        <v>944.15997300000004</v>
      </c>
    </row>
    <row r="4448" spans="1:8">
      <c r="A4448">
        <v>4446</v>
      </c>
      <c r="B4448" s="1">
        <v>35719</v>
      </c>
      <c r="C4448">
        <v>965.71997099999999</v>
      </c>
      <c r="D4448">
        <v>973.38000499999998</v>
      </c>
      <c r="E4448">
        <v>950.77002000000005</v>
      </c>
      <c r="F4448">
        <v>955.25</v>
      </c>
      <c r="G4448">
        <v>597010000</v>
      </c>
      <c r="H4448">
        <v>955.25</v>
      </c>
    </row>
    <row r="4449" spans="1:8">
      <c r="A4449">
        <v>4447</v>
      </c>
      <c r="B4449" s="1">
        <v>35718</v>
      </c>
      <c r="C4449">
        <v>970.28002900000001</v>
      </c>
      <c r="D4449">
        <v>970.28002900000001</v>
      </c>
      <c r="E4449">
        <v>962.75</v>
      </c>
      <c r="F4449">
        <v>965.71997099999999</v>
      </c>
      <c r="G4449">
        <v>505310000</v>
      </c>
      <c r="H4449">
        <v>965.71997099999999</v>
      </c>
    </row>
    <row r="4450" spans="1:8">
      <c r="A4450">
        <v>4448</v>
      </c>
      <c r="B4450" s="1">
        <v>35717</v>
      </c>
      <c r="C4450">
        <v>968.09997599999997</v>
      </c>
      <c r="D4450">
        <v>972.85998500000005</v>
      </c>
      <c r="E4450">
        <v>961.86999500000002</v>
      </c>
      <c r="F4450">
        <v>970.28002900000001</v>
      </c>
      <c r="G4450">
        <v>510330000</v>
      </c>
      <c r="H4450">
        <v>970.28002900000001</v>
      </c>
    </row>
    <row r="4451" spans="1:8">
      <c r="A4451">
        <v>4449</v>
      </c>
      <c r="B4451" s="1">
        <v>35716</v>
      </c>
      <c r="C4451">
        <v>966.97997999999995</v>
      </c>
      <c r="D4451">
        <v>973.46002199999998</v>
      </c>
      <c r="E4451">
        <v>966.95001200000002</v>
      </c>
      <c r="F4451">
        <v>968.09997599999997</v>
      </c>
      <c r="G4451">
        <v>354800000</v>
      </c>
      <c r="H4451">
        <v>968.09997599999997</v>
      </c>
    </row>
    <row r="4452" spans="1:8">
      <c r="A4452">
        <v>4450</v>
      </c>
      <c r="B4452" s="1">
        <v>35713</v>
      </c>
      <c r="C4452">
        <v>970.61999500000002</v>
      </c>
      <c r="D4452">
        <v>970.61999500000002</v>
      </c>
      <c r="E4452">
        <v>963.419983</v>
      </c>
      <c r="F4452">
        <v>966.97997999999995</v>
      </c>
      <c r="G4452">
        <v>500680000</v>
      </c>
      <c r="H4452">
        <v>966.97997999999995</v>
      </c>
    </row>
    <row r="4453" spans="1:8">
      <c r="A4453">
        <v>4451</v>
      </c>
      <c r="B4453" s="1">
        <v>35712</v>
      </c>
      <c r="C4453">
        <v>973.84002699999996</v>
      </c>
      <c r="D4453">
        <v>974.71997099999999</v>
      </c>
      <c r="E4453">
        <v>963.34002699999996</v>
      </c>
      <c r="F4453">
        <v>970.61999500000002</v>
      </c>
      <c r="G4453">
        <v>551840000</v>
      </c>
      <c r="H4453">
        <v>970.61999500000002</v>
      </c>
    </row>
    <row r="4454" spans="1:8">
      <c r="A4454">
        <v>4452</v>
      </c>
      <c r="B4454" s="1">
        <v>35711</v>
      </c>
      <c r="C4454">
        <v>983.11999500000002</v>
      </c>
      <c r="D4454">
        <v>983.11999500000002</v>
      </c>
      <c r="E4454">
        <v>968.65002400000003</v>
      </c>
      <c r="F4454">
        <v>973.84002699999996</v>
      </c>
      <c r="G4454">
        <v>573110000</v>
      </c>
      <c r="H4454">
        <v>973.84002699999996</v>
      </c>
    </row>
    <row r="4455" spans="1:8">
      <c r="A4455">
        <v>4453</v>
      </c>
      <c r="B4455" s="1">
        <v>35710</v>
      </c>
      <c r="C4455">
        <v>972.69000200000005</v>
      </c>
      <c r="D4455">
        <v>983.11999500000002</v>
      </c>
      <c r="E4455">
        <v>971.95001200000002</v>
      </c>
      <c r="F4455">
        <v>983.11999500000002</v>
      </c>
      <c r="G4455">
        <v>551970000</v>
      </c>
      <c r="H4455">
        <v>983.11999500000002</v>
      </c>
    </row>
    <row r="4456" spans="1:8">
      <c r="A4456">
        <v>4454</v>
      </c>
      <c r="B4456" s="1">
        <v>35709</v>
      </c>
      <c r="C4456">
        <v>965.03002900000001</v>
      </c>
      <c r="D4456">
        <v>974.15997300000004</v>
      </c>
      <c r="E4456">
        <v>965.03002900000001</v>
      </c>
      <c r="F4456">
        <v>972.69000200000005</v>
      </c>
      <c r="G4456">
        <v>495620000</v>
      </c>
      <c r="H4456">
        <v>972.69000200000005</v>
      </c>
    </row>
    <row r="4457" spans="1:8">
      <c r="A4457">
        <v>4455</v>
      </c>
      <c r="B4457" s="1">
        <v>35706</v>
      </c>
      <c r="C4457">
        <v>960.46002199999998</v>
      </c>
      <c r="D4457">
        <v>975.46997099999999</v>
      </c>
      <c r="E4457">
        <v>955.13000499999998</v>
      </c>
      <c r="F4457">
        <v>965.03002900000001</v>
      </c>
      <c r="G4457">
        <v>623370000</v>
      </c>
      <c r="H4457">
        <v>965.03002900000001</v>
      </c>
    </row>
    <row r="4458" spans="1:8">
      <c r="A4458">
        <v>4456</v>
      </c>
      <c r="B4458" s="1">
        <v>35705</v>
      </c>
      <c r="C4458">
        <v>955.40997300000004</v>
      </c>
      <c r="D4458">
        <v>960.46002199999998</v>
      </c>
      <c r="E4458">
        <v>952.94000200000005</v>
      </c>
      <c r="F4458">
        <v>960.46002199999998</v>
      </c>
      <c r="G4458">
        <v>474760000</v>
      </c>
      <c r="H4458">
        <v>960.46002199999998</v>
      </c>
    </row>
    <row r="4459" spans="1:8">
      <c r="A4459">
        <v>4457</v>
      </c>
      <c r="B4459" s="1">
        <v>35704</v>
      </c>
      <c r="C4459">
        <v>947.28002900000001</v>
      </c>
      <c r="D4459">
        <v>956.71002199999998</v>
      </c>
      <c r="E4459">
        <v>947.28002900000001</v>
      </c>
      <c r="F4459">
        <v>955.40997300000004</v>
      </c>
      <c r="G4459">
        <v>598660000</v>
      </c>
      <c r="H4459">
        <v>955.40997300000004</v>
      </c>
    </row>
    <row r="4460" spans="1:8">
      <c r="A4460">
        <v>4458</v>
      </c>
      <c r="B4460" s="1">
        <v>35703</v>
      </c>
      <c r="C4460">
        <v>953.34002699999996</v>
      </c>
      <c r="D4460">
        <v>955.169983</v>
      </c>
      <c r="E4460">
        <v>947.28002900000001</v>
      </c>
      <c r="F4460">
        <v>947.28002900000001</v>
      </c>
      <c r="G4460">
        <v>587500000</v>
      </c>
      <c r="H4460">
        <v>947.28002900000001</v>
      </c>
    </row>
    <row r="4461" spans="1:8">
      <c r="A4461">
        <v>4459</v>
      </c>
      <c r="B4461" s="1">
        <v>35702</v>
      </c>
      <c r="C4461">
        <v>945.21997099999999</v>
      </c>
      <c r="D4461">
        <v>953.96002199999998</v>
      </c>
      <c r="E4461">
        <v>941.94000200000005</v>
      </c>
      <c r="F4461">
        <v>953.34002699999996</v>
      </c>
      <c r="G4461">
        <v>477100000</v>
      </c>
      <c r="H4461">
        <v>953.34002699999996</v>
      </c>
    </row>
    <row r="4462" spans="1:8">
      <c r="A4462">
        <v>4460</v>
      </c>
      <c r="B4462" s="1">
        <v>35699</v>
      </c>
      <c r="C4462">
        <v>937.90997300000004</v>
      </c>
      <c r="D4462">
        <v>946.44000200000005</v>
      </c>
      <c r="E4462">
        <v>937.90997300000004</v>
      </c>
      <c r="F4462">
        <v>945.21997099999999</v>
      </c>
      <c r="G4462">
        <v>505340000</v>
      </c>
      <c r="H4462">
        <v>945.21997099999999</v>
      </c>
    </row>
    <row r="4463" spans="1:8">
      <c r="A4463">
        <v>4461</v>
      </c>
      <c r="B4463" s="1">
        <v>35698</v>
      </c>
      <c r="C4463">
        <v>944.47997999999995</v>
      </c>
      <c r="D4463">
        <v>947</v>
      </c>
      <c r="E4463">
        <v>937.38000499999998</v>
      </c>
      <c r="F4463">
        <v>937.90997300000004</v>
      </c>
      <c r="G4463">
        <v>524880000</v>
      </c>
      <c r="H4463">
        <v>937.90997300000004</v>
      </c>
    </row>
    <row r="4464" spans="1:8">
      <c r="A4464">
        <v>4462</v>
      </c>
      <c r="B4464" s="1">
        <v>35697</v>
      </c>
      <c r="C4464">
        <v>951.92999299999997</v>
      </c>
      <c r="D4464">
        <v>959.78002900000001</v>
      </c>
      <c r="E4464">
        <v>944.07000700000003</v>
      </c>
      <c r="F4464">
        <v>944.47997999999995</v>
      </c>
      <c r="G4464">
        <v>639460000</v>
      </c>
      <c r="H4464">
        <v>944.47997999999995</v>
      </c>
    </row>
    <row r="4465" spans="1:8">
      <c r="A4465">
        <v>4463</v>
      </c>
      <c r="B4465" s="1">
        <v>35696</v>
      </c>
      <c r="C4465">
        <v>955.42999299999997</v>
      </c>
      <c r="D4465">
        <v>955.78002900000001</v>
      </c>
      <c r="E4465">
        <v>948.07000700000003</v>
      </c>
      <c r="F4465">
        <v>951.92999299999997</v>
      </c>
      <c r="G4465">
        <v>522930000</v>
      </c>
      <c r="H4465">
        <v>951.92999299999997</v>
      </c>
    </row>
    <row r="4466" spans="1:8">
      <c r="A4466">
        <v>4464</v>
      </c>
      <c r="B4466" s="1">
        <v>35695</v>
      </c>
      <c r="C4466">
        <v>950.51000999999997</v>
      </c>
      <c r="D4466">
        <v>960.59002699999996</v>
      </c>
      <c r="E4466">
        <v>950.51000999999997</v>
      </c>
      <c r="F4466">
        <v>955.42999299999997</v>
      </c>
      <c r="G4466">
        <v>490900000</v>
      </c>
      <c r="H4466">
        <v>955.42999299999997</v>
      </c>
    </row>
    <row r="4467" spans="1:8">
      <c r="A4467">
        <v>4465</v>
      </c>
      <c r="B4467" s="1">
        <v>35692</v>
      </c>
      <c r="C4467">
        <v>947.28997800000002</v>
      </c>
      <c r="D4467">
        <v>952.34997599999997</v>
      </c>
      <c r="E4467">
        <v>943.90002400000003</v>
      </c>
      <c r="F4467">
        <v>950.51000999999997</v>
      </c>
      <c r="G4467">
        <v>631040000</v>
      </c>
      <c r="H4467">
        <v>950.51000999999997</v>
      </c>
    </row>
    <row r="4468" spans="1:8">
      <c r="A4468">
        <v>4466</v>
      </c>
      <c r="B4468" s="1">
        <v>35691</v>
      </c>
      <c r="C4468">
        <v>943</v>
      </c>
      <c r="D4468">
        <v>958.19000200000005</v>
      </c>
      <c r="E4468">
        <v>943</v>
      </c>
      <c r="F4468">
        <v>947.28997800000002</v>
      </c>
      <c r="G4468">
        <v>566830000</v>
      </c>
      <c r="H4468">
        <v>947.28997800000002</v>
      </c>
    </row>
    <row r="4469" spans="1:8">
      <c r="A4469">
        <v>4467</v>
      </c>
      <c r="B4469" s="1">
        <v>35690</v>
      </c>
      <c r="C4469">
        <v>945.64001499999995</v>
      </c>
      <c r="D4469">
        <v>950.28997800000002</v>
      </c>
      <c r="E4469">
        <v>941.98999000000003</v>
      </c>
      <c r="F4469">
        <v>943</v>
      </c>
      <c r="G4469">
        <v>590550000</v>
      </c>
      <c r="H4469">
        <v>943</v>
      </c>
    </row>
    <row r="4470" spans="1:8">
      <c r="A4470">
        <v>4468</v>
      </c>
      <c r="B4470" s="1">
        <v>35689</v>
      </c>
      <c r="C4470">
        <v>919.77002000000005</v>
      </c>
      <c r="D4470">
        <v>947.65997300000004</v>
      </c>
      <c r="E4470">
        <v>919.77002000000005</v>
      </c>
      <c r="F4470">
        <v>945.64001499999995</v>
      </c>
      <c r="G4470">
        <v>636380000</v>
      </c>
      <c r="H4470">
        <v>945.64001499999995</v>
      </c>
    </row>
    <row r="4471" spans="1:8">
      <c r="A4471">
        <v>4469</v>
      </c>
      <c r="B4471" s="1">
        <v>35688</v>
      </c>
      <c r="C4471">
        <v>923.90997300000004</v>
      </c>
      <c r="D4471">
        <v>928.90002400000003</v>
      </c>
      <c r="E4471">
        <v>919.40997300000004</v>
      </c>
      <c r="F4471">
        <v>919.77002000000005</v>
      </c>
      <c r="G4471">
        <v>468030000</v>
      </c>
      <c r="H4471">
        <v>919.77002000000005</v>
      </c>
    </row>
    <row r="4472" spans="1:8">
      <c r="A4472">
        <v>4470</v>
      </c>
      <c r="B4472" s="1">
        <v>35685</v>
      </c>
      <c r="C4472">
        <v>912.59002699999996</v>
      </c>
      <c r="D4472">
        <v>925.04998799999998</v>
      </c>
      <c r="E4472">
        <v>906.70001200000002</v>
      </c>
      <c r="F4472">
        <v>923.90997300000004</v>
      </c>
      <c r="G4472">
        <v>544150000</v>
      </c>
      <c r="H4472">
        <v>923.90997300000004</v>
      </c>
    </row>
    <row r="4473" spans="1:8">
      <c r="A4473">
        <v>4471</v>
      </c>
      <c r="B4473" s="1">
        <v>35684</v>
      </c>
      <c r="C4473">
        <v>919.03002900000001</v>
      </c>
      <c r="D4473">
        <v>919.03002900000001</v>
      </c>
      <c r="E4473">
        <v>902.55999799999995</v>
      </c>
      <c r="F4473">
        <v>912.59002699999996</v>
      </c>
      <c r="G4473">
        <v>575020000</v>
      </c>
      <c r="H4473">
        <v>912.59002699999996</v>
      </c>
    </row>
    <row r="4474" spans="1:8">
      <c r="A4474">
        <v>4472</v>
      </c>
      <c r="B4474" s="1">
        <v>35683</v>
      </c>
      <c r="C4474">
        <v>933.61999500000002</v>
      </c>
      <c r="D4474">
        <v>933.61999500000002</v>
      </c>
      <c r="E4474">
        <v>918.76000999999997</v>
      </c>
      <c r="F4474">
        <v>919.03002900000001</v>
      </c>
      <c r="G4474">
        <v>517620000</v>
      </c>
      <c r="H4474">
        <v>919.03002900000001</v>
      </c>
    </row>
    <row r="4475" spans="1:8">
      <c r="A4475">
        <v>4473</v>
      </c>
      <c r="B4475" s="1">
        <v>35682</v>
      </c>
      <c r="C4475">
        <v>931.20001200000002</v>
      </c>
      <c r="D4475">
        <v>938.90002400000003</v>
      </c>
      <c r="E4475">
        <v>927.28002900000001</v>
      </c>
      <c r="F4475">
        <v>933.61999500000002</v>
      </c>
      <c r="G4475">
        <v>502200000</v>
      </c>
      <c r="H4475">
        <v>933.61999500000002</v>
      </c>
    </row>
    <row r="4476" spans="1:8">
      <c r="A4476">
        <v>4474</v>
      </c>
      <c r="B4476" s="1">
        <v>35681</v>
      </c>
      <c r="C4476">
        <v>929.04998799999998</v>
      </c>
      <c r="D4476">
        <v>936.5</v>
      </c>
      <c r="E4476">
        <v>929.04998799999998</v>
      </c>
      <c r="F4476">
        <v>931.20001200000002</v>
      </c>
      <c r="G4476">
        <v>466430000</v>
      </c>
      <c r="H4476">
        <v>931.20001200000002</v>
      </c>
    </row>
    <row r="4477" spans="1:8">
      <c r="A4477">
        <v>4475</v>
      </c>
      <c r="B4477" s="1">
        <v>35678</v>
      </c>
      <c r="C4477">
        <v>930.86999500000002</v>
      </c>
      <c r="D4477">
        <v>940.36999500000002</v>
      </c>
      <c r="E4477">
        <v>924.04998799999998</v>
      </c>
      <c r="F4477">
        <v>929.04998799999998</v>
      </c>
      <c r="G4477">
        <v>536400000</v>
      </c>
      <c r="H4477">
        <v>929.04998799999998</v>
      </c>
    </row>
    <row r="4478" spans="1:8">
      <c r="A4478">
        <v>4476</v>
      </c>
      <c r="B4478" s="1">
        <v>35677</v>
      </c>
      <c r="C4478">
        <v>927.85998500000005</v>
      </c>
      <c r="D4478">
        <v>933.35998500000005</v>
      </c>
      <c r="E4478">
        <v>925.59002699999996</v>
      </c>
      <c r="F4478">
        <v>930.86999500000002</v>
      </c>
      <c r="G4478">
        <v>559310000</v>
      </c>
      <c r="H4478">
        <v>930.86999500000002</v>
      </c>
    </row>
    <row r="4479" spans="1:8">
      <c r="A4479">
        <v>4477</v>
      </c>
      <c r="B4479" s="1">
        <v>35676</v>
      </c>
      <c r="C4479">
        <v>927.580017</v>
      </c>
      <c r="D4479">
        <v>935.90002400000003</v>
      </c>
      <c r="E4479">
        <v>926.86999500000002</v>
      </c>
      <c r="F4479">
        <v>927.85998500000005</v>
      </c>
      <c r="G4479">
        <v>549060000</v>
      </c>
      <c r="H4479">
        <v>927.85998500000005</v>
      </c>
    </row>
    <row r="4480" spans="1:8">
      <c r="A4480">
        <v>4478</v>
      </c>
      <c r="B4480" s="1">
        <v>35675</v>
      </c>
      <c r="C4480">
        <v>899.46997099999999</v>
      </c>
      <c r="D4480">
        <v>927.580017</v>
      </c>
      <c r="E4480">
        <v>899.46997099999999</v>
      </c>
      <c r="F4480">
        <v>927.580017</v>
      </c>
      <c r="G4480">
        <v>491870000</v>
      </c>
      <c r="H4480">
        <v>927.580017</v>
      </c>
    </row>
    <row r="4481" spans="1:8">
      <c r="A4481">
        <v>4479</v>
      </c>
      <c r="B4481" s="1">
        <v>35671</v>
      </c>
      <c r="C4481">
        <v>903.669983</v>
      </c>
      <c r="D4481">
        <v>907.28002900000001</v>
      </c>
      <c r="E4481">
        <v>896.82000700000003</v>
      </c>
      <c r="F4481">
        <v>899.46997099999999</v>
      </c>
      <c r="G4481">
        <v>413910000</v>
      </c>
      <c r="H4481">
        <v>899.46997099999999</v>
      </c>
    </row>
    <row r="4482" spans="1:8">
      <c r="A4482">
        <v>4480</v>
      </c>
      <c r="B4482" s="1">
        <v>35670</v>
      </c>
      <c r="C4482">
        <v>913.70001200000002</v>
      </c>
      <c r="D4482">
        <v>915.90002400000003</v>
      </c>
      <c r="E4482">
        <v>898.65002400000003</v>
      </c>
      <c r="F4482">
        <v>903.669983</v>
      </c>
      <c r="G4482">
        <v>486300000</v>
      </c>
      <c r="H4482">
        <v>903.669983</v>
      </c>
    </row>
    <row r="4483" spans="1:8">
      <c r="A4483">
        <v>4481</v>
      </c>
      <c r="B4483" s="1">
        <v>35669</v>
      </c>
      <c r="C4483">
        <v>913.02002000000005</v>
      </c>
      <c r="D4483">
        <v>916.22997999999995</v>
      </c>
      <c r="E4483">
        <v>903.830017</v>
      </c>
      <c r="F4483">
        <v>913.70001200000002</v>
      </c>
      <c r="G4483">
        <v>492150000</v>
      </c>
      <c r="H4483">
        <v>913.70001200000002</v>
      </c>
    </row>
    <row r="4484" spans="1:8">
      <c r="A4484">
        <v>4482</v>
      </c>
      <c r="B4484" s="1">
        <v>35668</v>
      </c>
      <c r="C4484">
        <v>920.15997300000004</v>
      </c>
      <c r="D4484">
        <v>922.46997099999999</v>
      </c>
      <c r="E4484">
        <v>911.71997099999999</v>
      </c>
      <c r="F4484">
        <v>913.02002000000005</v>
      </c>
      <c r="G4484">
        <v>449110000</v>
      </c>
      <c r="H4484">
        <v>913.02002000000005</v>
      </c>
    </row>
    <row r="4485" spans="1:8">
      <c r="A4485">
        <v>4483</v>
      </c>
      <c r="B4485" s="1">
        <v>35667</v>
      </c>
      <c r="C4485">
        <v>923.54998799999998</v>
      </c>
      <c r="D4485">
        <v>930.92999299999997</v>
      </c>
      <c r="E4485">
        <v>917.28997800000002</v>
      </c>
      <c r="F4485">
        <v>920.15997300000004</v>
      </c>
      <c r="G4485">
        <v>388990000</v>
      </c>
      <c r="H4485">
        <v>920.15997300000004</v>
      </c>
    </row>
    <row r="4486" spans="1:8">
      <c r="A4486">
        <v>4484</v>
      </c>
      <c r="B4486" s="1">
        <v>35664</v>
      </c>
      <c r="C4486">
        <v>925.04998799999998</v>
      </c>
      <c r="D4486">
        <v>925.04998799999998</v>
      </c>
      <c r="E4486">
        <v>905.419983</v>
      </c>
      <c r="F4486">
        <v>923.53997800000002</v>
      </c>
      <c r="G4486">
        <v>460160000</v>
      </c>
      <c r="H4486">
        <v>923.53997800000002</v>
      </c>
    </row>
    <row r="4487" spans="1:8">
      <c r="A4487">
        <v>4485</v>
      </c>
      <c r="B4487" s="1">
        <v>35663</v>
      </c>
      <c r="C4487">
        <v>939.34997599999997</v>
      </c>
      <c r="D4487">
        <v>939.46997099999999</v>
      </c>
      <c r="E4487">
        <v>921.34997599999997</v>
      </c>
      <c r="F4487">
        <v>925.04998799999998</v>
      </c>
      <c r="G4487">
        <v>499000000</v>
      </c>
      <c r="H4487">
        <v>925.04998799999998</v>
      </c>
    </row>
    <row r="4488" spans="1:8">
      <c r="A4488">
        <v>4486</v>
      </c>
      <c r="B4488" s="1">
        <v>35662</v>
      </c>
      <c r="C4488">
        <v>926.01000999999997</v>
      </c>
      <c r="D4488">
        <v>939.34997599999997</v>
      </c>
      <c r="E4488">
        <v>924.580017</v>
      </c>
      <c r="F4488">
        <v>939.34997599999997</v>
      </c>
      <c r="G4488">
        <v>521270000</v>
      </c>
      <c r="H4488">
        <v>939.34997599999997</v>
      </c>
    </row>
    <row r="4489" spans="1:8">
      <c r="A4489">
        <v>4487</v>
      </c>
      <c r="B4489" s="1">
        <v>35661</v>
      </c>
      <c r="C4489">
        <v>912.48999000000003</v>
      </c>
      <c r="D4489">
        <v>926.01000999999997</v>
      </c>
      <c r="E4489">
        <v>912.48999000000003</v>
      </c>
      <c r="F4489">
        <v>926.01000999999997</v>
      </c>
      <c r="G4489">
        <v>545630000</v>
      </c>
      <c r="H4489">
        <v>926.01000999999997</v>
      </c>
    </row>
    <row r="4490" spans="1:8">
      <c r="A4490">
        <v>4488</v>
      </c>
      <c r="B4490" s="1">
        <v>35660</v>
      </c>
      <c r="C4490">
        <v>900.80999799999995</v>
      </c>
      <c r="D4490">
        <v>912.57000700000003</v>
      </c>
      <c r="E4490">
        <v>893.34002699999996</v>
      </c>
      <c r="F4490">
        <v>912.48999000000003</v>
      </c>
      <c r="G4490">
        <v>514330000</v>
      </c>
      <c r="H4490">
        <v>912.48999000000003</v>
      </c>
    </row>
    <row r="4491" spans="1:8">
      <c r="A4491">
        <v>4489</v>
      </c>
      <c r="B4491" s="1">
        <v>35657</v>
      </c>
      <c r="C4491">
        <v>924.77002000000005</v>
      </c>
      <c r="D4491">
        <v>924.77002000000005</v>
      </c>
      <c r="E4491">
        <v>900.80999799999995</v>
      </c>
      <c r="F4491">
        <v>900.80999799999995</v>
      </c>
      <c r="G4491">
        <v>537820000</v>
      </c>
      <c r="H4491">
        <v>900.80999799999995</v>
      </c>
    </row>
    <row r="4492" spans="1:8">
      <c r="A4492">
        <v>4490</v>
      </c>
      <c r="B4492" s="1">
        <v>35656</v>
      </c>
      <c r="C4492">
        <v>922.02002000000005</v>
      </c>
      <c r="D4492">
        <v>930.07000700000003</v>
      </c>
      <c r="E4492">
        <v>916.919983</v>
      </c>
      <c r="F4492">
        <v>924.77002000000005</v>
      </c>
      <c r="G4492">
        <v>530460000</v>
      </c>
      <c r="H4492">
        <v>924.77002000000005</v>
      </c>
    </row>
    <row r="4493" spans="1:8">
      <c r="A4493">
        <v>4491</v>
      </c>
      <c r="B4493" s="1">
        <v>35655</v>
      </c>
      <c r="C4493">
        <v>926.53002900000001</v>
      </c>
      <c r="D4493">
        <v>935.77002000000005</v>
      </c>
      <c r="E4493">
        <v>916.53997800000002</v>
      </c>
      <c r="F4493">
        <v>922.02002000000005</v>
      </c>
      <c r="G4493">
        <v>587210000</v>
      </c>
      <c r="H4493">
        <v>922.02002000000005</v>
      </c>
    </row>
    <row r="4494" spans="1:8">
      <c r="A4494">
        <v>4492</v>
      </c>
      <c r="B4494" s="1">
        <v>35654</v>
      </c>
      <c r="C4494">
        <v>937</v>
      </c>
      <c r="D4494">
        <v>942.98999000000003</v>
      </c>
      <c r="E4494">
        <v>925.65997300000004</v>
      </c>
      <c r="F4494">
        <v>926.53002900000001</v>
      </c>
      <c r="G4494">
        <v>499310000</v>
      </c>
      <c r="H4494">
        <v>926.53002900000001</v>
      </c>
    </row>
    <row r="4495" spans="1:8">
      <c r="A4495">
        <v>4493</v>
      </c>
      <c r="B4495" s="1">
        <v>35653</v>
      </c>
      <c r="C4495">
        <v>933.53997800000002</v>
      </c>
      <c r="D4495">
        <v>938.5</v>
      </c>
      <c r="E4495">
        <v>925.39001499999995</v>
      </c>
      <c r="F4495">
        <v>937</v>
      </c>
      <c r="G4495">
        <v>480340000</v>
      </c>
      <c r="H4495">
        <v>937</v>
      </c>
    </row>
    <row r="4496" spans="1:8">
      <c r="A4496">
        <v>4494</v>
      </c>
      <c r="B4496" s="1">
        <v>35650</v>
      </c>
      <c r="C4496">
        <v>951.19000200000005</v>
      </c>
      <c r="D4496">
        <v>951.19000200000005</v>
      </c>
      <c r="E4496">
        <v>925.73999000000003</v>
      </c>
      <c r="F4496">
        <v>933.53997800000002</v>
      </c>
      <c r="G4496">
        <v>563420000</v>
      </c>
      <c r="H4496">
        <v>933.53997800000002</v>
      </c>
    </row>
    <row r="4497" spans="1:8">
      <c r="A4497">
        <v>4495</v>
      </c>
      <c r="B4497" s="1">
        <v>35649</v>
      </c>
      <c r="C4497">
        <v>960.32000700000003</v>
      </c>
      <c r="D4497">
        <v>964.169983</v>
      </c>
      <c r="E4497">
        <v>950.86999500000002</v>
      </c>
      <c r="F4497">
        <v>951.19000200000005</v>
      </c>
      <c r="G4497">
        <v>576030000</v>
      </c>
      <c r="H4497">
        <v>951.19000200000005</v>
      </c>
    </row>
    <row r="4498" spans="1:8">
      <c r="A4498">
        <v>4496</v>
      </c>
      <c r="B4498" s="1">
        <v>35648</v>
      </c>
      <c r="C4498">
        <v>952.36999500000002</v>
      </c>
      <c r="D4498">
        <v>962.42999299999997</v>
      </c>
      <c r="E4498">
        <v>949.45001200000002</v>
      </c>
      <c r="F4498">
        <v>960.32000700000003</v>
      </c>
      <c r="G4498">
        <v>565200000</v>
      </c>
      <c r="H4498">
        <v>960.32000700000003</v>
      </c>
    </row>
    <row r="4499" spans="1:8">
      <c r="A4499">
        <v>4497</v>
      </c>
      <c r="B4499" s="1">
        <v>35647</v>
      </c>
      <c r="C4499">
        <v>950.29998799999998</v>
      </c>
      <c r="D4499">
        <v>954.21002199999998</v>
      </c>
      <c r="E4499">
        <v>948.919983</v>
      </c>
      <c r="F4499">
        <v>952.36999500000002</v>
      </c>
      <c r="G4499">
        <v>525710000</v>
      </c>
      <c r="H4499">
        <v>952.36999500000002</v>
      </c>
    </row>
    <row r="4500" spans="1:8">
      <c r="A4500">
        <v>4498</v>
      </c>
      <c r="B4500" s="1">
        <v>35646</v>
      </c>
      <c r="C4500">
        <v>947.14001499999995</v>
      </c>
      <c r="D4500">
        <v>953.17999299999997</v>
      </c>
      <c r="E4500">
        <v>943.59997599999997</v>
      </c>
      <c r="F4500">
        <v>950.29998799999998</v>
      </c>
      <c r="G4500">
        <v>456000000</v>
      </c>
      <c r="H4500">
        <v>950.29998799999998</v>
      </c>
    </row>
    <row r="4501" spans="1:8">
      <c r="A4501">
        <v>4499</v>
      </c>
      <c r="B4501" s="1">
        <v>35643</v>
      </c>
      <c r="C4501">
        <v>954.28997800000002</v>
      </c>
      <c r="D4501">
        <v>955.34997599999997</v>
      </c>
      <c r="E4501">
        <v>939.03997800000002</v>
      </c>
      <c r="F4501">
        <v>947.14001499999995</v>
      </c>
      <c r="G4501">
        <v>513750000</v>
      </c>
      <c r="H4501">
        <v>947.14001499999995</v>
      </c>
    </row>
    <row r="4502" spans="1:8">
      <c r="A4502">
        <v>4500</v>
      </c>
      <c r="B4502" s="1">
        <v>35642</v>
      </c>
      <c r="C4502">
        <v>952.28997800000002</v>
      </c>
      <c r="D4502">
        <v>957.72997999999995</v>
      </c>
      <c r="E4502">
        <v>948.89001499999995</v>
      </c>
      <c r="F4502">
        <v>954.30999799999995</v>
      </c>
      <c r="G4502">
        <v>547830000</v>
      </c>
      <c r="H4502">
        <v>954.30999799999995</v>
      </c>
    </row>
    <row r="4503" spans="1:8">
      <c r="A4503">
        <v>4501</v>
      </c>
      <c r="B4503" s="1">
        <v>35641</v>
      </c>
      <c r="C4503">
        <v>942.28997800000002</v>
      </c>
      <c r="D4503">
        <v>953.97997999999995</v>
      </c>
      <c r="E4503">
        <v>941.97997999999995</v>
      </c>
      <c r="F4503">
        <v>952.28997800000002</v>
      </c>
      <c r="G4503">
        <v>568470000</v>
      </c>
      <c r="H4503">
        <v>952.28997800000002</v>
      </c>
    </row>
    <row r="4504" spans="1:8">
      <c r="A4504">
        <v>4502</v>
      </c>
      <c r="B4504" s="1">
        <v>35640</v>
      </c>
      <c r="C4504">
        <v>936.45001200000002</v>
      </c>
      <c r="D4504">
        <v>942.96002199999998</v>
      </c>
      <c r="E4504">
        <v>932.55999799999995</v>
      </c>
      <c r="F4504">
        <v>942.28997800000002</v>
      </c>
      <c r="G4504">
        <v>544540000</v>
      </c>
      <c r="H4504">
        <v>942.28997800000002</v>
      </c>
    </row>
    <row r="4505" spans="1:8">
      <c r="A4505">
        <v>4503</v>
      </c>
      <c r="B4505" s="1">
        <v>35639</v>
      </c>
      <c r="C4505">
        <v>938.78997800000002</v>
      </c>
      <c r="D4505">
        <v>942.96997099999999</v>
      </c>
      <c r="E4505">
        <v>935.19000200000005</v>
      </c>
      <c r="F4505">
        <v>936.45001200000002</v>
      </c>
      <c r="G4505">
        <v>466920000</v>
      </c>
      <c r="H4505">
        <v>936.45001200000002</v>
      </c>
    </row>
    <row r="4506" spans="1:8">
      <c r="A4506">
        <v>4504</v>
      </c>
      <c r="B4506" s="1">
        <v>35636</v>
      </c>
      <c r="C4506">
        <v>940.29998799999998</v>
      </c>
      <c r="D4506">
        <v>945.65002400000003</v>
      </c>
      <c r="E4506">
        <v>936.09002699999996</v>
      </c>
      <c r="F4506">
        <v>938.78997800000002</v>
      </c>
      <c r="G4506">
        <v>521510000</v>
      </c>
      <c r="H4506">
        <v>938.78997800000002</v>
      </c>
    </row>
    <row r="4507" spans="1:8">
      <c r="A4507">
        <v>4505</v>
      </c>
      <c r="B4507" s="1">
        <v>35635</v>
      </c>
      <c r="C4507">
        <v>936.55999799999995</v>
      </c>
      <c r="D4507">
        <v>941.51000999999997</v>
      </c>
      <c r="E4507">
        <v>926.90997300000004</v>
      </c>
      <c r="F4507">
        <v>940.29998799999998</v>
      </c>
      <c r="G4507">
        <v>571020000</v>
      </c>
      <c r="H4507">
        <v>940.29998799999998</v>
      </c>
    </row>
    <row r="4508" spans="1:8">
      <c r="A4508">
        <v>4506</v>
      </c>
      <c r="B4508" s="1">
        <v>35634</v>
      </c>
      <c r="C4508">
        <v>933.97997999999995</v>
      </c>
      <c r="D4508">
        <v>941.79998799999998</v>
      </c>
      <c r="E4508">
        <v>933.97997999999995</v>
      </c>
      <c r="F4508">
        <v>936.55999799999995</v>
      </c>
      <c r="G4508">
        <v>616930000</v>
      </c>
      <c r="H4508">
        <v>936.55999799999995</v>
      </c>
    </row>
    <row r="4509" spans="1:8">
      <c r="A4509">
        <v>4507</v>
      </c>
      <c r="B4509" s="1">
        <v>35633</v>
      </c>
      <c r="C4509">
        <v>912.94000200000005</v>
      </c>
      <c r="D4509">
        <v>934.38000499999998</v>
      </c>
      <c r="E4509">
        <v>912.94000200000005</v>
      </c>
      <c r="F4509">
        <v>933.97997999999995</v>
      </c>
      <c r="G4509">
        <v>579590000</v>
      </c>
      <c r="H4509">
        <v>933.97997999999995</v>
      </c>
    </row>
    <row r="4510" spans="1:8">
      <c r="A4510">
        <v>4508</v>
      </c>
      <c r="B4510" s="1">
        <v>35632</v>
      </c>
      <c r="C4510">
        <v>915.29998799999998</v>
      </c>
      <c r="D4510">
        <v>915.38000499999998</v>
      </c>
      <c r="E4510">
        <v>907.11999500000002</v>
      </c>
      <c r="F4510">
        <v>912.94000200000005</v>
      </c>
      <c r="G4510">
        <v>459500000</v>
      </c>
      <c r="H4510">
        <v>912.94000200000005</v>
      </c>
    </row>
    <row r="4511" spans="1:8">
      <c r="A4511">
        <v>4509</v>
      </c>
      <c r="B4511" s="1">
        <v>35629</v>
      </c>
      <c r="C4511">
        <v>931.60998500000005</v>
      </c>
      <c r="D4511">
        <v>931.60998500000005</v>
      </c>
      <c r="E4511">
        <v>912.90002400000003</v>
      </c>
      <c r="F4511">
        <v>915.29998799999998</v>
      </c>
      <c r="G4511">
        <v>589710000</v>
      </c>
      <c r="H4511">
        <v>915.29998799999998</v>
      </c>
    </row>
    <row r="4512" spans="1:8">
      <c r="A4512">
        <v>4510</v>
      </c>
      <c r="B4512" s="1">
        <v>35628</v>
      </c>
      <c r="C4512">
        <v>936.59002699999996</v>
      </c>
      <c r="D4512">
        <v>936.96002199999998</v>
      </c>
      <c r="E4512">
        <v>927.90002400000003</v>
      </c>
      <c r="F4512">
        <v>931.60998500000005</v>
      </c>
      <c r="G4512">
        <v>629250000</v>
      </c>
      <c r="H4512">
        <v>931.60998500000005</v>
      </c>
    </row>
    <row r="4513" spans="1:8">
      <c r="A4513">
        <v>4511</v>
      </c>
      <c r="B4513" s="1">
        <v>35627</v>
      </c>
      <c r="C4513">
        <v>925.76000999999997</v>
      </c>
      <c r="D4513">
        <v>939.32000700000003</v>
      </c>
      <c r="E4513">
        <v>925.76000999999997</v>
      </c>
      <c r="F4513">
        <v>936.59002699999996</v>
      </c>
      <c r="G4513">
        <v>647390000</v>
      </c>
      <c r="H4513">
        <v>936.59002699999996</v>
      </c>
    </row>
    <row r="4514" spans="1:8">
      <c r="A4514">
        <v>4512</v>
      </c>
      <c r="B4514" s="1">
        <v>35626</v>
      </c>
      <c r="C4514">
        <v>918.38000499999998</v>
      </c>
      <c r="D4514">
        <v>926.15002400000003</v>
      </c>
      <c r="E4514">
        <v>914.52002000000005</v>
      </c>
      <c r="F4514">
        <v>925.76000999999997</v>
      </c>
      <c r="G4514">
        <v>598370000</v>
      </c>
      <c r="H4514">
        <v>925.76000999999997</v>
      </c>
    </row>
    <row r="4515" spans="1:8">
      <c r="A4515">
        <v>4513</v>
      </c>
      <c r="B4515" s="1">
        <v>35625</v>
      </c>
      <c r="C4515">
        <v>916.67999299999997</v>
      </c>
      <c r="D4515">
        <v>921.78002900000001</v>
      </c>
      <c r="E4515">
        <v>912.02002000000005</v>
      </c>
      <c r="F4515">
        <v>918.38000499999998</v>
      </c>
      <c r="G4515">
        <v>485960000</v>
      </c>
      <c r="H4515">
        <v>918.38000499999998</v>
      </c>
    </row>
    <row r="4516" spans="1:8">
      <c r="A4516">
        <v>4514</v>
      </c>
      <c r="B4516" s="1">
        <v>35622</v>
      </c>
      <c r="C4516">
        <v>913.78002900000001</v>
      </c>
      <c r="D4516">
        <v>919.73999000000003</v>
      </c>
      <c r="E4516">
        <v>913.10998500000005</v>
      </c>
      <c r="F4516">
        <v>916.67999299999997</v>
      </c>
      <c r="G4516">
        <v>500050000</v>
      </c>
      <c r="H4516">
        <v>916.67999299999997</v>
      </c>
    </row>
    <row r="4517" spans="1:8">
      <c r="A4517">
        <v>4515</v>
      </c>
      <c r="B4517" s="1">
        <v>35621</v>
      </c>
      <c r="C4517">
        <v>907.53997800000002</v>
      </c>
      <c r="D4517">
        <v>916.53997800000002</v>
      </c>
      <c r="E4517">
        <v>904.30999799999995</v>
      </c>
      <c r="F4517">
        <v>913.78002900000001</v>
      </c>
      <c r="G4517">
        <v>551340000</v>
      </c>
      <c r="H4517">
        <v>913.78002900000001</v>
      </c>
    </row>
    <row r="4518" spans="1:8">
      <c r="A4518">
        <v>4516</v>
      </c>
      <c r="B4518" s="1">
        <v>35620</v>
      </c>
      <c r="C4518">
        <v>918.75</v>
      </c>
      <c r="D4518">
        <v>922.03002900000001</v>
      </c>
      <c r="E4518">
        <v>902.47997999999995</v>
      </c>
      <c r="F4518">
        <v>907.53997800000002</v>
      </c>
      <c r="G4518">
        <v>589110000</v>
      </c>
      <c r="H4518">
        <v>907.53997800000002</v>
      </c>
    </row>
    <row r="4519" spans="1:8">
      <c r="A4519">
        <v>4517</v>
      </c>
      <c r="B4519" s="1">
        <v>35619</v>
      </c>
      <c r="C4519">
        <v>912.20001200000002</v>
      </c>
      <c r="D4519">
        <v>918.76000999999997</v>
      </c>
      <c r="E4519">
        <v>911.55999799999995</v>
      </c>
      <c r="F4519">
        <v>918.75</v>
      </c>
      <c r="G4519">
        <v>526010000</v>
      </c>
      <c r="H4519">
        <v>918.75</v>
      </c>
    </row>
    <row r="4520" spans="1:8">
      <c r="A4520">
        <v>4518</v>
      </c>
      <c r="B4520" s="1">
        <v>35618</v>
      </c>
      <c r="C4520">
        <v>916.919983</v>
      </c>
      <c r="D4520">
        <v>923.26000999999997</v>
      </c>
      <c r="E4520">
        <v>909.69000200000005</v>
      </c>
      <c r="F4520">
        <v>912.20001200000002</v>
      </c>
      <c r="G4520">
        <v>518780000</v>
      </c>
      <c r="H4520">
        <v>912.20001200000002</v>
      </c>
    </row>
    <row r="4521" spans="1:8">
      <c r="A4521">
        <v>4519</v>
      </c>
      <c r="B4521" s="1">
        <v>35614</v>
      </c>
      <c r="C4521">
        <v>904.03002900000001</v>
      </c>
      <c r="D4521">
        <v>917.82000700000003</v>
      </c>
      <c r="E4521">
        <v>904.03002900000001</v>
      </c>
      <c r="F4521">
        <v>916.919983</v>
      </c>
      <c r="G4521">
        <v>374680000</v>
      </c>
      <c r="H4521">
        <v>916.919983</v>
      </c>
    </row>
    <row r="4522" spans="1:8">
      <c r="A4522">
        <v>4520</v>
      </c>
      <c r="B4522" s="1">
        <v>35613</v>
      </c>
      <c r="C4522">
        <v>891.03002899999899</v>
      </c>
      <c r="D4522">
        <v>904.04998799999998</v>
      </c>
      <c r="E4522">
        <v>891.03002899999899</v>
      </c>
      <c r="F4522">
        <v>904.03002900000001</v>
      </c>
      <c r="G4522">
        <v>526970000</v>
      </c>
      <c r="H4522">
        <v>904.03002900000001</v>
      </c>
    </row>
    <row r="4523" spans="1:8">
      <c r="A4523">
        <v>4521</v>
      </c>
      <c r="B4523" s="1">
        <v>35612</v>
      </c>
      <c r="C4523">
        <v>885.14001499999995</v>
      </c>
      <c r="D4523">
        <v>893.88000499999998</v>
      </c>
      <c r="E4523">
        <v>884.539977999999</v>
      </c>
      <c r="F4523">
        <v>891.03002899999899</v>
      </c>
      <c r="G4523">
        <v>544190000</v>
      </c>
      <c r="H4523">
        <v>891.03002899999899</v>
      </c>
    </row>
    <row r="4524" spans="1:8">
      <c r="A4524">
        <v>4522</v>
      </c>
      <c r="B4524" s="1">
        <v>35611</v>
      </c>
      <c r="C4524">
        <v>887.29998799999998</v>
      </c>
      <c r="D4524">
        <v>892.61999499999899</v>
      </c>
      <c r="E4524">
        <v>879.82000700000003</v>
      </c>
      <c r="F4524">
        <v>885.14001499999995</v>
      </c>
      <c r="G4524">
        <v>561540000</v>
      </c>
      <c r="H4524">
        <v>885.14001499999995</v>
      </c>
    </row>
    <row r="4525" spans="1:8">
      <c r="A4525">
        <v>4523</v>
      </c>
      <c r="B4525" s="1">
        <v>35608</v>
      </c>
      <c r="C4525">
        <v>883.67999299999997</v>
      </c>
      <c r="D4525">
        <v>894.70001199999899</v>
      </c>
      <c r="E4525">
        <v>883.67999299999997</v>
      </c>
      <c r="F4525">
        <v>887.29998799999998</v>
      </c>
      <c r="G4525">
        <v>472540000</v>
      </c>
      <c r="H4525">
        <v>887.29998799999998</v>
      </c>
    </row>
    <row r="4526" spans="1:8">
      <c r="A4526">
        <v>4524</v>
      </c>
      <c r="B4526" s="1">
        <v>35607</v>
      </c>
      <c r="C4526">
        <v>888.98999000000003</v>
      </c>
      <c r="D4526">
        <v>893.21002199999998</v>
      </c>
      <c r="E4526">
        <v>879.32000700000003</v>
      </c>
      <c r="F4526">
        <v>883.67999299999997</v>
      </c>
      <c r="G4526">
        <v>499780000</v>
      </c>
      <c r="H4526">
        <v>883.67999299999997</v>
      </c>
    </row>
    <row r="4527" spans="1:8">
      <c r="A4527">
        <v>4525</v>
      </c>
      <c r="B4527" s="1">
        <v>35606</v>
      </c>
      <c r="C4527">
        <v>896.34002699999996</v>
      </c>
      <c r="D4527">
        <v>902.09002699999996</v>
      </c>
      <c r="E4527">
        <v>882.23999000000003</v>
      </c>
      <c r="F4527">
        <v>888.98999000000003</v>
      </c>
      <c r="G4527">
        <v>603040000</v>
      </c>
      <c r="H4527">
        <v>888.98999000000003</v>
      </c>
    </row>
    <row r="4528" spans="1:8">
      <c r="A4528">
        <v>4526</v>
      </c>
      <c r="B4528" s="1">
        <v>35605</v>
      </c>
      <c r="C4528">
        <v>878.61999499999899</v>
      </c>
      <c r="D4528">
        <v>896.75</v>
      </c>
      <c r="E4528">
        <v>878.61999499999899</v>
      </c>
      <c r="F4528">
        <v>896.34002699999996</v>
      </c>
      <c r="G4528">
        <v>542650000</v>
      </c>
      <c r="H4528">
        <v>896.34002699999996</v>
      </c>
    </row>
    <row r="4529" spans="1:8">
      <c r="A4529">
        <v>4527</v>
      </c>
      <c r="B4529" s="1">
        <v>35604</v>
      </c>
      <c r="C4529">
        <v>898.70001199999899</v>
      </c>
      <c r="D4529">
        <v>898.70001199999899</v>
      </c>
      <c r="E4529">
        <v>878.42999299999997</v>
      </c>
      <c r="F4529">
        <v>878.61999499999899</v>
      </c>
      <c r="G4529">
        <v>492940000</v>
      </c>
      <c r="H4529">
        <v>878.61999499999899</v>
      </c>
    </row>
    <row r="4530" spans="1:8">
      <c r="A4530">
        <v>4528</v>
      </c>
      <c r="B4530" s="1">
        <v>35601</v>
      </c>
      <c r="C4530">
        <v>897.98999000000003</v>
      </c>
      <c r="D4530">
        <v>901.77002000000005</v>
      </c>
      <c r="E4530">
        <v>897.77001999999902</v>
      </c>
      <c r="F4530">
        <v>898.70001199999899</v>
      </c>
      <c r="G4530">
        <v>653110000</v>
      </c>
      <c r="H4530">
        <v>898.70001199999899</v>
      </c>
    </row>
    <row r="4531" spans="1:8">
      <c r="A4531">
        <v>4529</v>
      </c>
      <c r="B4531" s="1">
        <v>35600</v>
      </c>
      <c r="C4531">
        <v>889.05999799999995</v>
      </c>
      <c r="D4531">
        <v>900.09002699999996</v>
      </c>
      <c r="E4531">
        <v>888.98999000000003</v>
      </c>
      <c r="F4531">
        <v>897.98999000000003</v>
      </c>
      <c r="G4531">
        <v>536940000</v>
      </c>
      <c r="H4531">
        <v>897.98999000000003</v>
      </c>
    </row>
    <row r="4532" spans="1:8">
      <c r="A4532">
        <v>4530</v>
      </c>
      <c r="B4532" s="1">
        <v>35599</v>
      </c>
      <c r="C4532">
        <v>894.419983</v>
      </c>
      <c r="D4532">
        <v>894.419983</v>
      </c>
      <c r="E4532">
        <v>887.03002899999899</v>
      </c>
      <c r="F4532">
        <v>889.05999799999995</v>
      </c>
      <c r="G4532">
        <v>491740000</v>
      </c>
      <c r="H4532">
        <v>889.05999799999995</v>
      </c>
    </row>
    <row r="4533" spans="1:8">
      <c r="A4533">
        <v>4531</v>
      </c>
      <c r="B4533" s="1">
        <v>35598</v>
      </c>
      <c r="C4533">
        <v>893.90002400000003</v>
      </c>
      <c r="D4533">
        <v>897.59997599999997</v>
      </c>
      <c r="E4533">
        <v>886.19000199999903</v>
      </c>
      <c r="F4533">
        <v>894.419983</v>
      </c>
      <c r="G4533">
        <v>543010000</v>
      </c>
      <c r="H4533">
        <v>894.419983</v>
      </c>
    </row>
    <row r="4534" spans="1:8">
      <c r="A4534">
        <v>4532</v>
      </c>
      <c r="B4534" s="1">
        <v>35597</v>
      </c>
      <c r="C4534">
        <v>893.27001999999902</v>
      </c>
      <c r="D4534">
        <v>895.169983</v>
      </c>
      <c r="E4534">
        <v>891.21002199999998</v>
      </c>
      <c r="F4534">
        <v>893.90002400000003</v>
      </c>
      <c r="G4534">
        <v>414280000</v>
      </c>
      <c r="H4534">
        <v>893.90002400000003</v>
      </c>
    </row>
    <row r="4535" spans="1:8">
      <c r="A4535">
        <v>4533</v>
      </c>
      <c r="B4535" s="1">
        <v>35594</v>
      </c>
      <c r="C4535">
        <v>883.47997999999995</v>
      </c>
      <c r="D4535">
        <v>894.69000199999903</v>
      </c>
      <c r="E4535">
        <v>883.47997999999995</v>
      </c>
      <c r="F4535">
        <v>893.27001999999902</v>
      </c>
      <c r="G4535">
        <v>575810000</v>
      </c>
      <c r="H4535">
        <v>893.27001999999902</v>
      </c>
    </row>
    <row r="4536" spans="1:8">
      <c r="A4536">
        <v>4534</v>
      </c>
      <c r="B4536" s="1">
        <v>35593</v>
      </c>
      <c r="C4536">
        <v>869.57000700000003</v>
      </c>
      <c r="D4536">
        <v>884.34002699999996</v>
      </c>
      <c r="E4536">
        <v>869.01000999999997</v>
      </c>
      <c r="F4536">
        <v>883.46002199999998</v>
      </c>
      <c r="G4536">
        <v>592730000</v>
      </c>
      <c r="H4536">
        <v>883.46002199999998</v>
      </c>
    </row>
    <row r="4537" spans="1:8">
      <c r="A4537">
        <v>4535</v>
      </c>
      <c r="B4537" s="1">
        <v>35592</v>
      </c>
      <c r="C4537">
        <v>865.27001999999902</v>
      </c>
      <c r="D4537">
        <v>870.65997300000004</v>
      </c>
      <c r="E4537">
        <v>865.15002400000003</v>
      </c>
      <c r="F4537">
        <v>869.57000700000003</v>
      </c>
      <c r="G4537">
        <v>513740000</v>
      </c>
      <c r="H4537">
        <v>869.57000700000003</v>
      </c>
    </row>
    <row r="4538" spans="1:8">
      <c r="A4538">
        <v>4536</v>
      </c>
      <c r="B4538" s="1">
        <v>35591</v>
      </c>
      <c r="C4538">
        <v>862.90997300000004</v>
      </c>
      <c r="D4538">
        <v>870.04998799999998</v>
      </c>
      <c r="E4538">
        <v>862.17999299999997</v>
      </c>
      <c r="F4538">
        <v>865.27001999999902</v>
      </c>
      <c r="G4538">
        <v>526980000</v>
      </c>
      <c r="H4538">
        <v>865.27001999999902</v>
      </c>
    </row>
    <row r="4539" spans="1:8">
      <c r="A4539">
        <v>4537</v>
      </c>
      <c r="B4539" s="1">
        <v>35590</v>
      </c>
      <c r="C4539">
        <v>858.01000999999997</v>
      </c>
      <c r="D4539">
        <v>865.14001499999995</v>
      </c>
      <c r="E4539">
        <v>858.01000999999997</v>
      </c>
      <c r="F4539">
        <v>862.90997300000004</v>
      </c>
      <c r="G4539">
        <v>465810000</v>
      </c>
      <c r="H4539">
        <v>862.90997300000004</v>
      </c>
    </row>
    <row r="4540" spans="1:8">
      <c r="A4540">
        <v>4538</v>
      </c>
      <c r="B4540" s="1">
        <v>35587</v>
      </c>
      <c r="C4540">
        <v>843.42999299999997</v>
      </c>
      <c r="D4540">
        <v>859.23999000000003</v>
      </c>
      <c r="E4540">
        <v>843.35998499999903</v>
      </c>
      <c r="F4540">
        <v>858.01000999999997</v>
      </c>
      <c r="G4540">
        <v>488940000</v>
      </c>
      <c r="H4540">
        <v>858.01000999999997</v>
      </c>
    </row>
    <row r="4541" spans="1:8">
      <c r="A4541">
        <v>4539</v>
      </c>
      <c r="B4541" s="1">
        <v>35586</v>
      </c>
      <c r="C4541">
        <v>840.10998499999903</v>
      </c>
      <c r="D4541">
        <v>848.89001499999995</v>
      </c>
      <c r="E4541">
        <v>840.10998499999903</v>
      </c>
      <c r="F4541">
        <v>843.42999299999997</v>
      </c>
      <c r="G4541">
        <v>452610000</v>
      </c>
      <c r="H4541">
        <v>843.42999299999997</v>
      </c>
    </row>
    <row r="4542" spans="1:8">
      <c r="A4542">
        <v>4540</v>
      </c>
      <c r="B4542" s="1">
        <v>35585</v>
      </c>
      <c r="C4542">
        <v>845.47997999999995</v>
      </c>
      <c r="D4542">
        <v>845.54998799999998</v>
      </c>
      <c r="E4542">
        <v>838.82000700000003</v>
      </c>
      <c r="F4542">
        <v>840.10998499999903</v>
      </c>
      <c r="G4542">
        <v>466690000</v>
      </c>
      <c r="H4542">
        <v>840.10998499999903</v>
      </c>
    </row>
    <row r="4543" spans="1:8">
      <c r="A4543">
        <v>4541</v>
      </c>
      <c r="B4543" s="1">
        <v>35584</v>
      </c>
      <c r="C4543">
        <v>846.35998499999903</v>
      </c>
      <c r="D4543">
        <v>850.55999799999995</v>
      </c>
      <c r="E4543">
        <v>841.51000999999997</v>
      </c>
      <c r="F4543">
        <v>845.47997999999995</v>
      </c>
      <c r="G4543">
        <v>527120000</v>
      </c>
      <c r="H4543">
        <v>845.47997999999995</v>
      </c>
    </row>
    <row r="4544" spans="1:8">
      <c r="A4544">
        <v>4542</v>
      </c>
      <c r="B4544" s="1">
        <v>35583</v>
      </c>
      <c r="C4544">
        <v>848.28002899999899</v>
      </c>
      <c r="D4544">
        <v>851.34002699999996</v>
      </c>
      <c r="E4544">
        <v>844.60998499999903</v>
      </c>
      <c r="F4544">
        <v>846.35998499999903</v>
      </c>
      <c r="G4544">
        <v>435950000</v>
      </c>
      <c r="H4544">
        <v>846.35998499999903</v>
      </c>
    </row>
    <row r="4545" spans="1:8">
      <c r="A4545">
        <v>4543</v>
      </c>
      <c r="B4545" s="1">
        <v>35580</v>
      </c>
      <c r="C4545">
        <v>844.080017</v>
      </c>
      <c r="D4545">
        <v>851.86999499999899</v>
      </c>
      <c r="E4545">
        <v>831.86999500000002</v>
      </c>
      <c r="F4545">
        <v>848.28002899999899</v>
      </c>
      <c r="G4545">
        <v>537200000</v>
      </c>
      <c r="H4545">
        <v>848.28002899999899</v>
      </c>
    </row>
    <row r="4546" spans="1:8">
      <c r="A4546">
        <v>4544</v>
      </c>
      <c r="B4546" s="1">
        <v>35579</v>
      </c>
      <c r="C4546">
        <v>847.21002199999998</v>
      </c>
      <c r="D4546">
        <v>848.96002199999998</v>
      </c>
      <c r="E4546">
        <v>842.60998499999903</v>
      </c>
      <c r="F4546">
        <v>844.080017</v>
      </c>
      <c r="G4546">
        <v>462600000</v>
      </c>
      <c r="H4546">
        <v>844.080017</v>
      </c>
    </row>
    <row r="4547" spans="1:8">
      <c r="A4547">
        <v>4545</v>
      </c>
      <c r="B4547" s="1">
        <v>35578</v>
      </c>
      <c r="C4547">
        <v>849.71002199999998</v>
      </c>
      <c r="D4547">
        <v>850.95001199999899</v>
      </c>
      <c r="E4547">
        <v>843.21002199999998</v>
      </c>
      <c r="F4547">
        <v>847.21002199999998</v>
      </c>
      <c r="G4547">
        <v>487340000</v>
      </c>
      <c r="H4547">
        <v>847.21002199999998</v>
      </c>
    </row>
    <row r="4548" spans="1:8">
      <c r="A4548">
        <v>4546</v>
      </c>
      <c r="B4548" s="1">
        <v>35577</v>
      </c>
      <c r="C4548">
        <v>847.03002899999899</v>
      </c>
      <c r="D4548">
        <v>851.53002899999899</v>
      </c>
      <c r="E4548">
        <v>840.96002199999998</v>
      </c>
      <c r="F4548">
        <v>849.71002199999998</v>
      </c>
      <c r="G4548">
        <v>436150000</v>
      </c>
      <c r="H4548">
        <v>849.71002199999998</v>
      </c>
    </row>
    <row r="4549" spans="1:8">
      <c r="A4549">
        <v>4547</v>
      </c>
      <c r="B4549" s="1">
        <v>35573</v>
      </c>
      <c r="C4549">
        <v>835.65997300000004</v>
      </c>
      <c r="D4549">
        <v>848.48999000000003</v>
      </c>
      <c r="E4549">
        <v>835.65997300000004</v>
      </c>
      <c r="F4549">
        <v>847.03002899999899</v>
      </c>
      <c r="G4549">
        <v>417030000</v>
      </c>
      <c r="H4549">
        <v>847.03002899999899</v>
      </c>
    </row>
    <row r="4550" spans="1:8">
      <c r="A4550">
        <v>4548</v>
      </c>
      <c r="B4550" s="1">
        <v>35572</v>
      </c>
      <c r="C4550">
        <v>839.34997599999997</v>
      </c>
      <c r="D4550">
        <v>841.90997300000004</v>
      </c>
      <c r="E4550">
        <v>833.85998499999903</v>
      </c>
      <c r="F4550">
        <v>835.65997300000004</v>
      </c>
      <c r="G4550">
        <v>426940000</v>
      </c>
      <c r="H4550">
        <v>835.65997300000004</v>
      </c>
    </row>
    <row r="4551" spans="1:8">
      <c r="A4551">
        <v>4549</v>
      </c>
      <c r="B4551" s="1">
        <v>35571</v>
      </c>
      <c r="C4551">
        <v>841.65997300000004</v>
      </c>
      <c r="D4551">
        <v>846.86999499999899</v>
      </c>
      <c r="E4551">
        <v>835.21997099999999</v>
      </c>
      <c r="F4551">
        <v>839.34997599999997</v>
      </c>
      <c r="G4551">
        <v>540730000</v>
      </c>
      <c r="H4551">
        <v>839.34997599999997</v>
      </c>
    </row>
    <row r="4552" spans="1:8">
      <c r="A4552">
        <v>4550</v>
      </c>
      <c r="B4552" s="1">
        <v>35570</v>
      </c>
      <c r="C4552">
        <v>833.27002000000005</v>
      </c>
      <c r="D4552">
        <v>841.96002199999998</v>
      </c>
      <c r="E4552">
        <v>826.40997300000004</v>
      </c>
      <c r="F4552">
        <v>841.65997300000004</v>
      </c>
      <c r="G4552">
        <v>450850000</v>
      </c>
      <c r="H4552">
        <v>841.65997300000004</v>
      </c>
    </row>
    <row r="4553" spans="1:8">
      <c r="A4553">
        <v>4551</v>
      </c>
      <c r="B4553" s="1">
        <v>35569</v>
      </c>
      <c r="C4553">
        <v>829.75</v>
      </c>
      <c r="D4553">
        <v>835.919983</v>
      </c>
      <c r="E4553">
        <v>828.86999500000002</v>
      </c>
      <c r="F4553">
        <v>833.27002000000005</v>
      </c>
      <c r="G4553">
        <v>345140000</v>
      </c>
      <c r="H4553">
        <v>833.27002000000005</v>
      </c>
    </row>
    <row r="4554" spans="1:8">
      <c r="A4554">
        <v>4552</v>
      </c>
      <c r="B4554" s="1">
        <v>35566</v>
      </c>
      <c r="C4554">
        <v>841.88000499999998</v>
      </c>
      <c r="D4554">
        <v>841.88000499999998</v>
      </c>
      <c r="E4554">
        <v>829.15002400000003</v>
      </c>
      <c r="F4554">
        <v>829.75</v>
      </c>
      <c r="G4554">
        <v>486780000</v>
      </c>
      <c r="H4554">
        <v>829.75</v>
      </c>
    </row>
    <row r="4555" spans="1:8">
      <c r="A4555">
        <v>4553</v>
      </c>
      <c r="B4555" s="1">
        <v>35565</v>
      </c>
      <c r="C4555">
        <v>836.03997800000002</v>
      </c>
      <c r="D4555">
        <v>842.45001199999899</v>
      </c>
      <c r="E4555">
        <v>833.34002699999996</v>
      </c>
      <c r="F4555">
        <v>841.88000499999998</v>
      </c>
      <c r="G4555">
        <v>458170000</v>
      </c>
      <c r="H4555">
        <v>841.88000499999998</v>
      </c>
    </row>
    <row r="4556" spans="1:8">
      <c r="A4556">
        <v>4554</v>
      </c>
      <c r="B4556" s="1">
        <v>35564</v>
      </c>
      <c r="C4556">
        <v>833.13000499999998</v>
      </c>
      <c r="D4556">
        <v>841.289977999999</v>
      </c>
      <c r="E4556">
        <v>833.13000499999998</v>
      </c>
      <c r="F4556">
        <v>836.03997800000002</v>
      </c>
      <c r="G4556">
        <v>504960000</v>
      </c>
      <c r="H4556">
        <v>836.03997800000002</v>
      </c>
    </row>
    <row r="4557" spans="1:8">
      <c r="A4557">
        <v>4555</v>
      </c>
      <c r="B4557" s="1">
        <v>35563</v>
      </c>
      <c r="C4557">
        <v>837.65997300000004</v>
      </c>
      <c r="D4557">
        <v>838.48999000000003</v>
      </c>
      <c r="E4557">
        <v>829.11999500000002</v>
      </c>
      <c r="F4557">
        <v>833.13000499999998</v>
      </c>
      <c r="G4557">
        <v>489760000</v>
      </c>
      <c r="H4557">
        <v>833.13000499999998</v>
      </c>
    </row>
    <row r="4558" spans="1:8">
      <c r="A4558">
        <v>4556</v>
      </c>
      <c r="B4558" s="1">
        <v>35562</v>
      </c>
      <c r="C4558">
        <v>824.78002900000001</v>
      </c>
      <c r="D4558">
        <v>838.55999799999995</v>
      </c>
      <c r="E4558">
        <v>824.78002900000001</v>
      </c>
      <c r="F4558">
        <v>837.65997300000004</v>
      </c>
      <c r="G4558">
        <v>459370000</v>
      </c>
      <c r="H4558">
        <v>837.65997300000004</v>
      </c>
    </row>
    <row r="4559" spans="1:8">
      <c r="A4559">
        <v>4557</v>
      </c>
      <c r="B4559" s="1">
        <v>35559</v>
      </c>
      <c r="C4559">
        <v>820.26000999999997</v>
      </c>
      <c r="D4559">
        <v>827.69000199999903</v>
      </c>
      <c r="E4559">
        <v>815.78002900000001</v>
      </c>
      <c r="F4559">
        <v>824.78002900000001</v>
      </c>
      <c r="G4559">
        <v>455690000</v>
      </c>
      <c r="H4559">
        <v>824.78002900000001</v>
      </c>
    </row>
    <row r="4560" spans="1:8">
      <c r="A4560">
        <v>4558</v>
      </c>
      <c r="B4560" s="1">
        <v>35558</v>
      </c>
      <c r="C4560">
        <v>815.61999500000002</v>
      </c>
      <c r="D4560">
        <v>829.09002699999996</v>
      </c>
      <c r="E4560">
        <v>811.84002699999996</v>
      </c>
      <c r="F4560">
        <v>820.26000999999997</v>
      </c>
      <c r="G4560">
        <v>534120000</v>
      </c>
      <c r="H4560">
        <v>820.26000999999997</v>
      </c>
    </row>
    <row r="4561" spans="1:8">
      <c r="A4561">
        <v>4559</v>
      </c>
      <c r="B4561" s="1">
        <v>35557</v>
      </c>
      <c r="C4561">
        <v>827.76000999999997</v>
      </c>
      <c r="D4561">
        <v>827.76000999999997</v>
      </c>
      <c r="E4561">
        <v>814.70001200000002</v>
      </c>
      <c r="F4561">
        <v>815.61999500000002</v>
      </c>
      <c r="G4561">
        <v>500580000</v>
      </c>
      <c r="H4561">
        <v>815.61999500000002</v>
      </c>
    </row>
    <row r="4562" spans="1:8">
      <c r="A4562">
        <v>4560</v>
      </c>
      <c r="B4562" s="1">
        <v>35556</v>
      </c>
      <c r="C4562">
        <v>830.23999000000003</v>
      </c>
      <c r="D4562">
        <v>832.28997800000002</v>
      </c>
      <c r="E4562">
        <v>824.70001200000002</v>
      </c>
      <c r="F4562">
        <v>827.76000999999997</v>
      </c>
      <c r="G4562">
        <v>603680000</v>
      </c>
      <c r="H4562">
        <v>827.76000999999997</v>
      </c>
    </row>
    <row r="4563" spans="1:8">
      <c r="A4563">
        <v>4561</v>
      </c>
      <c r="B4563" s="1">
        <v>35555</v>
      </c>
      <c r="C4563">
        <v>812.96997099999999</v>
      </c>
      <c r="D4563">
        <v>830.28997800000002</v>
      </c>
      <c r="E4563">
        <v>811.79998799999998</v>
      </c>
      <c r="F4563">
        <v>830.28997800000002</v>
      </c>
      <c r="G4563">
        <v>549410000</v>
      </c>
      <c r="H4563">
        <v>830.28997800000002</v>
      </c>
    </row>
    <row r="4564" spans="1:8">
      <c r="A4564">
        <v>4562</v>
      </c>
      <c r="B4564" s="1">
        <v>35552</v>
      </c>
      <c r="C4564">
        <v>798.53002900000001</v>
      </c>
      <c r="D4564">
        <v>812.98999000000003</v>
      </c>
      <c r="E4564">
        <v>798.53002900000001</v>
      </c>
      <c r="F4564">
        <v>812.96997099999999</v>
      </c>
      <c r="G4564">
        <v>499770000</v>
      </c>
      <c r="H4564">
        <v>812.96997099999999</v>
      </c>
    </row>
    <row r="4565" spans="1:8">
      <c r="A4565">
        <v>4563</v>
      </c>
      <c r="B4565" s="1">
        <v>35551</v>
      </c>
      <c r="C4565">
        <v>801.34002699999996</v>
      </c>
      <c r="D4565">
        <v>802.95001200000002</v>
      </c>
      <c r="E4565">
        <v>793.21002199999998</v>
      </c>
      <c r="F4565">
        <v>798.53002900000001</v>
      </c>
      <c r="G4565">
        <v>460380000</v>
      </c>
      <c r="H4565">
        <v>798.53002900000001</v>
      </c>
    </row>
    <row r="4566" spans="1:8">
      <c r="A4566">
        <v>4564</v>
      </c>
      <c r="B4566" s="1">
        <v>35550</v>
      </c>
      <c r="C4566">
        <v>794.04998799999998</v>
      </c>
      <c r="D4566">
        <v>804.13000499999998</v>
      </c>
      <c r="E4566">
        <v>791.21002199999998</v>
      </c>
      <c r="F4566">
        <v>801.34002699999996</v>
      </c>
      <c r="G4566">
        <v>556070000</v>
      </c>
      <c r="H4566">
        <v>801.34002699999996</v>
      </c>
    </row>
    <row r="4567" spans="1:8">
      <c r="A4567">
        <v>4565</v>
      </c>
      <c r="B4567" s="1">
        <v>35549</v>
      </c>
      <c r="C4567">
        <v>772.96002199999998</v>
      </c>
      <c r="D4567">
        <v>794.44000199999903</v>
      </c>
      <c r="E4567">
        <v>772.96002199999998</v>
      </c>
      <c r="F4567">
        <v>794.04998799999998</v>
      </c>
      <c r="G4567">
        <v>547690000</v>
      </c>
      <c r="H4567">
        <v>794.04998799999998</v>
      </c>
    </row>
    <row r="4568" spans="1:8">
      <c r="A4568">
        <v>4566</v>
      </c>
      <c r="B4568" s="1">
        <v>35548</v>
      </c>
      <c r="C4568">
        <v>765.36999500000002</v>
      </c>
      <c r="D4568">
        <v>773.89001499999995</v>
      </c>
      <c r="E4568">
        <v>763.29998799999998</v>
      </c>
      <c r="F4568">
        <v>772.96002199999998</v>
      </c>
      <c r="G4568">
        <v>404470000</v>
      </c>
      <c r="H4568">
        <v>772.96002199999998</v>
      </c>
    </row>
    <row r="4569" spans="1:8">
      <c r="A4569">
        <v>4567</v>
      </c>
      <c r="B4569" s="1">
        <v>35545</v>
      </c>
      <c r="C4569">
        <v>771.17999299999997</v>
      </c>
      <c r="D4569">
        <v>771.17999299999997</v>
      </c>
      <c r="E4569">
        <v>764.63000499999998</v>
      </c>
      <c r="F4569">
        <v>765.36999500000002</v>
      </c>
      <c r="G4569">
        <v>414350000</v>
      </c>
      <c r="H4569">
        <v>765.36999500000002</v>
      </c>
    </row>
    <row r="4570" spans="1:8">
      <c r="A4570">
        <v>4568</v>
      </c>
      <c r="B4570" s="1">
        <v>35544</v>
      </c>
      <c r="C4570">
        <v>773.64001499999995</v>
      </c>
      <c r="D4570">
        <v>779.89001499999995</v>
      </c>
      <c r="E4570">
        <v>769.71997099999999</v>
      </c>
      <c r="F4570">
        <v>771.17999299999997</v>
      </c>
      <c r="G4570">
        <v>493640000</v>
      </c>
      <c r="H4570">
        <v>771.17999299999997</v>
      </c>
    </row>
    <row r="4571" spans="1:8">
      <c r="A4571">
        <v>4569</v>
      </c>
      <c r="B4571" s="1">
        <v>35543</v>
      </c>
      <c r="C4571">
        <v>774.60998499999903</v>
      </c>
      <c r="D4571">
        <v>778.19000199999903</v>
      </c>
      <c r="E4571">
        <v>771.90002400000003</v>
      </c>
      <c r="F4571">
        <v>773.64001499999995</v>
      </c>
      <c r="G4571">
        <v>489350000</v>
      </c>
      <c r="H4571">
        <v>773.64001499999995</v>
      </c>
    </row>
    <row r="4572" spans="1:8">
      <c r="A4572">
        <v>4570</v>
      </c>
      <c r="B4572" s="1">
        <v>35542</v>
      </c>
      <c r="C4572">
        <v>760.36999500000002</v>
      </c>
      <c r="D4572">
        <v>774.64001499999995</v>
      </c>
      <c r="E4572">
        <v>759.90002400000003</v>
      </c>
      <c r="F4572">
        <v>774.60998499999903</v>
      </c>
      <c r="G4572">
        <v>507500000</v>
      </c>
      <c r="H4572">
        <v>774.60998499999903</v>
      </c>
    </row>
    <row r="4573" spans="1:8">
      <c r="A4573">
        <v>4571</v>
      </c>
      <c r="B4573" s="1">
        <v>35541</v>
      </c>
      <c r="C4573">
        <v>766.34002699999996</v>
      </c>
      <c r="D4573">
        <v>767.39001499999995</v>
      </c>
      <c r="E4573">
        <v>756.38000499999998</v>
      </c>
      <c r="F4573">
        <v>760.36999500000002</v>
      </c>
      <c r="G4573">
        <v>397300000</v>
      </c>
      <c r="H4573">
        <v>760.36999500000002</v>
      </c>
    </row>
    <row r="4574" spans="1:8">
      <c r="A4574">
        <v>4572</v>
      </c>
      <c r="B4574" s="1">
        <v>35538</v>
      </c>
      <c r="C4574">
        <v>761.77002000000005</v>
      </c>
      <c r="D4574">
        <v>767.92999299999997</v>
      </c>
      <c r="E4574">
        <v>761.77002000000005</v>
      </c>
      <c r="F4574">
        <v>766.34002699999996</v>
      </c>
      <c r="G4574">
        <v>468940000</v>
      </c>
      <c r="H4574">
        <v>766.34002699999996</v>
      </c>
    </row>
    <row r="4575" spans="1:8">
      <c r="A4575">
        <v>4573</v>
      </c>
      <c r="B4575" s="1">
        <v>35537</v>
      </c>
      <c r="C4575">
        <v>763.53002900000001</v>
      </c>
      <c r="D4575">
        <v>768.54998799999998</v>
      </c>
      <c r="E4575">
        <v>760.48999000000003</v>
      </c>
      <c r="F4575">
        <v>761.77002000000005</v>
      </c>
      <c r="G4575">
        <v>503760000</v>
      </c>
      <c r="H4575">
        <v>761.77002000000005</v>
      </c>
    </row>
    <row r="4576" spans="1:8">
      <c r="A4576">
        <v>4574</v>
      </c>
      <c r="B4576" s="1">
        <v>35536</v>
      </c>
      <c r="C4576">
        <v>754.71997099999999</v>
      </c>
      <c r="D4576">
        <v>763.53002900000001</v>
      </c>
      <c r="E4576">
        <v>751.98999000000003</v>
      </c>
      <c r="F4576">
        <v>763.53002900000001</v>
      </c>
      <c r="G4576">
        <v>498820000</v>
      </c>
      <c r="H4576">
        <v>763.53002900000001</v>
      </c>
    </row>
    <row r="4577" spans="1:8">
      <c r="A4577">
        <v>4575</v>
      </c>
      <c r="B4577" s="1">
        <v>35535</v>
      </c>
      <c r="C4577">
        <v>743.72997999999995</v>
      </c>
      <c r="D4577">
        <v>754.71997099999999</v>
      </c>
      <c r="E4577">
        <v>743.72997999999995</v>
      </c>
      <c r="F4577">
        <v>754.71997099999999</v>
      </c>
      <c r="G4577">
        <v>507370000</v>
      </c>
      <c r="H4577">
        <v>754.71997099999999</v>
      </c>
    </row>
    <row r="4578" spans="1:8">
      <c r="A4578">
        <v>4576</v>
      </c>
      <c r="B4578" s="1">
        <v>35534</v>
      </c>
      <c r="C4578">
        <v>737.65002400000003</v>
      </c>
      <c r="D4578">
        <v>743.72997999999995</v>
      </c>
      <c r="E4578">
        <v>733.53997800000002</v>
      </c>
      <c r="F4578">
        <v>743.72997999999995</v>
      </c>
      <c r="G4578">
        <v>406800000</v>
      </c>
      <c r="H4578">
        <v>743.72997999999995</v>
      </c>
    </row>
    <row r="4579" spans="1:8">
      <c r="A4579">
        <v>4577</v>
      </c>
      <c r="B4579" s="1">
        <v>35531</v>
      </c>
      <c r="C4579">
        <v>758.34002699999996</v>
      </c>
      <c r="D4579">
        <v>758.34002699999996</v>
      </c>
      <c r="E4579">
        <v>737.64001499999995</v>
      </c>
      <c r="F4579">
        <v>737.65002400000003</v>
      </c>
      <c r="G4579">
        <v>444380000</v>
      </c>
      <c r="H4579">
        <v>737.65002400000003</v>
      </c>
    </row>
    <row r="4580" spans="1:8">
      <c r="A4580">
        <v>4578</v>
      </c>
      <c r="B4580" s="1">
        <v>35530</v>
      </c>
      <c r="C4580">
        <v>760.59997599999997</v>
      </c>
      <c r="D4580">
        <v>763.72997999999995</v>
      </c>
      <c r="E4580">
        <v>757.65002400000003</v>
      </c>
      <c r="F4580">
        <v>758.34002699999996</v>
      </c>
      <c r="G4580">
        <v>421790000</v>
      </c>
      <c r="H4580">
        <v>758.34002699999996</v>
      </c>
    </row>
    <row r="4581" spans="1:8">
      <c r="A4581">
        <v>4579</v>
      </c>
      <c r="B4581" s="1">
        <v>35529</v>
      </c>
      <c r="C4581">
        <v>766.11999500000002</v>
      </c>
      <c r="D4581">
        <v>769.53002900000001</v>
      </c>
      <c r="E4581">
        <v>759.15002400000003</v>
      </c>
      <c r="F4581">
        <v>760.59997599999997</v>
      </c>
      <c r="G4581">
        <v>451500000</v>
      </c>
      <c r="H4581">
        <v>760.59997599999997</v>
      </c>
    </row>
    <row r="4582" spans="1:8">
      <c r="A4582">
        <v>4580</v>
      </c>
      <c r="B4582" s="1">
        <v>35528</v>
      </c>
      <c r="C4582">
        <v>762.13000499999998</v>
      </c>
      <c r="D4582">
        <v>766.25</v>
      </c>
      <c r="E4582">
        <v>758.35998499999903</v>
      </c>
      <c r="F4582">
        <v>766.11999500000002</v>
      </c>
      <c r="G4582">
        <v>450790000</v>
      </c>
      <c r="H4582">
        <v>766.11999500000002</v>
      </c>
    </row>
    <row r="4583" spans="1:8">
      <c r="A4583">
        <v>4581</v>
      </c>
      <c r="B4583" s="1">
        <v>35527</v>
      </c>
      <c r="C4583">
        <v>757.90002400000003</v>
      </c>
      <c r="D4583">
        <v>764.82000700000003</v>
      </c>
      <c r="E4583">
        <v>757.90002400000003</v>
      </c>
      <c r="F4583">
        <v>762.13000499999998</v>
      </c>
      <c r="G4583">
        <v>453790000</v>
      </c>
      <c r="H4583">
        <v>762.13000499999998</v>
      </c>
    </row>
    <row r="4584" spans="1:8">
      <c r="A4584">
        <v>4582</v>
      </c>
      <c r="B4584" s="1">
        <v>35524</v>
      </c>
      <c r="C4584">
        <v>750.32000700000003</v>
      </c>
      <c r="D4584">
        <v>757.90002400000003</v>
      </c>
      <c r="E4584">
        <v>744.03997800000002</v>
      </c>
      <c r="F4584">
        <v>757.90002400000003</v>
      </c>
      <c r="G4584">
        <v>544580000</v>
      </c>
      <c r="H4584">
        <v>757.90002400000003</v>
      </c>
    </row>
    <row r="4585" spans="1:8">
      <c r="A4585">
        <v>4583</v>
      </c>
      <c r="B4585" s="1">
        <v>35523</v>
      </c>
      <c r="C4585">
        <v>750.10998499999903</v>
      </c>
      <c r="D4585">
        <v>751.03997800000002</v>
      </c>
      <c r="E4585">
        <v>744.40002400000003</v>
      </c>
      <c r="F4585">
        <v>750.32000700000003</v>
      </c>
      <c r="G4585">
        <v>498010000</v>
      </c>
      <c r="H4585">
        <v>750.32000700000003</v>
      </c>
    </row>
    <row r="4586" spans="1:8">
      <c r="A4586">
        <v>4584</v>
      </c>
      <c r="B4586" s="1">
        <v>35522</v>
      </c>
      <c r="C4586">
        <v>759.64001499999995</v>
      </c>
      <c r="D4586">
        <v>759.65002400000003</v>
      </c>
      <c r="E4586">
        <v>747.59002699999996</v>
      </c>
      <c r="F4586">
        <v>750.10998499999903</v>
      </c>
      <c r="G4586">
        <v>478210000</v>
      </c>
      <c r="H4586">
        <v>750.10998499999903</v>
      </c>
    </row>
    <row r="4587" spans="1:8">
      <c r="A4587">
        <v>4585</v>
      </c>
      <c r="B4587" s="1">
        <v>35521</v>
      </c>
      <c r="C4587">
        <v>757.11999500000002</v>
      </c>
      <c r="D4587">
        <v>761.48999000000003</v>
      </c>
      <c r="E4587">
        <v>751.26000999999997</v>
      </c>
      <c r="F4587">
        <v>759.64001499999995</v>
      </c>
      <c r="G4587">
        <v>515770000</v>
      </c>
      <c r="H4587">
        <v>759.64001499999995</v>
      </c>
    </row>
    <row r="4588" spans="1:8">
      <c r="A4588">
        <v>4586</v>
      </c>
      <c r="B4588" s="1">
        <v>35520</v>
      </c>
      <c r="C4588">
        <v>773.88000499999998</v>
      </c>
      <c r="D4588">
        <v>773.88000499999998</v>
      </c>
      <c r="E4588">
        <v>756.13000499999998</v>
      </c>
      <c r="F4588">
        <v>757.11999500000002</v>
      </c>
      <c r="G4588">
        <v>555880000</v>
      </c>
      <c r="H4588">
        <v>757.11999500000002</v>
      </c>
    </row>
    <row r="4589" spans="1:8">
      <c r="A4589">
        <v>4587</v>
      </c>
      <c r="B4589" s="1">
        <v>35516</v>
      </c>
      <c r="C4589">
        <v>790.5</v>
      </c>
      <c r="D4589">
        <v>792.580017</v>
      </c>
      <c r="E4589">
        <v>767.32000700000003</v>
      </c>
      <c r="F4589">
        <v>773.88000499999998</v>
      </c>
      <c r="G4589">
        <v>476790000</v>
      </c>
      <c r="H4589">
        <v>773.88000499999998</v>
      </c>
    </row>
    <row r="4590" spans="1:8">
      <c r="A4590">
        <v>4588</v>
      </c>
      <c r="B4590" s="1">
        <v>35515</v>
      </c>
      <c r="C4590">
        <v>789.07000700000003</v>
      </c>
      <c r="D4590">
        <v>794.89001499999995</v>
      </c>
      <c r="E4590">
        <v>786.77002000000005</v>
      </c>
      <c r="F4590">
        <v>790.5</v>
      </c>
      <c r="G4590">
        <v>506670000</v>
      </c>
      <c r="H4590">
        <v>790.5</v>
      </c>
    </row>
    <row r="4591" spans="1:8">
      <c r="A4591">
        <v>4589</v>
      </c>
      <c r="B4591" s="1">
        <v>35514</v>
      </c>
      <c r="C4591">
        <v>790.89001499999995</v>
      </c>
      <c r="D4591">
        <v>798.10998499999903</v>
      </c>
      <c r="E4591">
        <v>788.39001499999995</v>
      </c>
      <c r="F4591">
        <v>789.07000700000003</v>
      </c>
      <c r="G4591">
        <v>487520000</v>
      </c>
      <c r="H4591">
        <v>789.07000700000003</v>
      </c>
    </row>
    <row r="4592" spans="1:8">
      <c r="A4592">
        <v>4590</v>
      </c>
      <c r="B4592" s="1">
        <v>35513</v>
      </c>
      <c r="C4592">
        <v>784.09997599999997</v>
      </c>
      <c r="D4592">
        <v>791.01000999999997</v>
      </c>
      <c r="E4592">
        <v>780.78997800000002</v>
      </c>
      <c r="F4592">
        <v>790.89001499999995</v>
      </c>
      <c r="G4592">
        <v>451970000</v>
      </c>
      <c r="H4592">
        <v>790.89001499999995</v>
      </c>
    </row>
    <row r="4593" spans="1:8">
      <c r="A4593">
        <v>4591</v>
      </c>
      <c r="B4593" s="1">
        <v>35510</v>
      </c>
      <c r="C4593">
        <v>782.65002400000003</v>
      </c>
      <c r="D4593">
        <v>786.44000199999903</v>
      </c>
      <c r="E4593">
        <v>782.65002400000003</v>
      </c>
      <c r="F4593">
        <v>784.09997599999997</v>
      </c>
      <c r="G4593">
        <v>638760000</v>
      </c>
      <c r="H4593">
        <v>784.09997599999997</v>
      </c>
    </row>
    <row r="4594" spans="1:8">
      <c r="A4594">
        <v>4592</v>
      </c>
      <c r="B4594" s="1">
        <v>35509</v>
      </c>
      <c r="C4594">
        <v>785.77002000000005</v>
      </c>
      <c r="D4594">
        <v>786.28997800000002</v>
      </c>
      <c r="E4594">
        <v>778.03997800000002</v>
      </c>
      <c r="F4594">
        <v>782.65002400000003</v>
      </c>
      <c r="G4594">
        <v>497480000</v>
      </c>
      <c r="H4594">
        <v>782.65002400000003</v>
      </c>
    </row>
    <row r="4595" spans="1:8">
      <c r="A4595">
        <v>4593</v>
      </c>
      <c r="B4595" s="1">
        <v>35508</v>
      </c>
      <c r="C4595">
        <v>789.65997300000004</v>
      </c>
      <c r="D4595">
        <v>791.59002699999996</v>
      </c>
      <c r="E4595">
        <v>780.03002900000001</v>
      </c>
      <c r="F4595">
        <v>785.77002000000005</v>
      </c>
      <c r="G4595">
        <v>535580000</v>
      </c>
      <c r="H4595">
        <v>785.77002000000005</v>
      </c>
    </row>
    <row r="4596" spans="1:8">
      <c r="A4596">
        <v>4594</v>
      </c>
      <c r="B4596" s="1">
        <v>35507</v>
      </c>
      <c r="C4596">
        <v>795.71002199999998</v>
      </c>
      <c r="D4596">
        <v>797.17999299999997</v>
      </c>
      <c r="E4596">
        <v>785.46997099999999</v>
      </c>
      <c r="F4596">
        <v>789.65997300000004</v>
      </c>
      <c r="G4596">
        <v>467330000</v>
      </c>
      <c r="H4596">
        <v>789.65997300000004</v>
      </c>
    </row>
    <row r="4597" spans="1:8">
      <c r="A4597">
        <v>4595</v>
      </c>
      <c r="B4597" s="1">
        <v>35506</v>
      </c>
      <c r="C4597">
        <v>793.169983</v>
      </c>
      <c r="D4597">
        <v>796.28002900000001</v>
      </c>
      <c r="E4597">
        <v>782.97997999999995</v>
      </c>
      <c r="F4597">
        <v>795.71002199999998</v>
      </c>
      <c r="G4597">
        <v>495260000</v>
      </c>
      <c r="H4597">
        <v>795.71002199999998</v>
      </c>
    </row>
    <row r="4598" spans="1:8">
      <c r="A4598">
        <v>4596</v>
      </c>
      <c r="B4598" s="1">
        <v>35503</v>
      </c>
      <c r="C4598">
        <v>789.55999799999995</v>
      </c>
      <c r="D4598">
        <v>796.88000499999998</v>
      </c>
      <c r="E4598">
        <v>789.55999799999995</v>
      </c>
      <c r="F4598">
        <v>793.169983</v>
      </c>
      <c r="G4598">
        <v>491540000</v>
      </c>
      <c r="H4598">
        <v>793.169983</v>
      </c>
    </row>
    <row r="4599" spans="1:8">
      <c r="A4599">
        <v>4597</v>
      </c>
      <c r="B4599" s="1">
        <v>35502</v>
      </c>
      <c r="C4599">
        <v>804.26000999999997</v>
      </c>
      <c r="D4599">
        <v>804.26000999999997</v>
      </c>
      <c r="E4599">
        <v>789.44000199999903</v>
      </c>
      <c r="F4599">
        <v>789.55999799999995</v>
      </c>
      <c r="G4599">
        <v>507560000</v>
      </c>
      <c r="H4599">
        <v>789.55999799999995</v>
      </c>
    </row>
    <row r="4600" spans="1:8">
      <c r="A4600">
        <v>4598</v>
      </c>
      <c r="B4600" s="1">
        <v>35501</v>
      </c>
      <c r="C4600">
        <v>811.34002699999996</v>
      </c>
      <c r="D4600">
        <v>811.34002699999996</v>
      </c>
      <c r="E4600">
        <v>801.07000700000003</v>
      </c>
      <c r="F4600">
        <v>804.26000999999997</v>
      </c>
      <c r="G4600">
        <v>490200000</v>
      </c>
      <c r="H4600">
        <v>804.26000999999997</v>
      </c>
    </row>
    <row r="4601" spans="1:8">
      <c r="A4601">
        <v>4599</v>
      </c>
      <c r="B4601" s="1">
        <v>35500</v>
      </c>
      <c r="C4601">
        <v>813.65002400000003</v>
      </c>
      <c r="D4601">
        <v>814.90002400000003</v>
      </c>
      <c r="E4601">
        <v>810.77002000000005</v>
      </c>
      <c r="F4601">
        <v>811.34002699999996</v>
      </c>
      <c r="G4601">
        <v>493250000</v>
      </c>
      <c r="H4601">
        <v>811.34002699999996</v>
      </c>
    </row>
    <row r="4602" spans="1:8">
      <c r="A4602">
        <v>4600</v>
      </c>
      <c r="B4602" s="1">
        <v>35499</v>
      </c>
      <c r="C4602">
        <v>804.96997099999999</v>
      </c>
      <c r="D4602">
        <v>813.65997300000004</v>
      </c>
      <c r="E4602">
        <v>803.65997300000004</v>
      </c>
      <c r="F4602">
        <v>813.65002400000003</v>
      </c>
      <c r="G4602">
        <v>468780000</v>
      </c>
      <c r="H4602">
        <v>813.65002400000003</v>
      </c>
    </row>
    <row r="4603" spans="1:8">
      <c r="A4603">
        <v>4601</v>
      </c>
      <c r="B4603" s="1">
        <v>35496</v>
      </c>
      <c r="C4603">
        <v>798.55999799999995</v>
      </c>
      <c r="D4603">
        <v>808.19000199999903</v>
      </c>
      <c r="E4603">
        <v>798.55999799999995</v>
      </c>
      <c r="F4603">
        <v>804.96997099999999</v>
      </c>
      <c r="G4603">
        <v>508270000</v>
      </c>
      <c r="H4603">
        <v>804.96997099999999</v>
      </c>
    </row>
    <row r="4604" spans="1:8">
      <c r="A4604">
        <v>4602</v>
      </c>
      <c r="B4604" s="1">
        <v>35495</v>
      </c>
      <c r="C4604">
        <v>801.98999000000003</v>
      </c>
      <c r="D4604">
        <v>804.10998499999903</v>
      </c>
      <c r="E4604">
        <v>797.5</v>
      </c>
      <c r="F4604">
        <v>798.55999799999995</v>
      </c>
      <c r="G4604">
        <v>540310000</v>
      </c>
      <c r="H4604">
        <v>798.55999799999995</v>
      </c>
    </row>
    <row r="4605" spans="1:8">
      <c r="A4605">
        <v>4603</v>
      </c>
      <c r="B4605" s="1">
        <v>35494</v>
      </c>
      <c r="C4605">
        <v>790.95001200000002</v>
      </c>
      <c r="D4605">
        <v>801.98999000000003</v>
      </c>
      <c r="E4605">
        <v>790.95001200000002</v>
      </c>
      <c r="F4605">
        <v>801.98999000000003</v>
      </c>
      <c r="G4605">
        <v>532500000</v>
      </c>
      <c r="H4605">
        <v>801.98999000000003</v>
      </c>
    </row>
    <row r="4606" spans="1:8">
      <c r="A4606">
        <v>4604</v>
      </c>
      <c r="B4606" s="1">
        <v>35493</v>
      </c>
      <c r="C4606">
        <v>795.30999799999995</v>
      </c>
      <c r="D4606">
        <v>798.92999299999997</v>
      </c>
      <c r="E4606">
        <v>789.97997999999995</v>
      </c>
      <c r="F4606">
        <v>790.95001200000002</v>
      </c>
      <c r="G4606">
        <v>537890000</v>
      </c>
      <c r="H4606">
        <v>790.95001200000002</v>
      </c>
    </row>
    <row r="4607" spans="1:8">
      <c r="A4607">
        <v>4605</v>
      </c>
      <c r="B4607" s="1">
        <v>35492</v>
      </c>
      <c r="C4607">
        <v>790.82000700000003</v>
      </c>
      <c r="D4607">
        <v>795.30999799999995</v>
      </c>
      <c r="E4607">
        <v>785.65997300000004</v>
      </c>
      <c r="F4607">
        <v>795.30999799999995</v>
      </c>
      <c r="G4607">
        <v>437220000</v>
      </c>
      <c r="H4607">
        <v>795.30999799999995</v>
      </c>
    </row>
    <row r="4608" spans="1:8">
      <c r="A4608">
        <v>4606</v>
      </c>
      <c r="B4608" s="1">
        <v>35489</v>
      </c>
      <c r="C4608">
        <v>795.07000700000003</v>
      </c>
      <c r="D4608">
        <v>795.70001200000002</v>
      </c>
      <c r="E4608">
        <v>788.5</v>
      </c>
      <c r="F4608">
        <v>790.82000700000003</v>
      </c>
      <c r="G4608">
        <v>508280000</v>
      </c>
      <c r="H4608">
        <v>790.82000700000003</v>
      </c>
    </row>
    <row r="4609" spans="1:8">
      <c r="A4609">
        <v>4607</v>
      </c>
      <c r="B4609" s="1">
        <v>35488</v>
      </c>
      <c r="C4609">
        <v>805.67999299999997</v>
      </c>
      <c r="D4609">
        <v>805.67999299999997</v>
      </c>
      <c r="E4609">
        <v>795.05999799999995</v>
      </c>
      <c r="F4609">
        <v>795.07000700000003</v>
      </c>
      <c r="G4609">
        <v>464660000</v>
      </c>
      <c r="H4609">
        <v>795.07000700000003</v>
      </c>
    </row>
    <row r="4610" spans="1:8">
      <c r="A4610">
        <v>4608</v>
      </c>
      <c r="B4610" s="1">
        <v>35487</v>
      </c>
      <c r="C4610">
        <v>812.09997599999997</v>
      </c>
      <c r="D4610">
        <v>812.70001200000002</v>
      </c>
      <c r="E4610">
        <v>798.13000499999998</v>
      </c>
      <c r="F4610">
        <v>805.67999299999997</v>
      </c>
      <c r="G4610">
        <v>573920000</v>
      </c>
      <c r="H4610">
        <v>805.67999299999997</v>
      </c>
    </row>
    <row r="4611" spans="1:8">
      <c r="A4611">
        <v>4609</v>
      </c>
      <c r="B4611" s="1">
        <v>35486</v>
      </c>
      <c r="C4611">
        <v>810.28002900000001</v>
      </c>
      <c r="D4611">
        <v>812.84997599999997</v>
      </c>
      <c r="E4611">
        <v>807.65002400000003</v>
      </c>
      <c r="F4611">
        <v>812.03002900000001</v>
      </c>
      <c r="G4611">
        <v>527450000</v>
      </c>
      <c r="H4611">
        <v>812.03002900000001</v>
      </c>
    </row>
    <row r="4612" spans="1:8">
      <c r="A4612">
        <v>4610</v>
      </c>
      <c r="B4612" s="1">
        <v>35485</v>
      </c>
      <c r="C4612">
        <v>801.77002000000005</v>
      </c>
      <c r="D4612">
        <v>810.64001499999995</v>
      </c>
      <c r="E4612">
        <v>798.419983</v>
      </c>
      <c r="F4612">
        <v>810.28002900000001</v>
      </c>
      <c r="G4612">
        <v>462450000</v>
      </c>
      <c r="H4612">
        <v>810.28002900000001</v>
      </c>
    </row>
    <row r="4613" spans="1:8">
      <c r="A4613">
        <v>4611</v>
      </c>
      <c r="B4613" s="1">
        <v>35482</v>
      </c>
      <c r="C4613">
        <v>802.79998799999998</v>
      </c>
      <c r="D4613">
        <v>804.94000199999903</v>
      </c>
      <c r="E4613">
        <v>799.98999000000003</v>
      </c>
      <c r="F4613">
        <v>801.77002000000005</v>
      </c>
      <c r="G4613">
        <v>478450000</v>
      </c>
      <c r="H4613">
        <v>801.77002000000005</v>
      </c>
    </row>
    <row r="4614" spans="1:8">
      <c r="A4614">
        <v>4612</v>
      </c>
      <c r="B4614" s="1">
        <v>35481</v>
      </c>
      <c r="C4614">
        <v>812.48999000000003</v>
      </c>
      <c r="D4614">
        <v>812.48999000000003</v>
      </c>
      <c r="E4614">
        <v>800.34997599999997</v>
      </c>
      <c r="F4614">
        <v>802.79998799999998</v>
      </c>
      <c r="G4614">
        <v>492220000</v>
      </c>
      <c r="H4614">
        <v>802.79998799999998</v>
      </c>
    </row>
    <row r="4615" spans="1:8">
      <c r="A4615">
        <v>4613</v>
      </c>
      <c r="B4615" s="1">
        <v>35480</v>
      </c>
      <c r="C4615">
        <v>816.28997800000002</v>
      </c>
      <c r="D4615">
        <v>817.67999299999997</v>
      </c>
      <c r="E4615">
        <v>811.20001200000002</v>
      </c>
      <c r="F4615">
        <v>812.48999000000003</v>
      </c>
      <c r="G4615">
        <v>519350000</v>
      </c>
      <c r="H4615">
        <v>812.48999000000003</v>
      </c>
    </row>
    <row r="4616" spans="1:8">
      <c r="A4616">
        <v>4614</v>
      </c>
      <c r="B4616" s="1">
        <v>35479</v>
      </c>
      <c r="C4616">
        <v>808.47997999999995</v>
      </c>
      <c r="D4616">
        <v>816.28997800000002</v>
      </c>
      <c r="E4616">
        <v>806.34002699999996</v>
      </c>
      <c r="F4616">
        <v>816.28997800000002</v>
      </c>
      <c r="G4616">
        <v>474110000</v>
      </c>
      <c r="H4616">
        <v>816.28997800000002</v>
      </c>
    </row>
    <row r="4617" spans="1:8">
      <c r="A4617">
        <v>4615</v>
      </c>
      <c r="B4617" s="1">
        <v>35475</v>
      </c>
      <c r="C4617">
        <v>811.82000700000003</v>
      </c>
      <c r="D4617">
        <v>812.20001200000002</v>
      </c>
      <c r="E4617">
        <v>808.15002400000003</v>
      </c>
      <c r="F4617">
        <v>808.47997999999995</v>
      </c>
      <c r="G4617">
        <v>491540000</v>
      </c>
      <c r="H4617">
        <v>808.47997999999995</v>
      </c>
    </row>
    <row r="4618" spans="1:8">
      <c r="A4618">
        <v>4616</v>
      </c>
      <c r="B4618" s="1">
        <v>35474</v>
      </c>
      <c r="C4618">
        <v>802.77002000000005</v>
      </c>
      <c r="D4618">
        <v>812.92999299999997</v>
      </c>
      <c r="E4618">
        <v>802.77002000000005</v>
      </c>
      <c r="F4618">
        <v>811.82000700000003</v>
      </c>
      <c r="G4618">
        <v>593710000</v>
      </c>
      <c r="H4618">
        <v>811.82000700000003</v>
      </c>
    </row>
    <row r="4619" spans="1:8">
      <c r="A4619">
        <v>4617</v>
      </c>
      <c r="B4619" s="1">
        <v>35473</v>
      </c>
      <c r="C4619">
        <v>789.59002699999996</v>
      </c>
      <c r="D4619">
        <v>802.77002000000005</v>
      </c>
      <c r="E4619">
        <v>789.59002699999996</v>
      </c>
      <c r="F4619">
        <v>802.77002000000005</v>
      </c>
      <c r="G4619">
        <v>563890000</v>
      </c>
      <c r="H4619">
        <v>802.77002000000005</v>
      </c>
    </row>
    <row r="4620" spans="1:8">
      <c r="A4620">
        <v>4618</v>
      </c>
      <c r="B4620" s="1">
        <v>35472</v>
      </c>
      <c r="C4620">
        <v>785.42999299999997</v>
      </c>
      <c r="D4620">
        <v>789.59997599999997</v>
      </c>
      <c r="E4620">
        <v>780.95001200000002</v>
      </c>
      <c r="F4620">
        <v>789.59002699999996</v>
      </c>
      <c r="G4620">
        <v>483090000</v>
      </c>
      <c r="H4620">
        <v>789.59002699999996</v>
      </c>
    </row>
    <row r="4621" spans="1:8">
      <c r="A4621">
        <v>4619</v>
      </c>
      <c r="B4621" s="1">
        <v>35471</v>
      </c>
      <c r="C4621">
        <v>789.55999799999995</v>
      </c>
      <c r="D4621">
        <v>793.46002199999998</v>
      </c>
      <c r="E4621">
        <v>784.69000199999903</v>
      </c>
      <c r="F4621">
        <v>785.42999299999997</v>
      </c>
      <c r="G4621">
        <v>471590000</v>
      </c>
      <c r="H4621">
        <v>785.42999299999997</v>
      </c>
    </row>
    <row r="4622" spans="1:8">
      <c r="A4622">
        <v>4620</v>
      </c>
      <c r="B4622" s="1">
        <v>35468</v>
      </c>
      <c r="C4622">
        <v>780.15002400000003</v>
      </c>
      <c r="D4622">
        <v>789.71997099999999</v>
      </c>
      <c r="E4622">
        <v>778.19000199999903</v>
      </c>
      <c r="F4622">
        <v>789.55999799999995</v>
      </c>
      <c r="G4622">
        <v>540910000</v>
      </c>
      <c r="H4622">
        <v>789.55999799999995</v>
      </c>
    </row>
    <row r="4623" spans="1:8">
      <c r="A4623">
        <v>4621</v>
      </c>
      <c r="B4623" s="1">
        <v>35467</v>
      </c>
      <c r="C4623">
        <v>778.28002900000001</v>
      </c>
      <c r="D4623">
        <v>780.34997599999997</v>
      </c>
      <c r="E4623">
        <v>774.45001200000002</v>
      </c>
      <c r="F4623">
        <v>780.15002400000003</v>
      </c>
      <c r="G4623">
        <v>519660000</v>
      </c>
      <c r="H4623">
        <v>780.15002400000003</v>
      </c>
    </row>
    <row r="4624" spans="1:8">
      <c r="A4624">
        <v>4622</v>
      </c>
      <c r="B4624" s="1">
        <v>35466</v>
      </c>
      <c r="C4624">
        <v>789.26000999999997</v>
      </c>
      <c r="D4624">
        <v>792.71002199999998</v>
      </c>
      <c r="E4624">
        <v>773.42999299999997</v>
      </c>
      <c r="F4624">
        <v>778.28002900000001</v>
      </c>
      <c r="G4624">
        <v>580520000</v>
      </c>
      <c r="H4624">
        <v>778.28002900000001</v>
      </c>
    </row>
    <row r="4625" spans="1:8">
      <c r="A4625">
        <v>4623</v>
      </c>
      <c r="B4625" s="1">
        <v>35465</v>
      </c>
      <c r="C4625">
        <v>786.72997999999995</v>
      </c>
      <c r="D4625">
        <v>789.28002900000001</v>
      </c>
      <c r="E4625">
        <v>783.67999299999997</v>
      </c>
      <c r="F4625">
        <v>789.26000999999997</v>
      </c>
      <c r="G4625">
        <v>506530000</v>
      </c>
      <c r="H4625">
        <v>789.26000999999997</v>
      </c>
    </row>
    <row r="4626" spans="1:8">
      <c r="A4626">
        <v>4624</v>
      </c>
      <c r="B4626" s="1">
        <v>35464</v>
      </c>
      <c r="C4626">
        <v>786.15997300000004</v>
      </c>
      <c r="D4626">
        <v>787.14001499999995</v>
      </c>
      <c r="E4626">
        <v>783.11999500000002</v>
      </c>
      <c r="F4626">
        <v>786.72997999999995</v>
      </c>
      <c r="G4626">
        <v>463600000</v>
      </c>
      <c r="H4626">
        <v>786.72997999999995</v>
      </c>
    </row>
    <row r="4627" spans="1:8">
      <c r="A4627">
        <v>4625</v>
      </c>
      <c r="B4627" s="1">
        <v>35461</v>
      </c>
      <c r="C4627">
        <v>784.169983</v>
      </c>
      <c r="D4627">
        <v>791.85998499999903</v>
      </c>
      <c r="E4627">
        <v>784.169983</v>
      </c>
      <c r="F4627">
        <v>786.15997300000004</v>
      </c>
      <c r="G4627">
        <v>578550000</v>
      </c>
      <c r="H4627">
        <v>786.15997300000004</v>
      </c>
    </row>
    <row r="4628" spans="1:8">
      <c r="A4628">
        <v>4626</v>
      </c>
      <c r="B4628" s="1">
        <v>35460</v>
      </c>
      <c r="C4628">
        <v>772.5</v>
      </c>
      <c r="D4628">
        <v>784.169983</v>
      </c>
      <c r="E4628">
        <v>772.5</v>
      </c>
      <c r="F4628">
        <v>784.169983</v>
      </c>
      <c r="G4628">
        <v>524160000</v>
      </c>
      <c r="H4628">
        <v>784.169983</v>
      </c>
    </row>
    <row r="4629" spans="1:8">
      <c r="A4629">
        <v>4627</v>
      </c>
      <c r="B4629" s="1">
        <v>35459</v>
      </c>
      <c r="C4629">
        <v>765.02002000000005</v>
      </c>
      <c r="D4629">
        <v>772.70001200000002</v>
      </c>
      <c r="E4629">
        <v>765.02002000000005</v>
      </c>
      <c r="F4629">
        <v>772.5</v>
      </c>
      <c r="G4629">
        <v>498390000</v>
      </c>
      <c r="H4629">
        <v>772.5</v>
      </c>
    </row>
    <row r="4630" spans="1:8">
      <c r="A4630">
        <v>4628</v>
      </c>
      <c r="B4630" s="1">
        <v>35458</v>
      </c>
      <c r="C4630">
        <v>765.02002000000005</v>
      </c>
      <c r="D4630">
        <v>776.32000700000003</v>
      </c>
      <c r="E4630">
        <v>761.75</v>
      </c>
      <c r="F4630">
        <v>765.02002000000005</v>
      </c>
      <c r="G4630">
        <v>541580000</v>
      </c>
      <c r="H4630">
        <v>765.02002000000005</v>
      </c>
    </row>
    <row r="4631" spans="1:8">
      <c r="A4631">
        <v>4629</v>
      </c>
      <c r="B4631" s="1">
        <v>35457</v>
      </c>
      <c r="C4631">
        <v>770.52002000000005</v>
      </c>
      <c r="D4631">
        <v>771.42999299999997</v>
      </c>
      <c r="E4631">
        <v>764.17999299999997</v>
      </c>
      <c r="F4631">
        <v>765.02002000000005</v>
      </c>
      <c r="G4631">
        <v>445760000</v>
      </c>
      <c r="H4631">
        <v>765.02002000000005</v>
      </c>
    </row>
    <row r="4632" spans="1:8">
      <c r="A4632">
        <v>4630</v>
      </c>
      <c r="B4632" s="1">
        <v>35454</v>
      </c>
      <c r="C4632">
        <v>777.55999799999995</v>
      </c>
      <c r="D4632">
        <v>778.21002199999998</v>
      </c>
      <c r="E4632">
        <v>768.169983</v>
      </c>
      <c r="F4632">
        <v>770.52002000000005</v>
      </c>
      <c r="G4632">
        <v>542920000</v>
      </c>
      <c r="H4632">
        <v>770.52002000000005</v>
      </c>
    </row>
    <row r="4633" spans="1:8">
      <c r="A4633">
        <v>4631</v>
      </c>
      <c r="B4633" s="1">
        <v>35453</v>
      </c>
      <c r="C4633">
        <v>786.22997999999995</v>
      </c>
      <c r="D4633">
        <v>794.669983</v>
      </c>
      <c r="E4633">
        <v>776.64001499999995</v>
      </c>
      <c r="F4633">
        <v>777.55999799999995</v>
      </c>
      <c r="G4633">
        <v>685070000</v>
      </c>
      <c r="H4633">
        <v>777.55999799999995</v>
      </c>
    </row>
    <row r="4634" spans="1:8">
      <c r="A4634">
        <v>4632</v>
      </c>
      <c r="B4634" s="1">
        <v>35452</v>
      </c>
      <c r="C4634">
        <v>782.71997099999999</v>
      </c>
      <c r="D4634">
        <v>786.22997999999995</v>
      </c>
      <c r="E4634">
        <v>779.55999799999995</v>
      </c>
      <c r="F4634">
        <v>786.22997999999995</v>
      </c>
      <c r="G4634">
        <v>589230000</v>
      </c>
      <c r="H4634">
        <v>786.22997999999995</v>
      </c>
    </row>
    <row r="4635" spans="1:8">
      <c r="A4635">
        <v>4633</v>
      </c>
      <c r="B4635" s="1">
        <v>35451</v>
      </c>
      <c r="C4635">
        <v>776.70001200000002</v>
      </c>
      <c r="D4635">
        <v>783.71997099999999</v>
      </c>
      <c r="E4635">
        <v>772</v>
      </c>
      <c r="F4635">
        <v>782.71997099999999</v>
      </c>
      <c r="G4635">
        <v>571280000</v>
      </c>
      <c r="H4635">
        <v>782.71997099999999</v>
      </c>
    </row>
    <row r="4636" spans="1:8">
      <c r="A4636">
        <v>4634</v>
      </c>
      <c r="B4636" s="1">
        <v>35450</v>
      </c>
      <c r="C4636">
        <v>776.169983</v>
      </c>
      <c r="D4636">
        <v>780.080017</v>
      </c>
      <c r="E4636">
        <v>774.19000199999903</v>
      </c>
      <c r="F4636">
        <v>776.70001200000002</v>
      </c>
      <c r="G4636">
        <v>440470000</v>
      </c>
      <c r="H4636">
        <v>776.70001200000002</v>
      </c>
    </row>
    <row r="4637" spans="1:8">
      <c r="A4637">
        <v>4635</v>
      </c>
      <c r="B4637" s="1">
        <v>35447</v>
      </c>
      <c r="C4637">
        <v>769.75</v>
      </c>
      <c r="D4637">
        <v>776.36999500000002</v>
      </c>
      <c r="E4637">
        <v>769.71997099999999</v>
      </c>
      <c r="F4637">
        <v>776.169983</v>
      </c>
      <c r="G4637">
        <v>534640000</v>
      </c>
      <c r="H4637">
        <v>776.169983</v>
      </c>
    </row>
    <row r="4638" spans="1:8">
      <c r="A4638">
        <v>4636</v>
      </c>
      <c r="B4638" s="1">
        <v>35446</v>
      </c>
      <c r="C4638">
        <v>767.20001200000002</v>
      </c>
      <c r="D4638">
        <v>772.04998799999998</v>
      </c>
      <c r="E4638">
        <v>765.25</v>
      </c>
      <c r="F4638">
        <v>769.75</v>
      </c>
      <c r="G4638">
        <v>537290000</v>
      </c>
      <c r="H4638">
        <v>769.75</v>
      </c>
    </row>
    <row r="4639" spans="1:8">
      <c r="A4639">
        <v>4637</v>
      </c>
      <c r="B4639" s="1">
        <v>35445</v>
      </c>
      <c r="C4639">
        <v>768.85998499999903</v>
      </c>
      <c r="D4639">
        <v>770.95001200000002</v>
      </c>
      <c r="E4639">
        <v>763.71997099999999</v>
      </c>
      <c r="F4639">
        <v>767.20001200000002</v>
      </c>
      <c r="G4639">
        <v>524990000</v>
      </c>
      <c r="H4639">
        <v>767.20001200000002</v>
      </c>
    </row>
    <row r="4640" spans="1:8">
      <c r="A4640">
        <v>4638</v>
      </c>
      <c r="B4640" s="1">
        <v>35444</v>
      </c>
      <c r="C4640">
        <v>759.51000999999997</v>
      </c>
      <c r="D4640">
        <v>772.03997800000002</v>
      </c>
      <c r="E4640">
        <v>759.51000999999997</v>
      </c>
      <c r="F4640">
        <v>768.85998499999903</v>
      </c>
      <c r="G4640">
        <v>531600000</v>
      </c>
      <c r="H4640">
        <v>768.85998499999903</v>
      </c>
    </row>
    <row r="4641" spans="1:8">
      <c r="A4641">
        <v>4639</v>
      </c>
      <c r="B4641" s="1">
        <v>35443</v>
      </c>
      <c r="C4641">
        <v>759.5</v>
      </c>
      <c r="D4641">
        <v>762.84997599999997</v>
      </c>
      <c r="E4641">
        <v>756.69000199999903</v>
      </c>
      <c r="F4641">
        <v>759.51000999999997</v>
      </c>
      <c r="G4641">
        <v>445400000</v>
      </c>
      <c r="H4641">
        <v>759.51000999999997</v>
      </c>
    </row>
    <row r="4642" spans="1:8">
      <c r="A4642">
        <v>4640</v>
      </c>
      <c r="B4642" s="1">
        <v>35440</v>
      </c>
      <c r="C4642">
        <v>754.84997599999997</v>
      </c>
      <c r="D4642">
        <v>759.65002400000003</v>
      </c>
      <c r="E4642">
        <v>746.919983</v>
      </c>
      <c r="F4642">
        <v>759.5</v>
      </c>
      <c r="G4642">
        <v>545850000</v>
      </c>
      <c r="H4642">
        <v>759.5</v>
      </c>
    </row>
    <row r="4643" spans="1:8">
      <c r="A4643">
        <v>4641</v>
      </c>
      <c r="B4643" s="1">
        <v>35439</v>
      </c>
      <c r="C4643">
        <v>748.40997300000004</v>
      </c>
      <c r="D4643">
        <v>757.67999299999997</v>
      </c>
      <c r="E4643">
        <v>748.40997300000004</v>
      </c>
      <c r="F4643">
        <v>754.84997599999997</v>
      </c>
      <c r="G4643">
        <v>555370000</v>
      </c>
      <c r="H4643">
        <v>754.84997599999997</v>
      </c>
    </row>
    <row r="4644" spans="1:8">
      <c r="A4644">
        <v>4642</v>
      </c>
      <c r="B4644" s="1">
        <v>35438</v>
      </c>
      <c r="C4644">
        <v>753.22997999999995</v>
      </c>
      <c r="D4644">
        <v>755.71997099999999</v>
      </c>
      <c r="E4644">
        <v>747.71002199999998</v>
      </c>
      <c r="F4644">
        <v>748.40997300000004</v>
      </c>
      <c r="G4644">
        <v>557510000</v>
      </c>
      <c r="H4644">
        <v>748.40997300000004</v>
      </c>
    </row>
    <row r="4645" spans="1:8">
      <c r="A4645">
        <v>4643</v>
      </c>
      <c r="B4645" s="1">
        <v>35437</v>
      </c>
      <c r="C4645">
        <v>747.65002400000003</v>
      </c>
      <c r="D4645">
        <v>753.26000999999997</v>
      </c>
      <c r="E4645">
        <v>742.17999299999997</v>
      </c>
      <c r="F4645">
        <v>753.22997999999995</v>
      </c>
      <c r="G4645">
        <v>538220000</v>
      </c>
      <c r="H4645">
        <v>753.22997999999995</v>
      </c>
    </row>
    <row r="4646" spans="1:8">
      <c r="A4646">
        <v>4644</v>
      </c>
      <c r="B4646" s="1">
        <v>35436</v>
      </c>
      <c r="C4646">
        <v>748.03002900000001</v>
      </c>
      <c r="D4646">
        <v>753.30999799999995</v>
      </c>
      <c r="E4646">
        <v>743.82000700000003</v>
      </c>
      <c r="F4646">
        <v>747.65002400000003</v>
      </c>
      <c r="G4646">
        <v>531350000</v>
      </c>
      <c r="H4646">
        <v>747.65002400000003</v>
      </c>
    </row>
    <row r="4647" spans="1:8">
      <c r="A4647">
        <v>4645</v>
      </c>
      <c r="B4647" s="1">
        <v>35433</v>
      </c>
      <c r="C4647">
        <v>737.01000999999997</v>
      </c>
      <c r="D4647">
        <v>748.23999000000003</v>
      </c>
      <c r="E4647">
        <v>737.01000999999997</v>
      </c>
      <c r="F4647">
        <v>748.03002900000001</v>
      </c>
      <c r="G4647">
        <v>452970000</v>
      </c>
      <c r="H4647">
        <v>748.03002900000001</v>
      </c>
    </row>
    <row r="4648" spans="1:8">
      <c r="A4648">
        <v>4646</v>
      </c>
      <c r="B4648" s="1">
        <v>35432</v>
      </c>
      <c r="C4648">
        <v>740.73999000000003</v>
      </c>
      <c r="D4648">
        <v>742.80999799999995</v>
      </c>
      <c r="E4648">
        <v>729.54998799999998</v>
      </c>
      <c r="F4648">
        <v>737.01000999999997</v>
      </c>
      <c r="G4648">
        <v>463230000</v>
      </c>
      <c r="H4648">
        <v>737.01000999999997</v>
      </c>
    </row>
    <row r="4649" spans="1:8">
      <c r="A4649">
        <v>4647</v>
      </c>
      <c r="B4649" s="1">
        <v>35430</v>
      </c>
      <c r="C4649">
        <v>753.84997599999997</v>
      </c>
      <c r="D4649">
        <v>753.95001200000002</v>
      </c>
      <c r="E4649">
        <v>740.73999000000003</v>
      </c>
      <c r="F4649">
        <v>740.73999000000003</v>
      </c>
      <c r="G4649">
        <v>399760000</v>
      </c>
      <c r="H4649">
        <v>740.73999000000003</v>
      </c>
    </row>
    <row r="4650" spans="1:8">
      <c r="A4650">
        <v>4648</v>
      </c>
      <c r="B4650" s="1">
        <v>35429</v>
      </c>
      <c r="C4650">
        <v>756.78997800000002</v>
      </c>
      <c r="D4650">
        <v>759.20001200000002</v>
      </c>
      <c r="E4650">
        <v>752.72997999999995</v>
      </c>
      <c r="F4650">
        <v>753.84997599999997</v>
      </c>
      <c r="G4650">
        <v>339060000</v>
      </c>
      <c r="H4650">
        <v>753.84997599999997</v>
      </c>
    </row>
    <row r="4651" spans="1:8">
      <c r="A4651">
        <v>4649</v>
      </c>
      <c r="B4651" s="1">
        <v>35426</v>
      </c>
      <c r="C4651">
        <v>755.82000700000003</v>
      </c>
      <c r="D4651">
        <v>758.75</v>
      </c>
      <c r="E4651">
        <v>754.82000700000003</v>
      </c>
      <c r="F4651">
        <v>756.78997800000002</v>
      </c>
      <c r="G4651">
        <v>253810000</v>
      </c>
      <c r="H4651">
        <v>756.78997800000002</v>
      </c>
    </row>
    <row r="4652" spans="1:8">
      <c r="A4652">
        <v>4650</v>
      </c>
      <c r="B4652" s="1">
        <v>35425</v>
      </c>
      <c r="C4652">
        <v>751.03002900000001</v>
      </c>
      <c r="D4652">
        <v>757.07000700000003</v>
      </c>
      <c r="E4652">
        <v>751.02002000000005</v>
      </c>
      <c r="F4652">
        <v>755.82000700000003</v>
      </c>
      <c r="G4652">
        <v>254630000</v>
      </c>
      <c r="H4652">
        <v>755.82000700000003</v>
      </c>
    </row>
    <row r="4653" spans="1:8">
      <c r="A4653">
        <v>4651</v>
      </c>
      <c r="B4653" s="1">
        <v>35423</v>
      </c>
      <c r="C4653">
        <v>746.919983</v>
      </c>
      <c r="D4653">
        <v>751.03002900000001</v>
      </c>
      <c r="E4653">
        <v>746.919983</v>
      </c>
      <c r="F4653">
        <v>751.03002900000001</v>
      </c>
      <c r="G4653">
        <v>165140000</v>
      </c>
      <c r="H4653">
        <v>751.03002900000001</v>
      </c>
    </row>
    <row r="4654" spans="1:8">
      <c r="A4654">
        <v>4652</v>
      </c>
      <c r="B4654" s="1">
        <v>35422</v>
      </c>
      <c r="C4654">
        <v>748.86999500000002</v>
      </c>
      <c r="D4654">
        <v>750.40002400000003</v>
      </c>
      <c r="E4654">
        <v>743.28002900000001</v>
      </c>
      <c r="F4654">
        <v>746.919983</v>
      </c>
      <c r="G4654">
        <v>343280000</v>
      </c>
      <c r="H4654">
        <v>746.919983</v>
      </c>
    </row>
    <row r="4655" spans="1:8">
      <c r="A4655">
        <v>4653</v>
      </c>
      <c r="B4655" s="1">
        <v>35419</v>
      </c>
      <c r="C4655">
        <v>745.76000999999997</v>
      </c>
      <c r="D4655">
        <v>755.40997300000004</v>
      </c>
      <c r="E4655">
        <v>745.76000999999997</v>
      </c>
      <c r="F4655">
        <v>748.86999500000002</v>
      </c>
      <c r="G4655">
        <v>654340000</v>
      </c>
      <c r="H4655">
        <v>748.86999500000002</v>
      </c>
    </row>
    <row r="4656" spans="1:8">
      <c r="A4656">
        <v>4654</v>
      </c>
      <c r="B4656" s="1">
        <v>35418</v>
      </c>
      <c r="C4656">
        <v>731.53997800000002</v>
      </c>
      <c r="D4656">
        <v>746.05999799999995</v>
      </c>
      <c r="E4656">
        <v>731.53997800000002</v>
      </c>
      <c r="F4656">
        <v>745.76000999999997</v>
      </c>
      <c r="G4656">
        <v>526410000</v>
      </c>
      <c r="H4656">
        <v>745.76000999999997</v>
      </c>
    </row>
    <row r="4657" spans="1:8">
      <c r="A4657">
        <v>4655</v>
      </c>
      <c r="B4657" s="1">
        <v>35417</v>
      </c>
      <c r="C4657">
        <v>726.03997800000002</v>
      </c>
      <c r="D4657">
        <v>732.76000999999997</v>
      </c>
      <c r="E4657">
        <v>726.03997800000002</v>
      </c>
      <c r="F4657">
        <v>731.53997800000002</v>
      </c>
      <c r="G4657">
        <v>500490000</v>
      </c>
      <c r="H4657">
        <v>731.53997800000002</v>
      </c>
    </row>
    <row r="4658" spans="1:8">
      <c r="A4658">
        <v>4656</v>
      </c>
      <c r="B4658" s="1">
        <v>35416</v>
      </c>
      <c r="C4658">
        <v>720.97997999999995</v>
      </c>
      <c r="D4658">
        <v>727.669983</v>
      </c>
      <c r="E4658">
        <v>716.69000199999903</v>
      </c>
      <c r="F4658">
        <v>726.03997800000002</v>
      </c>
      <c r="G4658">
        <v>519840000</v>
      </c>
      <c r="H4658">
        <v>726.03997800000002</v>
      </c>
    </row>
    <row r="4659" spans="1:8">
      <c r="A4659">
        <v>4657</v>
      </c>
      <c r="B4659" s="1">
        <v>35415</v>
      </c>
      <c r="C4659">
        <v>728.64001499999995</v>
      </c>
      <c r="D4659">
        <v>732.67999299999997</v>
      </c>
      <c r="E4659">
        <v>719.40002400000003</v>
      </c>
      <c r="F4659">
        <v>720.97997999999995</v>
      </c>
      <c r="G4659">
        <v>447560000</v>
      </c>
      <c r="H4659">
        <v>720.97997999999995</v>
      </c>
    </row>
    <row r="4660" spans="1:8">
      <c r="A4660">
        <v>4658</v>
      </c>
      <c r="B4660" s="1">
        <v>35412</v>
      </c>
      <c r="C4660">
        <v>729.330017</v>
      </c>
      <c r="D4660">
        <v>731.40002400000003</v>
      </c>
      <c r="E4660">
        <v>721.96997099999999</v>
      </c>
      <c r="F4660">
        <v>728.64001499999995</v>
      </c>
      <c r="G4660">
        <v>458540000</v>
      </c>
      <c r="H4660">
        <v>728.64001499999995</v>
      </c>
    </row>
    <row r="4661" spans="1:8">
      <c r="A4661">
        <v>4659</v>
      </c>
      <c r="B4661" s="1">
        <v>35411</v>
      </c>
      <c r="C4661">
        <v>740.72997999999995</v>
      </c>
      <c r="D4661">
        <v>744.85998499999903</v>
      </c>
      <c r="E4661">
        <v>729.29998799999998</v>
      </c>
      <c r="F4661">
        <v>729.29998799999998</v>
      </c>
      <c r="G4661">
        <v>492920000</v>
      </c>
      <c r="H4661">
        <v>729.29998799999998</v>
      </c>
    </row>
    <row r="4662" spans="1:8">
      <c r="A4662">
        <v>4660</v>
      </c>
      <c r="B4662" s="1">
        <v>35410</v>
      </c>
      <c r="C4662">
        <v>747.53997800000002</v>
      </c>
      <c r="D4662">
        <v>747.53997800000002</v>
      </c>
      <c r="E4662">
        <v>732.75</v>
      </c>
      <c r="F4662">
        <v>740.72997999999995</v>
      </c>
      <c r="G4662">
        <v>494210000</v>
      </c>
      <c r="H4662">
        <v>740.72997999999995</v>
      </c>
    </row>
    <row r="4663" spans="1:8">
      <c r="A4663">
        <v>4661</v>
      </c>
      <c r="B4663" s="1">
        <v>35409</v>
      </c>
      <c r="C4663">
        <v>749.76000999999997</v>
      </c>
      <c r="D4663">
        <v>753.42999299999997</v>
      </c>
      <c r="E4663">
        <v>747.02002000000005</v>
      </c>
      <c r="F4663">
        <v>747.53997800000002</v>
      </c>
      <c r="G4663">
        <v>446120000</v>
      </c>
      <c r="H4663">
        <v>747.53997800000002</v>
      </c>
    </row>
    <row r="4664" spans="1:8">
      <c r="A4664">
        <v>4662</v>
      </c>
      <c r="B4664" s="1">
        <v>35408</v>
      </c>
      <c r="C4664">
        <v>739.59997599999997</v>
      </c>
      <c r="D4664">
        <v>749.76000999999997</v>
      </c>
      <c r="E4664">
        <v>739.59997599999997</v>
      </c>
      <c r="F4664">
        <v>749.76000999999997</v>
      </c>
      <c r="G4664">
        <v>381570000</v>
      </c>
      <c r="H4664">
        <v>749.76000999999997</v>
      </c>
    </row>
    <row r="4665" spans="1:8">
      <c r="A4665">
        <v>4663</v>
      </c>
      <c r="B4665" s="1">
        <v>35405</v>
      </c>
      <c r="C4665">
        <v>744.38000499999998</v>
      </c>
      <c r="D4665">
        <v>744.38000499999998</v>
      </c>
      <c r="E4665">
        <v>726.89001499999995</v>
      </c>
      <c r="F4665">
        <v>739.59997599999997</v>
      </c>
      <c r="G4665">
        <v>500860000</v>
      </c>
      <c r="H4665">
        <v>739.59997599999997</v>
      </c>
    </row>
    <row r="4666" spans="1:8">
      <c r="A4666">
        <v>4664</v>
      </c>
      <c r="B4666" s="1">
        <v>35404</v>
      </c>
      <c r="C4666">
        <v>745.09997599999997</v>
      </c>
      <c r="D4666">
        <v>747.65002400000003</v>
      </c>
      <c r="E4666">
        <v>742.60998499999903</v>
      </c>
      <c r="F4666">
        <v>744.38000499999998</v>
      </c>
      <c r="G4666">
        <v>483710000</v>
      </c>
      <c r="H4666">
        <v>744.38000499999998</v>
      </c>
    </row>
    <row r="4667" spans="1:8">
      <c r="A4667">
        <v>4665</v>
      </c>
      <c r="B4667" s="1">
        <v>35403</v>
      </c>
      <c r="C4667">
        <v>748.28002900000001</v>
      </c>
      <c r="D4667">
        <v>748.40002400000003</v>
      </c>
      <c r="E4667">
        <v>738.46002199999998</v>
      </c>
      <c r="F4667">
        <v>745.09997599999997</v>
      </c>
      <c r="G4667">
        <v>498240000</v>
      </c>
      <c r="H4667">
        <v>745.09997599999997</v>
      </c>
    </row>
    <row r="4668" spans="1:8">
      <c r="A4668">
        <v>4666</v>
      </c>
      <c r="B4668" s="1">
        <v>35402</v>
      </c>
      <c r="C4668">
        <v>756.55999799999995</v>
      </c>
      <c r="D4668">
        <v>761.75</v>
      </c>
      <c r="E4668">
        <v>747.580017</v>
      </c>
      <c r="F4668">
        <v>748.28002900000001</v>
      </c>
      <c r="G4668">
        <v>516160000</v>
      </c>
      <c r="H4668">
        <v>748.28002900000001</v>
      </c>
    </row>
    <row r="4669" spans="1:8">
      <c r="A4669">
        <v>4667</v>
      </c>
      <c r="B4669" s="1">
        <v>35401</v>
      </c>
      <c r="C4669">
        <v>757.02002000000005</v>
      </c>
      <c r="D4669">
        <v>757.03002900000001</v>
      </c>
      <c r="E4669">
        <v>751.48999000000003</v>
      </c>
      <c r="F4669">
        <v>756.55999799999995</v>
      </c>
      <c r="G4669">
        <v>412520000</v>
      </c>
      <c r="H4669">
        <v>756.55999799999995</v>
      </c>
    </row>
    <row r="4670" spans="1:8">
      <c r="A4670">
        <v>4668</v>
      </c>
      <c r="B4670" s="1">
        <v>35398</v>
      </c>
      <c r="C4670">
        <v>755</v>
      </c>
      <c r="D4670">
        <v>758.27002000000005</v>
      </c>
      <c r="E4670">
        <v>755</v>
      </c>
      <c r="F4670">
        <v>757.02002000000005</v>
      </c>
      <c r="G4670">
        <v>14990000</v>
      </c>
      <c r="H4670">
        <v>757.02002000000005</v>
      </c>
    </row>
    <row r="4671" spans="1:8">
      <c r="A4671">
        <v>4669</v>
      </c>
      <c r="B4671" s="1">
        <v>35396</v>
      </c>
      <c r="C4671">
        <v>755.96002199999998</v>
      </c>
      <c r="D4671">
        <v>757.29998799999998</v>
      </c>
      <c r="E4671">
        <v>753.17999299999997</v>
      </c>
      <c r="F4671">
        <v>755</v>
      </c>
      <c r="G4671">
        <v>377780000</v>
      </c>
      <c r="H4671">
        <v>755</v>
      </c>
    </row>
    <row r="4672" spans="1:8">
      <c r="A4672">
        <v>4670</v>
      </c>
      <c r="B4672" s="1">
        <v>35395</v>
      </c>
      <c r="C4672">
        <v>757.03002900000001</v>
      </c>
      <c r="D4672">
        <v>762.11999500000002</v>
      </c>
      <c r="E4672">
        <v>752.830017</v>
      </c>
      <c r="F4672">
        <v>755.96002199999998</v>
      </c>
      <c r="G4672">
        <v>527380000</v>
      </c>
      <c r="H4672">
        <v>755.96002199999998</v>
      </c>
    </row>
    <row r="4673" spans="1:8">
      <c r="A4673">
        <v>4671</v>
      </c>
      <c r="B4673" s="1">
        <v>35394</v>
      </c>
      <c r="C4673">
        <v>748.72997999999995</v>
      </c>
      <c r="D4673">
        <v>757.04998799999998</v>
      </c>
      <c r="E4673">
        <v>747.98999000000003</v>
      </c>
      <c r="F4673">
        <v>757.03002900000001</v>
      </c>
      <c r="G4673">
        <v>475260000</v>
      </c>
      <c r="H4673">
        <v>757.03002900000001</v>
      </c>
    </row>
    <row r="4674" spans="1:8">
      <c r="A4674">
        <v>4672</v>
      </c>
      <c r="B4674" s="1">
        <v>35391</v>
      </c>
      <c r="C4674">
        <v>742.75</v>
      </c>
      <c r="D4674">
        <v>748.72997999999995</v>
      </c>
      <c r="E4674">
        <v>742.75</v>
      </c>
      <c r="F4674">
        <v>748.72997999999995</v>
      </c>
      <c r="G4674">
        <v>525210000</v>
      </c>
      <c r="H4674">
        <v>748.72997999999995</v>
      </c>
    </row>
    <row r="4675" spans="1:8">
      <c r="A4675">
        <v>4673</v>
      </c>
      <c r="B4675" s="1">
        <v>35390</v>
      </c>
      <c r="C4675">
        <v>743.95001200000002</v>
      </c>
      <c r="D4675">
        <v>745.20001200000002</v>
      </c>
      <c r="E4675">
        <v>741.080017</v>
      </c>
      <c r="F4675">
        <v>742.75</v>
      </c>
      <c r="G4675">
        <v>464430000</v>
      </c>
      <c r="H4675">
        <v>742.75</v>
      </c>
    </row>
    <row r="4676" spans="1:8">
      <c r="A4676">
        <v>4674</v>
      </c>
      <c r="B4676" s="1">
        <v>35389</v>
      </c>
      <c r="C4676">
        <v>742.15997300000004</v>
      </c>
      <c r="D4676">
        <v>746.98999000000003</v>
      </c>
      <c r="E4676">
        <v>740.40002400000003</v>
      </c>
      <c r="F4676">
        <v>743.95001200000002</v>
      </c>
      <c r="G4676">
        <v>497900000</v>
      </c>
      <c r="H4676">
        <v>743.95001200000002</v>
      </c>
    </row>
    <row r="4677" spans="1:8">
      <c r="A4677">
        <v>4675</v>
      </c>
      <c r="B4677" s="1">
        <v>35388</v>
      </c>
      <c r="C4677">
        <v>737.02002000000005</v>
      </c>
      <c r="D4677">
        <v>742.17999299999997</v>
      </c>
      <c r="E4677">
        <v>736.86999500000002</v>
      </c>
      <c r="F4677">
        <v>742.15997300000004</v>
      </c>
      <c r="G4677">
        <v>461980000</v>
      </c>
      <c r="H4677">
        <v>742.15997300000004</v>
      </c>
    </row>
    <row r="4678" spans="1:8">
      <c r="A4678">
        <v>4676</v>
      </c>
      <c r="B4678" s="1">
        <v>35387</v>
      </c>
      <c r="C4678">
        <v>737.61999500000002</v>
      </c>
      <c r="D4678">
        <v>739.23999000000003</v>
      </c>
      <c r="E4678">
        <v>734.39001499999995</v>
      </c>
      <c r="F4678">
        <v>737.02002000000005</v>
      </c>
      <c r="G4678">
        <v>388520000</v>
      </c>
      <c r="H4678">
        <v>737.02002000000005</v>
      </c>
    </row>
    <row r="4679" spans="1:8">
      <c r="A4679">
        <v>4677</v>
      </c>
      <c r="B4679" s="1">
        <v>35384</v>
      </c>
      <c r="C4679">
        <v>735.88000499999998</v>
      </c>
      <c r="D4679">
        <v>741.919983</v>
      </c>
      <c r="E4679">
        <v>735.15002400000003</v>
      </c>
      <c r="F4679">
        <v>737.61999500000002</v>
      </c>
      <c r="G4679">
        <v>529100000</v>
      </c>
      <c r="H4679">
        <v>737.61999500000002</v>
      </c>
    </row>
    <row r="4680" spans="1:8">
      <c r="A4680">
        <v>4678</v>
      </c>
      <c r="B4680" s="1">
        <v>35383</v>
      </c>
      <c r="C4680">
        <v>731.13000499999998</v>
      </c>
      <c r="D4680">
        <v>735.98999000000003</v>
      </c>
      <c r="E4680">
        <v>729.20001200000002</v>
      </c>
      <c r="F4680">
        <v>735.88000499999998</v>
      </c>
      <c r="G4680">
        <v>480350000</v>
      </c>
      <c r="H4680">
        <v>735.88000499999998</v>
      </c>
    </row>
    <row r="4681" spans="1:8">
      <c r="A4681">
        <v>4679</v>
      </c>
      <c r="B4681" s="1">
        <v>35382</v>
      </c>
      <c r="C4681">
        <v>729.55999799999995</v>
      </c>
      <c r="D4681">
        <v>732.10998499999903</v>
      </c>
      <c r="E4681">
        <v>728.03002900000001</v>
      </c>
      <c r="F4681">
        <v>731.13000499999998</v>
      </c>
      <c r="G4681">
        <v>429840000</v>
      </c>
      <c r="H4681">
        <v>731.13000499999998</v>
      </c>
    </row>
    <row r="4682" spans="1:8">
      <c r="A4682">
        <v>4680</v>
      </c>
      <c r="B4682" s="1">
        <v>35381</v>
      </c>
      <c r="C4682">
        <v>731.86999500000002</v>
      </c>
      <c r="D4682">
        <v>733.03997800000002</v>
      </c>
      <c r="E4682">
        <v>728.20001200000002</v>
      </c>
      <c r="F4682">
        <v>729.55999799999995</v>
      </c>
      <c r="G4682">
        <v>471740000</v>
      </c>
      <c r="H4682">
        <v>729.55999799999995</v>
      </c>
    </row>
    <row r="4683" spans="1:8">
      <c r="A4683">
        <v>4681</v>
      </c>
      <c r="B4683" s="1">
        <v>35380</v>
      </c>
      <c r="C4683">
        <v>730.82000700000003</v>
      </c>
      <c r="D4683">
        <v>732.59997599999997</v>
      </c>
      <c r="E4683">
        <v>729.94000199999903</v>
      </c>
      <c r="F4683">
        <v>731.86999500000002</v>
      </c>
      <c r="G4683">
        <v>353960000</v>
      </c>
      <c r="H4683">
        <v>731.86999500000002</v>
      </c>
    </row>
    <row r="4684" spans="1:8">
      <c r="A4684">
        <v>4682</v>
      </c>
      <c r="B4684" s="1">
        <v>35377</v>
      </c>
      <c r="C4684">
        <v>727.65002400000003</v>
      </c>
      <c r="D4684">
        <v>730.82000700000003</v>
      </c>
      <c r="E4684">
        <v>725.21997099999999</v>
      </c>
      <c r="F4684">
        <v>730.82000700000003</v>
      </c>
      <c r="G4684">
        <v>402320000</v>
      </c>
      <c r="H4684">
        <v>730.82000700000003</v>
      </c>
    </row>
    <row r="4685" spans="1:8">
      <c r="A4685">
        <v>4683</v>
      </c>
      <c r="B4685" s="1">
        <v>35376</v>
      </c>
      <c r="C4685">
        <v>724.59002699999996</v>
      </c>
      <c r="D4685">
        <v>729.48999000000003</v>
      </c>
      <c r="E4685">
        <v>722.22997999999995</v>
      </c>
      <c r="F4685">
        <v>727.65002400000003</v>
      </c>
      <c r="G4685">
        <v>502530000</v>
      </c>
      <c r="H4685">
        <v>727.65002400000003</v>
      </c>
    </row>
    <row r="4686" spans="1:8">
      <c r="A4686">
        <v>4684</v>
      </c>
      <c r="B4686" s="1">
        <v>35375</v>
      </c>
      <c r="C4686">
        <v>714.14001499999995</v>
      </c>
      <c r="D4686">
        <v>724.59997599999997</v>
      </c>
      <c r="E4686">
        <v>712.830017</v>
      </c>
      <c r="F4686">
        <v>724.59002699999996</v>
      </c>
      <c r="G4686">
        <v>509600000</v>
      </c>
      <c r="H4686">
        <v>724.59002699999996</v>
      </c>
    </row>
    <row r="4687" spans="1:8">
      <c r="A4687">
        <v>4685</v>
      </c>
      <c r="B4687" s="1">
        <v>35374</v>
      </c>
      <c r="C4687">
        <v>706.72997999999995</v>
      </c>
      <c r="D4687">
        <v>714.55999799999995</v>
      </c>
      <c r="E4687">
        <v>706.72997999999995</v>
      </c>
      <c r="F4687">
        <v>714.14001499999995</v>
      </c>
      <c r="G4687">
        <v>486660000</v>
      </c>
      <c r="H4687">
        <v>714.14001499999995</v>
      </c>
    </row>
    <row r="4688" spans="1:8">
      <c r="A4688">
        <v>4686</v>
      </c>
      <c r="B4688" s="1">
        <v>35373</v>
      </c>
      <c r="C4688">
        <v>703.77002000000005</v>
      </c>
      <c r="D4688">
        <v>707.02002000000005</v>
      </c>
      <c r="E4688">
        <v>702.84002699999996</v>
      </c>
      <c r="F4688">
        <v>706.72997999999995</v>
      </c>
      <c r="G4688">
        <v>398790000</v>
      </c>
      <c r="H4688">
        <v>706.72997999999995</v>
      </c>
    </row>
    <row r="4689" spans="1:8">
      <c r="A4689">
        <v>4687</v>
      </c>
      <c r="B4689" s="1">
        <v>35370</v>
      </c>
      <c r="C4689">
        <v>705.27002000000005</v>
      </c>
      <c r="D4689">
        <v>708.59997599999997</v>
      </c>
      <c r="E4689">
        <v>701.29998799999998</v>
      </c>
      <c r="F4689">
        <v>703.77002000000005</v>
      </c>
      <c r="G4689">
        <v>465510000</v>
      </c>
      <c r="H4689">
        <v>703.77002000000005</v>
      </c>
    </row>
    <row r="4690" spans="1:8">
      <c r="A4690">
        <v>4688</v>
      </c>
      <c r="B4690" s="1">
        <v>35369</v>
      </c>
      <c r="C4690">
        <v>700.90002400000003</v>
      </c>
      <c r="D4690">
        <v>706.60998499999903</v>
      </c>
      <c r="E4690">
        <v>700.34997599999997</v>
      </c>
      <c r="F4690">
        <v>705.27002000000005</v>
      </c>
      <c r="G4690">
        <v>482840000</v>
      </c>
      <c r="H4690">
        <v>705.27002000000005</v>
      </c>
    </row>
    <row r="4691" spans="1:8">
      <c r="A4691">
        <v>4689</v>
      </c>
      <c r="B4691" s="1">
        <v>35368</v>
      </c>
      <c r="C4691">
        <v>701.5</v>
      </c>
      <c r="D4691">
        <v>703.44000199999903</v>
      </c>
      <c r="E4691">
        <v>700.04998799999998</v>
      </c>
      <c r="F4691">
        <v>700.90002400000003</v>
      </c>
      <c r="G4691">
        <v>437770000</v>
      </c>
      <c r="H4691">
        <v>700.90002400000003</v>
      </c>
    </row>
    <row r="4692" spans="1:8">
      <c r="A4692">
        <v>4690</v>
      </c>
      <c r="B4692" s="1">
        <v>35367</v>
      </c>
      <c r="C4692">
        <v>697.26000999999997</v>
      </c>
      <c r="D4692">
        <v>703.25</v>
      </c>
      <c r="E4692">
        <v>696.21997099999999</v>
      </c>
      <c r="F4692">
        <v>701.5</v>
      </c>
      <c r="G4692">
        <v>443890000</v>
      </c>
      <c r="H4692">
        <v>701.5</v>
      </c>
    </row>
    <row r="4693" spans="1:8">
      <c r="A4693">
        <v>4691</v>
      </c>
      <c r="B4693" s="1">
        <v>35366</v>
      </c>
      <c r="C4693">
        <v>700.919983</v>
      </c>
      <c r="D4693">
        <v>705.40002400000003</v>
      </c>
      <c r="E4693">
        <v>697.25</v>
      </c>
      <c r="F4693">
        <v>697.26000999999997</v>
      </c>
      <c r="G4693">
        <v>383620000</v>
      </c>
      <c r="H4693">
        <v>697.26000999999997</v>
      </c>
    </row>
    <row r="4694" spans="1:8">
      <c r="A4694">
        <v>4692</v>
      </c>
      <c r="B4694" s="1">
        <v>35363</v>
      </c>
      <c r="C4694">
        <v>702.28997800000002</v>
      </c>
      <c r="D4694">
        <v>704.10998499999903</v>
      </c>
      <c r="E4694">
        <v>700.53002900000001</v>
      </c>
      <c r="F4694">
        <v>700.919983</v>
      </c>
      <c r="G4694">
        <v>367640000</v>
      </c>
      <c r="H4694">
        <v>700.919983</v>
      </c>
    </row>
    <row r="4695" spans="1:8">
      <c r="A4695">
        <v>4693</v>
      </c>
      <c r="B4695" s="1">
        <v>35362</v>
      </c>
      <c r="C4695">
        <v>707.27002000000005</v>
      </c>
      <c r="D4695">
        <v>708.25</v>
      </c>
      <c r="E4695">
        <v>702.10998499999903</v>
      </c>
      <c r="F4695">
        <v>702.28997800000002</v>
      </c>
      <c r="G4695">
        <v>418970000</v>
      </c>
      <c r="H4695">
        <v>702.28997800000002</v>
      </c>
    </row>
    <row r="4696" spans="1:8">
      <c r="A4696">
        <v>4694</v>
      </c>
      <c r="B4696" s="1">
        <v>35361</v>
      </c>
      <c r="C4696">
        <v>706.57000700000003</v>
      </c>
      <c r="D4696">
        <v>707.30999799999995</v>
      </c>
      <c r="E4696">
        <v>700.97997999999995</v>
      </c>
      <c r="F4696">
        <v>707.27002000000005</v>
      </c>
      <c r="G4696">
        <v>442170000</v>
      </c>
      <c r="H4696">
        <v>707.27002000000005</v>
      </c>
    </row>
    <row r="4697" spans="1:8">
      <c r="A4697">
        <v>4695</v>
      </c>
      <c r="B4697" s="1">
        <v>35360</v>
      </c>
      <c r="C4697">
        <v>709.84997599999997</v>
      </c>
      <c r="D4697">
        <v>709.84997599999997</v>
      </c>
      <c r="E4697">
        <v>704.54998799999998</v>
      </c>
      <c r="F4697">
        <v>706.57000700000003</v>
      </c>
      <c r="G4697">
        <v>410790000</v>
      </c>
      <c r="H4697">
        <v>706.57000700000003</v>
      </c>
    </row>
    <row r="4698" spans="1:8">
      <c r="A4698">
        <v>4696</v>
      </c>
      <c r="B4698" s="1">
        <v>35359</v>
      </c>
      <c r="C4698">
        <v>710.82000700000003</v>
      </c>
      <c r="D4698">
        <v>714.09997599999997</v>
      </c>
      <c r="E4698">
        <v>707.71002199999998</v>
      </c>
      <c r="F4698">
        <v>709.84997599999997</v>
      </c>
      <c r="G4698">
        <v>414630000</v>
      </c>
      <c r="H4698">
        <v>709.84997599999997</v>
      </c>
    </row>
    <row r="4699" spans="1:8">
      <c r="A4699">
        <v>4697</v>
      </c>
      <c r="B4699" s="1">
        <v>35356</v>
      </c>
      <c r="C4699">
        <v>706.98999000000003</v>
      </c>
      <c r="D4699">
        <v>711.03997800000002</v>
      </c>
      <c r="E4699">
        <v>706.10998499999903</v>
      </c>
      <c r="F4699">
        <v>710.82000700000003</v>
      </c>
      <c r="G4699">
        <v>473020000</v>
      </c>
      <c r="H4699">
        <v>710.82000700000003</v>
      </c>
    </row>
    <row r="4700" spans="1:8">
      <c r="A4700">
        <v>4698</v>
      </c>
      <c r="B4700" s="1">
        <v>35355</v>
      </c>
      <c r="C4700">
        <v>705</v>
      </c>
      <c r="D4700">
        <v>708.52002000000005</v>
      </c>
      <c r="E4700">
        <v>704.76000999999997</v>
      </c>
      <c r="F4700">
        <v>706.98999000000003</v>
      </c>
      <c r="G4700">
        <v>478550000</v>
      </c>
      <c r="H4700">
        <v>706.98999000000003</v>
      </c>
    </row>
    <row r="4701" spans="1:8">
      <c r="A4701">
        <v>4699</v>
      </c>
      <c r="B4701" s="1">
        <v>35354</v>
      </c>
      <c r="C4701">
        <v>702.57000700000003</v>
      </c>
      <c r="D4701">
        <v>704.419983</v>
      </c>
      <c r="E4701">
        <v>699.15002400000003</v>
      </c>
      <c r="F4701">
        <v>704.40997300000004</v>
      </c>
      <c r="G4701">
        <v>441410000</v>
      </c>
      <c r="H4701">
        <v>704.40997300000004</v>
      </c>
    </row>
    <row r="4702" spans="1:8">
      <c r="A4702">
        <v>4700</v>
      </c>
      <c r="B4702" s="1">
        <v>35353</v>
      </c>
      <c r="C4702">
        <v>703.53997800000002</v>
      </c>
      <c r="D4702">
        <v>708.07000700000003</v>
      </c>
      <c r="E4702">
        <v>699.07000700000003</v>
      </c>
      <c r="F4702">
        <v>702.57000700000003</v>
      </c>
      <c r="G4702">
        <v>458980000</v>
      </c>
      <c r="H4702">
        <v>702.57000700000003</v>
      </c>
    </row>
    <row r="4703" spans="1:8">
      <c r="A4703">
        <v>4701</v>
      </c>
      <c r="B4703" s="1">
        <v>35352</v>
      </c>
      <c r="C4703">
        <v>700.65997300000004</v>
      </c>
      <c r="D4703">
        <v>705.15997300000004</v>
      </c>
      <c r="E4703">
        <v>700.65997300000004</v>
      </c>
      <c r="F4703">
        <v>703.53997800000002</v>
      </c>
      <c r="G4703">
        <v>322000000</v>
      </c>
      <c r="H4703">
        <v>703.53997800000002</v>
      </c>
    </row>
    <row r="4704" spans="1:8">
      <c r="A4704">
        <v>4702</v>
      </c>
      <c r="B4704" s="1">
        <v>35349</v>
      </c>
      <c r="C4704">
        <v>694.60998499999903</v>
      </c>
      <c r="D4704">
        <v>700.669983</v>
      </c>
      <c r="E4704">
        <v>694.60998499999903</v>
      </c>
      <c r="F4704">
        <v>700.65997300000004</v>
      </c>
      <c r="G4704">
        <v>396050000</v>
      </c>
      <c r="H4704">
        <v>700.65997300000004</v>
      </c>
    </row>
    <row r="4705" spans="1:8">
      <c r="A4705">
        <v>4703</v>
      </c>
      <c r="B4705" s="1">
        <v>35348</v>
      </c>
      <c r="C4705">
        <v>696.73999000000003</v>
      </c>
      <c r="D4705">
        <v>696.82000700000003</v>
      </c>
      <c r="E4705">
        <v>693.34002699999996</v>
      </c>
      <c r="F4705">
        <v>694.60998499999903</v>
      </c>
      <c r="G4705">
        <v>394950000</v>
      </c>
      <c r="H4705">
        <v>694.60998499999903</v>
      </c>
    </row>
    <row r="4706" spans="1:8">
      <c r="A4706">
        <v>4704</v>
      </c>
      <c r="B4706" s="1">
        <v>35347</v>
      </c>
      <c r="C4706">
        <v>700.64001499999995</v>
      </c>
      <c r="D4706">
        <v>702.35998499999903</v>
      </c>
      <c r="E4706">
        <v>694.419983</v>
      </c>
      <c r="F4706">
        <v>696.73999000000003</v>
      </c>
      <c r="G4706">
        <v>408450000</v>
      </c>
      <c r="H4706">
        <v>696.73999000000003</v>
      </c>
    </row>
    <row r="4707" spans="1:8">
      <c r="A4707">
        <v>4705</v>
      </c>
      <c r="B4707" s="1">
        <v>35346</v>
      </c>
      <c r="C4707">
        <v>703.34002699999996</v>
      </c>
      <c r="D4707">
        <v>705.76000999999997</v>
      </c>
      <c r="E4707">
        <v>699.88000499999998</v>
      </c>
      <c r="F4707">
        <v>700.64001499999995</v>
      </c>
      <c r="G4707">
        <v>435070000</v>
      </c>
      <c r="H4707">
        <v>700.64001499999995</v>
      </c>
    </row>
    <row r="4708" spans="1:8">
      <c r="A4708">
        <v>4706</v>
      </c>
      <c r="B4708" s="1">
        <v>35345</v>
      </c>
      <c r="C4708">
        <v>701.46002199999998</v>
      </c>
      <c r="D4708">
        <v>704.169983</v>
      </c>
      <c r="E4708">
        <v>701.39001499999995</v>
      </c>
      <c r="F4708">
        <v>703.34002699999996</v>
      </c>
      <c r="G4708">
        <v>380750000</v>
      </c>
      <c r="H4708">
        <v>703.34002699999996</v>
      </c>
    </row>
    <row r="4709" spans="1:8">
      <c r="A4709">
        <v>4707</v>
      </c>
      <c r="B4709" s="1">
        <v>35342</v>
      </c>
      <c r="C4709">
        <v>692.78002900000001</v>
      </c>
      <c r="D4709">
        <v>701.73999000000003</v>
      </c>
      <c r="E4709">
        <v>692.78002900000001</v>
      </c>
      <c r="F4709">
        <v>701.46002199999998</v>
      </c>
      <c r="G4709">
        <v>463940000</v>
      </c>
      <c r="H4709">
        <v>701.46002199999998</v>
      </c>
    </row>
    <row r="4710" spans="1:8">
      <c r="A4710">
        <v>4708</v>
      </c>
      <c r="B4710" s="1">
        <v>35341</v>
      </c>
      <c r="C4710">
        <v>694.01000999999997</v>
      </c>
      <c r="D4710">
        <v>694.80999799999995</v>
      </c>
      <c r="E4710">
        <v>691.78002900000001</v>
      </c>
      <c r="F4710">
        <v>692.78002900000001</v>
      </c>
      <c r="G4710">
        <v>386500000</v>
      </c>
      <c r="H4710">
        <v>692.78002900000001</v>
      </c>
    </row>
    <row r="4711" spans="1:8">
      <c r="A4711">
        <v>4709</v>
      </c>
      <c r="B4711" s="1">
        <v>35340</v>
      </c>
      <c r="C4711">
        <v>689.080017</v>
      </c>
      <c r="D4711">
        <v>694.82000700000003</v>
      </c>
      <c r="E4711">
        <v>689.080017</v>
      </c>
      <c r="F4711">
        <v>694.01000999999997</v>
      </c>
      <c r="G4711">
        <v>440130000</v>
      </c>
      <c r="H4711">
        <v>694.01000999999997</v>
      </c>
    </row>
    <row r="4712" spans="1:8">
      <c r="A4712">
        <v>4710</v>
      </c>
      <c r="B4712" s="1">
        <v>35339</v>
      </c>
      <c r="C4712">
        <v>687.30999799999995</v>
      </c>
      <c r="D4712">
        <v>689.53997800000002</v>
      </c>
      <c r="E4712">
        <v>684.44000199999903</v>
      </c>
      <c r="F4712">
        <v>689.080017</v>
      </c>
      <c r="G4712">
        <v>421550000</v>
      </c>
      <c r="H4712">
        <v>689.080017</v>
      </c>
    </row>
    <row r="4713" spans="1:8">
      <c r="A4713">
        <v>4711</v>
      </c>
      <c r="B4713" s="1">
        <v>35338</v>
      </c>
      <c r="C4713">
        <v>686.19000199999903</v>
      </c>
      <c r="D4713">
        <v>690.10998499999903</v>
      </c>
      <c r="E4713">
        <v>686.03002900000001</v>
      </c>
      <c r="F4713">
        <v>687.330017</v>
      </c>
      <c r="G4713">
        <v>388570000</v>
      </c>
      <c r="H4713">
        <v>687.330017</v>
      </c>
    </row>
    <row r="4714" spans="1:8">
      <c r="A4714">
        <v>4712</v>
      </c>
      <c r="B4714" s="1">
        <v>35335</v>
      </c>
      <c r="C4714">
        <v>685.85998499999903</v>
      </c>
      <c r="D4714">
        <v>687.10998499999903</v>
      </c>
      <c r="E4714">
        <v>683.72997999999995</v>
      </c>
      <c r="F4714">
        <v>686.19000199999903</v>
      </c>
      <c r="G4714">
        <v>414760000</v>
      </c>
      <c r="H4714">
        <v>686.19000199999903</v>
      </c>
    </row>
    <row r="4715" spans="1:8">
      <c r="A4715">
        <v>4713</v>
      </c>
      <c r="B4715" s="1">
        <v>35334</v>
      </c>
      <c r="C4715">
        <v>685.830017</v>
      </c>
      <c r="D4715">
        <v>690.15002400000003</v>
      </c>
      <c r="E4715">
        <v>683.77002000000005</v>
      </c>
      <c r="F4715">
        <v>685.85998499999903</v>
      </c>
      <c r="G4715">
        <v>500870000</v>
      </c>
      <c r="H4715">
        <v>685.85998499999903</v>
      </c>
    </row>
    <row r="4716" spans="1:8">
      <c r="A4716">
        <v>4714</v>
      </c>
      <c r="B4716" s="1">
        <v>35333</v>
      </c>
      <c r="C4716">
        <v>685.60998499999903</v>
      </c>
      <c r="D4716">
        <v>688.26000999999997</v>
      </c>
      <c r="E4716">
        <v>684.919983</v>
      </c>
      <c r="F4716">
        <v>685.830017</v>
      </c>
      <c r="G4716">
        <v>451710000</v>
      </c>
      <c r="H4716">
        <v>685.830017</v>
      </c>
    </row>
    <row r="4717" spans="1:8">
      <c r="A4717">
        <v>4715</v>
      </c>
      <c r="B4717" s="1">
        <v>35332</v>
      </c>
      <c r="C4717">
        <v>686.47997999999995</v>
      </c>
      <c r="D4717">
        <v>690.88000499999998</v>
      </c>
      <c r="E4717">
        <v>683.53997800000002</v>
      </c>
      <c r="F4717">
        <v>685.60998499999903</v>
      </c>
      <c r="G4717">
        <v>460150000</v>
      </c>
      <c r="H4717">
        <v>685.60998499999903</v>
      </c>
    </row>
    <row r="4718" spans="1:8">
      <c r="A4718">
        <v>4716</v>
      </c>
      <c r="B4718" s="1">
        <v>35331</v>
      </c>
      <c r="C4718">
        <v>687.03002900000001</v>
      </c>
      <c r="D4718">
        <v>687.03002900000001</v>
      </c>
      <c r="E4718">
        <v>681.01000999999997</v>
      </c>
      <c r="F4718">
        <v>686.47997999999995</v>
      </c>
      <c r="G4718">
        <v>297760000</v>
      </c>
      <c r="H4718">
        <v>686.47997999999995</v>
      </c>
    </row>
    <row r="4719" spans="1:8">
      <c r="A4719">
        <v>4717</v>
      </c>
      <c r="B4719" s="1">
        <v>35328</v>
      </c>
      <c r="C4719">
        <v>683</v>
      </c>
      <c r="D4719">
        <v>687.07000700000003</v>
      </c>
      <c r="E4719">
        <v>683</v>
      </c>
      <c r="F4719">
        <v>687.03002900000001</v>
      </c>
      <c r="G4719">
        <v>519420000</v>
      </c>
      <c r="H4719">
        <v>687.03002900000001</v>
      </c>
    </row>
    <row r="4720" spans="1:8">
      <c r="A4720">
        <v>4718</v>
      </c>
      <c r="B4720" s="1">
        <v>35327</v>
      </c>
      <c r="C4720">
        <v>681.46997099999999</v>
      </c>
      <c r="D4720">
        <v>684.07000700000003</v>
      </c>
      <c r="E4720">
        <v>679.05999799999995</v>
      </c>
      <c r="F4720">
        <v>683</v>
      </c>
      <c r="G4720">
        <v>398580000</v>
      </c>
      <c r="H4720">
        <v>683</v>
      </c>
    </row>
    <row r="4721" spans="1:8">
      <c r="A4721">
        <v>4719</v>
      </c>
      <c r="B4721" s="1">
        <v>35326</v>
      </c>
      <c r="C4721">
        <v>682.94000199999903</v>
      </c>
      <c r="D4721">
        <v>683.77002000000005</v>
      </c>
      <c r="E4721">
        <v>679.75</v>
      </c>
      <c r="F4721">
        <v>681.46997099999999</v>
      </c>
      <c r="G4721">
        <v>396600000</v>
      </c>
      <c r="H4721">
        <v>681.46997099999999</v>
      </c>
    </row>
    <row r="4722" spans="1:8">
      <c r="A4722">
        <v>4720</v>
      </c>
      <c r="B4722" s="1">
        <v>35325</v>
      </c>
      <c r="C4722">
        <v>683.97997999999995</v>
      </c>
      <c r="D4722">
        <v>685.79998799999998</v>
      </c>
      <c r="E4722">
        <v>679.96002199999998</v>
      </c>
      <c r="F4722">
        <v>682.94000199999903</v>
      </c>
      <c r="G4722">
        <v>449850000</v>
      </c>
      <c r="H4722">
        <v>682.94000199999903</v>
      </c>
    </row>
    <row r="4723" spans="1:8">
      <c r="A4723">
        <v>4721</v>
      </c>
      <c r="B4723" s="1">
        <v>35324</v>
      </c>
      <c r="C4723">
        <v>680.53997800000002</v>
      </c>
      <c r="D4723">
        <v>686.47997999999995</v>
      </c>
      <c r="E4723">
        <v>680.53002900000001</v>
      </c>
      <c r="F4723">
        <v>683.97997999999995</v>
      </c>
      <c r="G4723">
        <v>430080000</v>
      </c>
      <c r="H4723">
        <v>683.97997999999995</v>
      </c>
    </row>
    <row r="4724" spans="1:8">
      <c r="A4724">
        <v>4722</v>
      </c>
      <c r="B4724" s="1">
        <v>35321</v>
      </c>
      <c r="C4724">
        <v>671.15002400000003</v>
      </c>
      <c r="D4724">
        <v>681.39001499999995</v>
      </c>
      <c r="E4724">
        <v>671.15002400000003</v>
      </c>
      <c r="F4724">
        <v>680.53997800000002</v>
      </c>
      <c r="G4724">
        <v>488360000</v>
      </c>
      <c r="H4724">
        <v>680.53997800000002</v>
      </c>
    </row>
    <row r="4725" spans="1:8">
      <c r="A4725">
        <v>4723</v>
      </c>
      <c r="B4725" s="1">
        <v>35320</v>
      </c>
      <c r="C4725">
        <v>667.28002900000001</v>
      </c>
      <c r="D4725">
        <v>673.07000700000003</v>
      </c>
      <c r="E4725">
        <v>667.28002900000001</v>
      </c>
      <c r="F4725">
        <v>671.15002400000003</v>
      </c>
      <c r="G4725">
        <v>398820000</v>
      </c>
      <c r="H4725">
        <v>671.15002400000003</v>
      </c>
    </row>
    <row r="4726" spans="1:8">
      <c r="A4726">
        <v>4724</v>
      </c>
      <c r="B4726" s="1">
        <v>35319</v>
      </c>
      <c r="C4726">
        <v>663.80999799999995</v>
      </c>
      <c r="D4726">
        <v>667.72997999999995</v>
      </c>
      <c r="E4726">
        <v>661.78997800000002</v>
      </c>
      <c r="F4726">
        <v>667.28002900000001</v>
      </c>
      <c r="G4726">
        <v>376880000</v>
      </c>
      <c r="H4726">
        <v>667.28002900000001</v>
      </c>
    </row>
    <row r="4727" spans="1:8">
      <c r="A4727">
        <v>4725</v>
      </c>
      <c r="B4727" s="1">
        <v>35318</v>
      </c>
      <c r="C4727">
        <v>663.76000999999997</v>
      </c>
      <c r="D4727">
        <v>665.57000700000003</v>
      </c>
      <c r="E4727">
        <v>661.54998799999998</v>
      </c>
      <c r="F4727">
        <v>663.80999799999995</v>
      </c>
      <c r="G4727">
        <v>372960000</v>
      </c>
      <c r="H4727">
        <v>663.80999799999995</v>
      </c>
    </row>
    <row r="4728" spans="1:8">
      <c r="A4728">
        <v>4726</v>
      </c>
      <c r="B4728" s="1">
        <v>35317</v>
      </c>
      <c r="C4728">
        <v>655.67999299999997</v>
      </c>
      <c r="D4728">
        <v>663.77002000000005</v>
      </c>
      <c r="E4728">
        <v>655.67999299999997</v>
      </c>
      <c r="F4728">
        <v>663.76000999999997</v>
      </c>
      <c r="G4728">
        <v>311530000</v>
      </c>
      <c r="H4728">
        <v>663.76000999999997</v>
      </c>
    </row>
    <row r="4729" spans="1:8">
      <c r="A4729">
        <v>4727</v>
      </c>
      <c r="B4729" s="1">
        <v>35314</v>
      </c>
      <c r="C4729">
        <v>649.44000199999903</v>
      </c>
      <c r="D4729">
        <v>658.21002199999998</v>
      </c>
      <c r="E4729">
        <v>649.44000199999903</v>
      </c>
      <c r="F4729">
        <v>655.67999299999997</v>
      </c>
      <c r="G4729">
        <v>348710000</v>
      </c>
      <c r="H4729">
        <v>655.67999299999997</v>
      </c>
    </row>
    <row r="4730" spans="1:8">
      <c r="A4730">
        <v>4728</v>
      </c>
      <c r="B4730" s="1">
        <v>35313</v>
      </c>
      <c r="C4730">
        <v>655.60998499999903</v>
      </c>
      <c r="D4730">
        <v>655.60998499999903</v>
      </c>
      <c r="E4730">
        <v>648.89001499999995</v>
      </c>
      <c r="F4730">
        <v>649.44000199999903</v>
      </c>
      <c r="G4730">
        <v>361430000</v>
      </c>
      <c r="H4730">
        <v>649.44000199999903</v>
      </c>
    </row>
    <row r="4731" spans="1:8">
      <c r="A4731">
        <v>4729</v>
      </c>
      <c r="B4731" s="1">
        <v>35312</v>
      </c>
      <c r="C4731">
        <v>654.71997099999999</v>
      </c>
      <c r="D4731">
        <v>655.82000700000003</v>
      </c>
      <c r="E4731">
        <v>652.92999299999997</v>
      </c>
      <c r="F4731">
        <v>655.60998499999903</v>
      </c>
      <c r="G4731">
        <v>351290000</v>
      </c>
      <c r="H4731">
        <v>655.60998499999903</v>
      </c>
    </row>
    <row r="4732" spans="1:8">
      <c r="A4732">
        <v>4730</v>
      </c>
      <c r="B4732" s="1">
        <v>35311</v>
      </c>
      <c r="C4732">
        <v>651.98999000000003</v>
      </c>
      <c r="D4732">
        <v>655.13000499999998</v>
      </c>
      <c r="E4732">
        <v>643.96997099999999</v>
      </c>
      <c r="F4732">
        <v>654.71997099999999</v>
      </c>
      <c r="G4732">
        <v>345740000</v>
      </c>
      <c r="H4732">
        <v>654.71997099999999</v>
      </c>
    </row>
    <row r="4733" spans="1:8">
      <c r="A4733">
        <v>4731</v>
      </c>
      <c r="B4733" s="1">
        <v>35307</v>
      </c>
      <c r="C4733">
        <v>657.40002400000003</v>
      </c>
      <c r="D4733">
        <v>657.71002199999998</v>
      </c>
      <c r="E4733">
        <v>650.52002000000005</v>
      </c>
      <c r="F4733">
        <v>651.98999000000003</v>
      </c>
      <c r="G4733">
        <v>258380000</v>
      </c>
      <c r="H4733">
        <v>651.98999000000003</v>
      </c>
    </row>
    <row r="4734" spans="1:8">
      <c r="A4734">
        <v>4732</v>
      </c>
      <c r="B4734" s="1">
        <v>35306</v>
      </c>
      <c r="C4734">
        <v>664.80999799999995</v>
      </c>
      <c r="D4734">
        <v>664.80999799999995</v>
      </c>
      <c r="E4734">
        <v>655.34997599999997</v>
      </c>
      <c r="F4734">
        <v>657.40002400000003</v>
      </c>
      <c r="G4734">
        <v>321120000</v>
      </c>
      <c r="H4734">
        <v>657.40002400000003</v>
      </c>
    </row>
    <row r="4735" spans="1:8">
      <c r="A4735">
        <v>4733</v>
      </c>
      <c r="B4735" s="1">
        <v>35305</v>
      </c>
      <c r="C4735">
        <v>666.40002400000003</v>
      </c>
      <c r="D4735">
        <v>667.40997300000004</v>
      </c>
      <c r="E4735">
        <v>664.39001499999995</v>
      </c>
      <c r="F4735">
        <v>664.80999799999995</v>
      </c>
      <c r="G4735">
        <v>296440000</v>
      </c>
      <c r="H4735">
        <v>664.80999799999995</v>
      </c>
    </row>
    <row r="4736" spans="1:8">
      <c r="A4736">
        <v>4734</v>
      </c>
      <c r="B4736" s="1">
        <v>35304</v>
      </c>
      <c r="C4736">
        <v>663.88000499999998</v>
      </c>
      <c r="D4736">
        <v>666.40002400000003</v>
      </c>
      <c r="E4736">
        <v>663.5</v>
      </c>
      <c r="F4736">
        <v>666.40002400000003</v>
      </c>
      <c r="G4736">
        <v>310520000</v>
      </c>
      <c r="H4736">
        <v>666.40002400000003</v>
      </c>
    </row>
    <row r="4737" spans="1:8">
      <c r="A4737">
        <v>4735</v>
      </c>
      <c r="B4737" s="1">
        <v>35303</v>
      </c>
      <c r="C4737">
        <v>667.03002900000001</v>
      </c>
      <c r="D4737">
        <v>667.03002900000001</v>
      </c>
      <c r="E4737">
        <v>662.35998499999903</v>
      </c>
      <c r="F4737">
        <v>663.88000499999998</v>
      </c>
      <c r="G4737">
        <v>281430000</v>
      </c>
      <c r="H4737">
        <v>663.88000499999998</v>
      </c>
    </row>
    <row r="4738" spans="1:8">
      <c r="A4738">
        <v>4736</v>
      </c>
      <c r="B4738" s="1">
        <v>35300</v>
      </c>
      <c r="C4738">
        <v>670.67999299999997</v>
      </c>
      <c r="D4738">
        <v>670.67999299999997</v>
      </c>
      <c r="E4738">
        <v>664.92999299999997</v>
      </c>
      <c r="F4738">
        <v>667.03002900000001</v>
      </c>
      <c r="G4738">
        <v>308010000</v>
      </c>
      <c r="H4738">
        <v>667.03002900000001</v>
      </c>
    </row>
    <row r="4739" spans="1:8">
      <c r="A4739">
        <v>4737</v>
      </c>
      <c r="B4739" s="1">
        <v>35299</v>
      </c>
      <c r="C4739">
        <v>665.07000700000003</v>
      </c>
      <c r="D4739">
        <v>670.67999299999997</v>
      </c>
      <c r="E4739">
        <v>664.88000499999998</v>
      </c>
      <c r="F4739">
        <v>670.67999299999997</v>
      </c>
      <c r="G4739">
        <v>354950000</v>
      </c>
      <c r="H4739">
        <v>670.67999299999997</v>
      </c>
    </row>
    <row r="4740" spans="1:8">
      <c r="A4740">
        <v>4738</v>
      </c>
      <c r="B4740" s="1">
        <v>35298</v>
      </c>
      <c r="C4740">
        <v>665.69000199999903</v>
      </c>
      <c r="D4740">
        <v>665.69000199999903</v>
      </c>
      <c r="E4740">
        <v>662.15997300000004</v>
      </c>
      <c r="F4740">
        <v>665.07000700000003</v>
      </c>
      <c r="G4740">
        <v>348820000</v>
      </c>
      <c r="H4740">
        <v>665.07000700000003</v>
      </c>
    </row>
    <row r="4741" spans="1:8">
      <c r="A4741">
        <v>4739</v>
      </c>
      <c r="B4741" s="1">
        <v>35297</v>
      </c>
      <c r="C4741">
        <v>666.580017</v>
      </c>
      <c r="D4741">
        <v>666.98999000000003</v>
      </c>
      <c r="E4741">
        <v>665.15002400000003</v>
      </c>
      <c r="F4741">
        <v>665.69000199999903</v>
      </c>
      <c r="G4741">
        <v>334960000</v>
      </c>
      <c r="H4741">
        <v>665.69000199999903</v>
      </c>
    </row>
    <row r="4742" spans="1:8">
      <c r="A4742">
        <v>4740</v>
      </c>
      <c r="B4742" s="1">
        <v>35296</v>
      </c>
      <c r="C4742">
        <v>665.21002199999998</v>
      </c>
      <c r="D4742">
        <v>667.11999500000002</v>
      </c>
      <c r="E4742">
        <v>665</v>
      </c>
      <c r="F4742">
        <v>666.580017</v>
      </c>
      <c r="G4742">
        <v>294080000</v>
      </c>
      <c r="H4742">
        <v>666.580017</v>
      </c>
    </row>
    <row r="4743" spans="1:8">
      <c r="A4743">
        <v>4741</v>
      </c>
      <c r="B4743" s="1">
        <v>35293</v>
      </c>
      <c r="C4743">
        <v>662.28002900000001</v>
      </c>
      <c r="D4743">
        <v>666.34002699999996</v>
      </c>
      <c r="E4743">
        <v>662.26000999999997</v>
      </c>
      <c r="F4743">
        <v>665.21002199999998</v>
      </c>
      <c r="G4743">
        <v>337650000</v>
      </c>
      <c r="H4743">
        <v>665.21002199999998</v>
      </c>
    </row>
    <row r="4744" spans="1:8">
      <c r="A4744">
        <v>4742</v>
      </c>
      <c r="B4744" s="1">
        <v>35292</v>
      </c>
      <c r="C4744">
        <v>662.04998799999998</v>
      </c>
      <c r="D4744">
        <v>664.17999299999997</v>
      </c>
      <c r="E4744">
        <v>660.64001499999995</v>
      </c>
      <c r="F4744">
        <v>662.28002900000001</v>
      </c>
      <c r="G4744">
        <v>323950000</v>
      </c>
      <c r="H4744">
        <v>662.28002900000001</v>
      </c>
    </row>
    <row r="4745" spans="1:8">
      <c r="A4745">
        <v>4743</v>
      </c>
      <c r="B4745" s="1">
        <v>35291</v>
      </c>
      <c r="C4745">
        <v>660.20001200000002</v>
      </c>
      <c r="D4745">
        <v>662.419983</v>
      </c>
      <c r="E4745">
        <v>658.46997099999999</v>
      </c>
      <c r="F4745">
        <v>662.04998799999998</v>
      </c>
      <c r="G4745">
        <v>343460000</v>
      </c>
      <c r="H4745">
        <v>662.04998799999998</v>
      </c>
    </row>
    <row r="4746" spans="1:8">
      <c r="A4746">
        <v>4744</v>
      </c>
      <c r="B4746" s="1">
        <v>35290</v>
      </c>
      <c r="C4746">
        <v>665.77002000000005</v>
      </c>
      <c r="D4746">
        <v>665.77002000000005</v>
      </c>
      <c r="E4746">
        <v>659.13000499999998</v>
      </c>
      <c r="F4746">
        <v>660.20001200000002</v>
      </c>
      <c r="G4746">
        <v>362470000</v>
      </c>
      <c r="H4746">
        <v>660.20001200000002</v>
      </c>
    </row>
    <row r="4747" spans="1:8">
      <c r="A4747">
        <v>4745</v>
      </c>
      <c r="B4747" s="1">
        <v>35289</v>
      </c>
      <c r="C4747">
        <v>662.09997599999997</v>
      </c>
      <c r="D4747">
        <v>665.77002000000005</v>
      </c>
      <c r="E4747">
        <v>658.95001200000002</v>
      </c>
      <c r="F4747">
        <v>665.77002000000005</v>
      </c>
      <c r="G4747">
        <v>312170000</v>
      </c>
      <c r="H4747">
        <v>665.77002000000005</v>
      </c>
    </row>
    <row r="4748" spans="1:8">
      <c r="A4748">
        <v>4746</v>
      </c>
      <c r="B4748" s="1">
        <v>35286</v>
      </c>
      <c r="C4748">
        <v>662.59002699999996</v>
      </c>
      <c r="D4748">
        <v>665.36999500000002</v>
      </c>
      <c r="E4748">
        <v>660.30999799999995</v>
      </c>
      <c r="F4748">
        <v>662.09997599999997</v>
      </c>
      <c r="G4748">
        <v>327280000</v>
      </c>
      <c r="H4748">
        <v>662.09997599999997</v>
      </c>
    </row>
    <row r="4749" spans="1:8">
      <c r="A4749">
        <v>4747</v>
      </c>
      <c r="B4749" s="1">
        <v>35285</v>
      </c>
      <c r="C4749">
        <v>664.15997300000004</v>
      </c>
      <c r="D4749">
        <v>664.169983</v>
      </c>
      <c r="E4749">
        <v>661.28002900000001</v>
      </c>
      <c r="F4749">
        <v>662.59002699999996</v>
      </c>
      <c r="G4749">
        <v>334570000</v>
      </c>
      <c r="H4749">
        <v>662.59002699999996</v>
      </c>
    </row>
    <row r="4750" spans="1:8">
      <c r="A4750">
        <v>4748</v>
      </c>
      <c r="B4750" s="1">
        <v>35284</v>
      </c>
      <c r="C4750">
        <v>662.38000499999998</v>
      </c>
      <c r="D4750">
        <v>664.60998499999903</v>
      </c>
      <c r="E4750">
        <v>660</v>
      </c>
      <c r="F4750">
        <v>664.15997300000004</v>
      </c>
      <c r="G4750">
        <v>394340000</v>
      </c>
      <c r="H4750">
        <v>664.15997300000004</v>
      </c>
    </row>
    <row r="4751" spans="1:8">
      <c r="A4751">
        <v>4749</v>
      </c>
      <c r="B4751" s="1">
        <v>35283</v>
      </c>
      <c r="C4751">
        <v>660.22997999999995</v>
      </c>
      <c r="D4751">
        <v>662.75</v>
      </c>
      <c r="E4751">
        <v>656.830017</v>
      </c>
      <c r="F4751">
        <v>662.38000499999998</v>
      </c>
      <c r="G4751">
        <v>347290000</v>
      </c>
      <c r="H4751">
        <v>662.38000499999998</v>
      </c>
    </row>
    <row r="4752" spans="1:8">
      <c r="A4752">
        <v>4750</v>
      </c>
      <c r="B4752" s="1">
        <v>35282</v>
      </c>
      <c r="C4752">
        <v>662.48999000000003</v>
      </c>
      <c r="D4752">
        <v>663.64001499999995</v>
      </c>
      <c r="E4752">
        <v>659.03002900000001</v>
      </c>
      <c r="F4752">
        <v>660.22997999999995</v>
      </c>
      <c r="G4752">
        <v>307240000</v>
      </c>
      <c r="H4752">
        <v>660.22997999999995</v>
      </c>
    </row>
    <row r="4753" spans="1:8">
      <c r="A4753">
        <v>4751</v>
      </c>
      <c r="B4753" s="1">
        <v>35279</v>
      </c>
      <c r="C4753">
        <v>650.02002000000005</v>
      </c>
      <c r="D4753">
        <v>662.48999000000003</v>
      </c>
      <c r="E4753">
        <v>650.02002000000005</v>
      </c>
      <c r="F4753">
        <v>662.48999000000003</v>
      </c>
      <c r="G4753">
        <v>442080000</v>
      </c>
      <c r="H4753">
        <v>662.48999000000003</v>
      </c>
    </row>
    <row r="4754" spans="1:8">
      <c r="A4754">
        <v>4752</v>
      </c>
      <c r="B4754" s="1">
        <v>35278</v>
      </c>
      <c r="C4754">
        <v>639.95001200000002</v>
      </c>
      <c r="D4754">
        <v>650.65997300000004</v>
      </c>
      <c r="E4754">
        <v>639.48999000000003</v>
      </c>
      <c r="F4754">
        <v>650.02002000000005</v>
      </c>
      <c r="G4754">
        <v>439110000</v>
      </c>
      <c r="H4754">
        <v>650.02002000000005</v>
      </c>
    </row>
    <row r="4755" spans="1:8">
      <c r="A4755">
        <v>4753</v>
      </c>
      <c r="B4755" s="1">
        <v>35277</v>
      </c>
      <c r="C4755">
        <v>635.26000999999997</v>
      </c>
      <c r="D4755">
        <v>640.53997800000002</v>
      </c>
      <c r="E4755">
        <v>633.73999000000003</v>
      </c>
      <c r="F4755">
        <v>639.95001200000002</v>
      </c>
      <c r="G4755">
        <v>403560000</v>
      </c>
      <c r="H4755">
        <v>639.95001200000002</v>
      </c>
    </row>
    <row r="4756" spans="1:8">
      <c r="A4756">
        <v>4754</v>
      </c>
      <c r="B4756" s="1">
        <v>35276</v>
      </c>
      <c r="C4756">
        <v>630.90997300000004</v>
      </c>
      <c r="D4756">
        <v>635.26000999999997</v>
      </c>
      <c r="E4756">
        <v>629.21997099999999</v>
      </c>
      <c r="F4756">
        <v>635.26000999999997</v>
      </c>
      <c r="G4756">
        <v>341090000</v>
      </c>
      <c r="H4756">
        <v>635.26000999999997</v>
      </c>
    </row>
    <row r="4757" spans="1:8">
      <c r="A4757">
        <v>4755</v>
      </c>
      <c r="B4757" s="1">
        <v>35275</v>
      </c>
      <c r="C4757">
        <v>635.90002400000003</v>
      </c>
      <c r="D4757">
        <v>635.90002400000003</v>
      </c>
      <c r="E4757">
        <v>630.90002400000003</v>
      </c>
      <c r="F4757">
        <v>630.90997300000004</v>
      </c>
      <c r="G4757">
        <v>281560000</v>
      </c>
      <c r="H4757">
        <v>630.90997300000004</v>
      </c>
    </row>
    <row r="4758" spans="1:8">
      <c r="A4758">
        <v>4756</v>
      </c>
      <c r="B4758" s="1">
        <v>35272</v>
      </c>
      <c r="C4758">
        <v>631.169983</v>
      </c>
      <c r="D4758">
        <v>636.22997999999995</v>
      </c>
      <c r="E4758">
        <v>631.169983</v>
      </c>
      <c r="F4758">
        <v>635.90002400000003</v>
      </c>
      <c r="G4758">
        <v>349900000</v>
      </c>
      <c r="H4758">
        <v>635.90002400000003</v>
      </c>
    </row>
    <row r="4759" spans="1:8">
      <c r="A4759">
        <v>4757</v>
      </c>
      <c r="B4759" s="1">
        <v>35271</v>
      </c>
      <c r="C4759">
        <v>626.65002400000003</v>
      </c>
      <c r="D4759">
        <v>633.57000700000003</v>
      </c>
      <c r="E4759">
        <v>626.65002400000003</v>
      </c>
      <c r="F4759">
        <v>631.169983</v>
      </c>
      <c r="G4759">
        <v>405390000</v>
      </c>
      <c r="H4759">
        <v>631.169983</v>
      </c>
    </row>
    <row r="4760" spans="1:8">
      <c r="A4760">
        <v>4758</v>
      </c>
      <c r="B4760" s="1">
        <v>35270</v>
      </c>
      <c r="C4760">
        <v>626.19000199999903</v>
      </c>
      <c r="D4760">
        <v>629.09997599999997</v>
      </c>
      <c r="E4760">
        <v>616.42999299999997</v>
      </c>
      <c r="F4760">
        <v>626.65002400000003</v>
      </c>
      <c r="G4760">
        <v>463030000</v>
      </c>
      <c r="H4760">
        <v>626.65002400000003</v>
      </c>
    </row>
    <row r="4761" spans="1:8">
      <c r="A4761">
        <v>4759</v>
      </c>
      <c r="B4761" s="1">
        <v>35269</v>
      </c>
      <c r="C4761">
        <v>633.78997800000002</v>
      </c>
      <c r="D4761">
        <v>637.70001200000002</v>
      </c>
      <c r="E4761">
        <v>625.65002400000003</v>
      </c>
      <c r="F4761">
        <v>626.86999500000002</v>
      </c>
      <c r="G4761">
        <v>421900000</v>
      </c>
      <c r="H4761">
        <v>626.86999500000002</v>
      </c>
    </row>
    <row r="4762" spans="1:8">
      <c r="A4762">
        <v>4760</v>
      </c>
      <c r="B4762" s="1">
        <v>35268</v>
      </c>
      <c r="C4762">
        <v>638.72997999999995</v>
      </c>
      <c r="D4762">
        <v>638.72997999999995</v>
      </c>
      <c r="E4762">
        <v>630.38000499999998</v>
      </c>
      <c r="F4762">
        <v>633.77002000000005</v>
      </c>
      <c r="G4762">
        <v>327300000</v>
      </c>
      <c r="H4762">
        <v>633.77002000000005</v>
      </c>
    </row>
    <row r="4763" spans="1:8">
      <c r="A4763">
        <v>4761</v>
      </c>
      <c r="B4763" s="1">
        <v>35265</v>
      </c>
      <c r="C4763">
        <v>643.51000999999997</v>
      </c>
      <c r="D4763">
        <v>643.51000999999997</v>
      </c>
      <c r="E4763">
        <v>635.5</v>
      </c>
      <c r="F4763">
        <v>638.72997999999995</v>
      </c>
      <c r="G4763">
        <v>408070000</v>
      </c>
      <c r="H4763">
        <v>638.72997999999995</v>
      </c>
    </row>
    <row r="4764" spans="1:8">
      <c r="A4764">
        <v>4762</v>
      </c>
      <c r="B4764" s="1">
        <v>35264</v>
      </c>
      <c r="C4764">
        <v>634.07000700000003</v>
      </c>
      <c r="D4764">
        <v>644.44000199999903</v>
      </c>
      <c r="E4764">
        <v>633.28997800000002</v>
      </c>
      <c r="F4764">
        <v>643.55999799999995</v>
      </c>
      <c r="G4764">
        <v>474460000</v>
      </c>
      <c r="H4764">
        <v>643.55999799999995</v>
      </c>
    </row>
    <row r="4765" spans="1:8">
      <c r="A4765">
        <v>4763</v>
      </c>
      <c r="B4765" s="1">
        <v>35263</v>
      </c>
      <c r="C4765">
        <v>628.36999500000002</v>
      </c>
      <c r="D4765">
        <v>636.60998499999903</v>
      </c>
      <c r="E4765">
        <v>628.36999500000002</v>
      </c>
      <c r="F4765">
        <v>634.07000700000003</v>
      </c>
      <c r="G4765">
        <v>513830000</v>
      </c>
      <c r="H4765">
        <v>634.07000700000003</v>
      </c>
    </row>
    <row r="4766" spans="1:8">
      <c r="A4766">
        <v>4764</v>
      </c>
      <c r="B4766" s="1">
        <v>35262</v>
      </c>
      <c r="C4766">
        <v>629.79998799999998</v>
      </c>
      <c r="D4766">
        <v>631.98999000000003</v>
      </c>
      <c r="E4766">
        <v>605.88000499999998</v>
      </c>
      <c r="F4766">
        <v>628.36999500000002</v>
      </c>
      <c r="G4766">
        <v>682980000</v>
      </c>
      <c r="H4766">
        <v>628.36999500000002</v>
      </c>
    </row>
    <row r="4767" spans="1:8">
      <c r="A4767">
        <v>4765</v>
      </c>
      <c r="B4767" s="1">
        <v>35261</v>
      </c>
      <c r="C4767">
        <v>646.19000199999903</v>
      </c>
      <c r="D4767">
        <v>646.19000199999903</v>
      </c>
      <c r="E4767">
        <v>629.69000199999903</v>
      </c>
      <c r="F4767">
        <v>629.79998799999998</v>
      </c>
      <c r="G4767">
        <v>419020000</v>
      </c>
      <c r="H4767">
        <v>629.79998799999998</v>
      </c>
    </row>
    <row r="4768" spans="1:8">
      <c r="A4768">
        <v>4766</v>
      </c>
      <c r="B4768" s="1">
        <v>35258</v>
      </c>
      <c r="C4768">
        <v>645.669983</v>
      </c>
      <c r="D4768">
        <v>647.64001499999995</v>
      </c>
      <c r="E4768">
        <v>640.21002199999998</v>
      </c>
      <c r="F4768">
        <v>646.19000199999903</v>
      </c>
      <c r="G4768">
        <v>396740000</v>
      </c>
      <c r="H4768">
        <v>646.19000199999903</v>
      </c>
    </row>
    <row r="4769" spans="1:8">
      <c r="A4769">
        <v>4767</v>
      </c>
      <c r="B4769" s="1">
        <v>35257</v>
      </c>
      <c r="C4769">
        <v>656.05999799999995</v>
      </c>
      <c r="D4769">
        <v>656.05999799999995</v>
      </c>
      <c r="E4769">
        <v>639.52002000000005</v>
      </c>
      <c r="F4769">
        <v>645.669983</v>
      </c>
      <c r="G4769">
        <v>520470000</v>
      </c>
      <c r="H4769">
        <v>645.669983</v>
      </c>
    </row>
    <row r="4770" spans="1:8">
      <c r="A4770">
        <v>4768</v>
      </c>
      <c r="B4770" s="1">
        <v>35256</v>
      </c>
      <c r="C4770">
        <v>654.75</v>
      </c>
      <c r="D4770">
        <v>656.27002000000005</v>
      </c>
      <c r="E4770">
        <v>648.39001499999995</v>
      </c>
      <c r="F4770">
        <v>656.05999799999995</v>
      </c>
      <c r="G4770">
        <v>421350000</v>
      </c>
      <c r="H4770">
        <v>656.05999799999995</v>
      </c>
    </row>
    <row r="4771" spans="1:8">
      <c r="A4771">
        <v>4769</v>
      </c>
      <c r="B4771" s="1">
        <v>35255</v>
      </c>
      <c r="C4771">
        <v>652.53997800000002</v>
      </c>
      <c r="D4771">
        <v>656.59997599999997</v>
      </c>
      <c r="E4771">
        <v>652.53997800000002</v>
      </c>
      <c r="F4771">
        <v>654.75</v>
      </c>
      <c r="G4771">
        <v>400170000</v>
      </c>
      <c r="H4771">
        <v>654.75</v>
      </c>
    </row>
    <row r="4772" spans="1:8">
      <c r="A4772">
        <v>4770</v>
      </c>
      <c r="B4772" s="1">
        <v>35254</v>
      </c>
      <c r="C4772">
        <v>657.44000199999903</v>
      </c>
      <c r="D4772">
        <v>657.65002400000003</v>
      </c>
      <c r="E4772">
        <v>651.13000499999998</v>
      </c>
      <c r="F4772">
        <v>652.53997800000002</v>
      </c>
      <c r="G4772">
        <v>367560000</v>
      </c>
      <c r="H4772">
        <v>652.53997800000002</v>
      </c>
    </row>
    <row r="4773" spans="1:8">
      <c r="A4773">
        <v>4771</v>
      </c>
      <c r="B4773" s="1">
        <v>35251</v>
      </c>
      <c r="C4773">
        <v>672.40002400000003</v>
      </c>
      <c r="D4773">
        <v>672.40002400000003</v>
      </c>
      <c r="E4773">
        <v>657.40997300000004</v>
      </c>
      <c r="F4773">
        <v>657.44000199999903</v>
      </c>
      <c r="G4773">
        <v>181470000</v>
      </c>
      <c r="H4773">
        <v>657.44000199999903</v>
      </c>
    </row>
    <row r="4774" spans="1:8">
      <c r="A4774">
        <v>4772</v>
      </c>
      <c r="B4774" s="1">
        <v>35249</v>
      </c>
      <c r="C4774">
        <v>673.60998499999903</v>
      </c>
      <c r="D4774">
        <v>673.64001499999995</v>
      </c>
      <c r="E4774">
        <v>670.21002199999998</v>
      </c>
      <c r="F4774">
        <v>672.40002400000003</v>
      </c>
      <c r="G4774">
        <v>336260000</v>
      </c>
      <c r="H4774">
        <v>672.40002400000003</v>
      </c>
    </row>
    <row r="4775" spans="1:8">
      <c r="A4775">
        <v>4773</v>
      </c>
      <c r="B4775" s="1">
        <v>35248</v>
      </c>
      <c r="C4775">
        <v>675.88000499999998</v>
      </c>
      <c r="D4775">
        <v>675.88000499999998</v>
      </c>
      <c r="E4775">
        <v>672.54998799999998</v>
      </c>
      <c r="F4775">
        <v>673.60998499999903</v>
      </c>
      <c r="G4775">
        <v>388000000</v>
      </c>
      <c r="H4775">
        <v>673.60998499999903</v>
      </c>
    </row>
    <row r="4776" spans="1:8">
      <c r="A4776">
        <v>4774</v>
      </c>
      <c r="B4776" s="1">
        <v>35247</v>
      </c>
      <c r="C4776">
        <v>670.63000499999998</v>
      </c>
      <c r="D4776">
        <v>675.88000499999998</v>
      </c>
      <c r="E4776">
        <v>670.63000499999998</v>
      </c>
      <c r="F4776">
        <v>675.88000499999998</v>
      </c>
      <c r="G4776">
        <v>345750000</v>
      </c>
      <c r="H4776">
        <v>675.88000499999998</v>
      </c>
    </row>
    <row r="4777" spans="1:8">
      <c r="A4777">
        <v>4775</v>
      </c>
      <c r="B4777" s="1">
        <v>35244</v>
      </c>
      <c r="C4777">
        <v>668.54998799999998</v>
      </c>
      <c r="D4777">
        <v>672.67999299999997</v>
      </c>
      <c r="E4777">
        <v>668.54998799999998</v>
      </c>
      <c r="F4777">
        <v>670.63000499999998</v>
      </c>
      <c r="G4777">
        <v>470460000</v>
      </c>
      <c r="H4777">
        <v>670.63000499999998</v>
      </c>
    </row>
    <row r="4778" spans="1:8">
      <c r="A4778">
        <v>4776</v>
      </c>
      <c r="B4778" s="1">
        <v>35243</v>
      </c>
      <c r="C4778">
        <v>664.39001499999995</v>
      </c>
      <c r="D4778">
        <v>668.90002400000003</v>
      </c>
      <c r="E4778">
        <v>661.55999799999995</v>
      </c>
      <c r="F4778">
        <v>668.54998799999998</v>
      </c>
      <c r="G4778">
        <v>405580000</v>
      </c>
      <c r="H4778">
        <v>668.54998799999998</v>
      </c>
    </row>
    <row r="4779" spans="1:8">
      <c r="A4779">
        <v>4777</v>
      </c>
      <c r="B4779" s="1">
        <v>35242</v>
      </c>
      <c r="C4779">
        <v>668.47997999999995</v>
      </c>
      <c r="D4779">
        <v>668.48999000000003</v>
      </c>
      <c r="E4779">
        <v>663.669983</v>
      </c>
      <c r="F4779">
        <v>664.39001499999995</v>
      </c>
      <c r="G4779">
        <v>386520000</v>
      </c>
      <c r="H4779">
        <v>664.39001499999995</v>
      </c>
    </row>
    <row r="4780" spans="1:8">
      <c r="A4780">
        <v>4778</v>
      </c>
      <c r="B4780" s="1">
        <v>35241</v>
      </c>
      <c r="C4780">
        <v>668.84997599999997</v>
      </c>
      <c r="D4780">
        <v>670.65002400000003</v>
      </c>
      <c r="E4780">
        <v>667.28997800000002</v>
      </c>
      <c r="F4780">
        <v>668.47997999999995</v>
      </c>
      <c r="G4780">
        <v>391900000</v>
      </c>
      <c r="H4780">
        <v>668.47997999999995</v>
      </c>
    </row>
    <row r="4781" spans="1:8">
      <c r="A4781">
        <v>4779</v>
      </c>
      <c r="B4781" s="1">
        <v>35240</v>
      </c>
      <c r="C4781">
        <v>666.84002699999996</v>
      </c>
      <c r="D4781">
        <v>671.07000700000003</v>
      </c>
      <c r="E4781">
        <v>666.84002699999996</v>
      </c>
      <c r="F4781">
        <v>668.84997599999997</v>
      </c>
      <c r="G4781">
        <v>333840000</v>
      </c>
      <c r="H4781">
        <v>668.84997599999997</v>
      </c>
    </row>
    <row r="4782" spans="1:8">
      <c r="A4782">
        <v>4780</v>
      </c>
      <c r="B4782" s="1">
        <v>35237</v>
      </c>
      <c r="C4782">
        <v>662.09997599999997</v>
      </c>
      <c r="D4782">
        <v>666.84002699999996</v>
      </c>
      <c r="E4782">
        <v>662.09997599999997</v>
      </c>
      <c r="F4782">
        <v>666.84002699999996</v>
      </c>
      <c r="G4782">
        <v>520340000</v>
      </c>
      <c r="H4782">
        <v>666.84002699999996</v>
      </c>
    </row>
    <row r="4783" spans="1:8">
      <c r="A4783">
        <v>4781</v>
      </c>
      <c r="B4783" s="1">
        <v>35236</v>
      </c>
      <c r="C4783">
        <v>661.96002199999998</v>
      </c>
      <c r="D4783">
        <v>664.96002199999998</v>
      </c>
      <c r="E4783">
        <v>658.75</v>
      </c>
      <c r="F4783">
        <v>662.09997599999997</v>
      </c>
      <c r="G4783">
        <v>441060000</v>
      </c>
      <c r="H4783">
        <v>662.09997599999997</v>
      </c>
    </row>
    <row r="4784" spans="1:8">
      <c r="A4784">
        <v>4782</v>
      </c>
      <c r="B4784" s="1">
        <v>35235</v>
      </c>
      <c r="C4784">
        <v>662.05999799999995</v>
      </c>
      <c r="D4784">
        <v>665.61999500000002</v>
      </c>
      <c r="E4784">
        <v>661.21002199999998</v>
      </c>
      <c r="F4784">
        <v>661.96002199999998</v>
      </c>
      <c r="G4784">
        <v>383610000</v>
      </c>
      <c r="H4784">
        <v>661.96002199999998</v>
      </c>
    </row>
    <row r="4785" spans="1:8">
      <c r="A4785">
        <v>4783</v>
      </c>
      <c r="B4785" s="1">
        <v>35234</v>
      </c>
      <c r="C4785">
        <v>665.15997300000004</v>
      </c>
      <c r="D4785">
        <v>666.35998499999903</v>
      </c>
      <c r="E4785">
        <v>661.34002699999996</v>
      </c>
      <c r="F4785">
        <v>662.05999799999995</v>
      </c>
      <c r="G4785">
        <v>373290000</v>
      </c>
      <c r="H4785">
        <v>662.05999799999995</v>
      </c>
    </row>
    <row r="4786" spans="1:8">
      <c r="A4786">
        <v>4784</v>
      </c>
      <c r="B4786" s="1">
        <v>35233</v>
      </c>
      <c r="C4786">
        <v>665.84997599999997</v>
      </c>
      <c r="D4786">
        <v>668.27002000000005</v>
      </c>
      <c r="E4786">
        <v>664.09002699999996</v>
      </c>
      <c r="F4786">
        <v>665.15997300000004</v>
      </c>
      <c r="G4786">
        <v>298410000</v>
      </c>
      <c r="H4786">
        <v>665.15997300000004</v>
      </c>
    </row>
    <row r="4787" spans="1:8">
      <c r="A4787">
        <v>4785</v>
      </c>
      <c r="B4787" s="1">
        <v>35230</v>
      </c>
      <c r="C4787">
        <v>667.919983</v>
      </c>
      <c r="D4787">
        <v>668.40002400000003</v>
      </c>
      <c r="E4787">
        <v>664.34997599999997</v>
      </c>
      <c r="F4787">
        <v>665.84997599999997</v>
      </c>
      <c r="G4787">
        <v>390630000</v>
      </c>
      <c r="H4787">
        <v>665.84997599999997</v>
      </c>
    </row>
    <row r="4788" spans="1:8">
      <c r="A4788">
        <v>4786</v>
      </c>
      <c r="B4788" s="1">
        <v>35229</v>
      </c>
      <c r="C4788">
        <v>669.03997800000002</v>
      </c>
      <c r="D4788">
        <v>670.53997800000002</v>
      </c>
      <c r="E4788">
        <v>665.48999000000003</v>
      </c>
      <c r="F4788">
        <v>667.919983</v>
      </c>
      <c r="G4788">
        <v>397620000</v>
      </c>
      <c r="H4788">
        <v>667.919983</v>
      </c>
    </row>
    <row r="4789" spans="1:8">
      <c r="A4789">
        <v>4787</v>
      </c>
      <c r="B4789" s="1">
        <v>35228</v>
      </c>
      <c r="C4789">
        <v>670.96997099999999</v>
      </c>
      <c r="D4789">
        <v>673.669983</v>
      </c>
      <c r="E4789">
        <v>668.77002000000005</v>
      </c>
      <c r="F4789">
        <v>669.03997800000002</v>
      </c>
      <c r="G4789">
        <v>397190000</v>
      </c>
      <c r="H4789">
        <v>669.03997800000002</v>
      </c>
    </row>
    <row r="4790" spans="1:8">
      <c r="A4790">
        <v>4788</v>
      </c>
      <c r="B4790" s="1">
        <v>35227</v>
      </c>
      <c r="C4790">
        <v>672.15997300000004</v>
      </c>
      <c r="D4790">
        <v>676.71997099999999</v>
      </c>
      <c r="E4790">
        <v>669.94000199999903</v>
      </c>
      <c r="F4790">
        <v>670.96997099999999</v>
      </c>
      <c r="G4790">
        <v>405390000</v>
      </c>
      <c r="H4790">
        <v>670.96997099999999</v>
      </c>
    </row>
    <row r="4791" spans="1:8">
      <c r="A4791">
        <v>4789</v>
      </c>
      <c r="B4791" s="1">
        <v>35226</v>
      </c>
      <c r="C4791">
        <v>673.30999799999995</v>
      </c>
      <c r="D4791">
        <v>673.60998499999903</v>
      </c>
      <c r="E4791">
        <v>670.15002400000003</v>
      </c>
      <c r="F4791">
        <v>672.15997300000004</v>
      </c>
      <c r="G4791">
        <v>337480000</v>
      </c>
      <c r="H4791">
        <v>672.15997300000004</v>
      </c>
    </row>
    <row r="4792" spans="1:8">
      <c r="A4792">
        <v>4790</v>
      </c>
      <c r="B4792" s="1">
        <v>35223</v>
      </c>
      <c r="C4792">
        <v>673.03002900000001</v>
      </c>
      <c r="D4792">
        <v>673.30999799999995</v>
      </c>
      <c r="E4792">
        <v>662.47997999999995</v>
      </c>
      <c r="F4792">
        <v>673.30999799999995</v>
      </c>
      <c r="G4792">
        <v>445710000</v>
      </c>
      <c r="H4792">
        <v>673.30999799999995</v>
      </c>
    </row>
    <row r="4793" spans="1:8">
      <c r="A4793">
        <v>4791</v>
      </c>
      <c r="B4793" s="1">
        <v>35222</v>
      </c>
      <c r="C4793">
        <v>678.44000199999903</v>
      </c>
      <c r="D4793">
        <v>680.32000700000003</v>
      </c>
      <c r="E4793">
        <v>673.02002000000005</v>
      </c>
      <c r="F4793">
        <v>673.03002900000001</v>
      </c>
      <c r="G4793">
        <v>466940000</v>
      </c>
      <c r="H4793">
        <v>673.03002900000001</v>
      </c>
    </row>
    <row r="4794" spans="1:8">
      <c r="A4794">
        <v>4792</v>
      </c>
      <c r="B4794" s="1">
        <v>35221</v>
      </c>
      <c r="C4794">
        <v>672.55999799999995</v>
      </c>
      <c r="D4794">
        <v>678.45001200000002</v>
      </c>
      <c r="E4794">
        <v>672.09002699999996</v>
      </c>
      <c r="F4794">
        <v>678.44000199999903</v>
      </c>
      <c r="G4794">
        <v>380360000</v>
      </c>
      <c r="H4794">
        <v>678.44000199999903</v>
      </c>
    </row>
    <row r="4795" spans="1:8">
      <c r="A4795">
        <v>4793</v>
      </c>
      <c r="B4795" s="1">
        <v>35220</v>
      </c>
      <c r="C4795">
        <v>667.67999299999997</v>
      </c>
      <c r="D4795">
        <v>672.59997599999997</v>
      </c>
      <c r="E4795">
        <v>667.67999299999997</v>
      </c>
      <c r="F4795">
        <v>672.55999799999995</v>
      </c>
      <c r="G4795">
        <v>386040000</v>
      </c>
      <c r="H4795">
        <v>672.55999799999995</v>
      </c>
    </row>
    <row r="4796" spans="1:8">
      <c r="A4796">
        <v>4794</v>
      </c>
      <c r="B4796" s="1">
        <v>35219</v>
      </c>
      <c r="C4796">
        <v>669.11999500000002</v>
      </c>
      <c r="D4796">
        <v>669.11999500000002</v>
      </c>
      <c r="E4796">
        <v>665.19000199999903</v>
      </c>
      <c r="F4796">
        <v>667.67999299999997</v>
      </c>
      <c r="G4796">
        <v>318470000</v>
      </c>
      <c r="H4796">
        <v>667.67999299999997</v>
      </c>
    </row>
    <row r="4797" spans="1:8">
      <c r="A4797">
        <v>4795</v>
      </c>
      <c r="B4797" s="1">
        <v>35216</v>
      </c>
      <c r="C4797">
        <v>671.70001200000002</v>
      </c>
      <c r="D4797">
        <v>673.46002199999998</v>
      </c>
      <c r="E4797">
        <v>667</v>
      </c>
      <c r="F4797">
        <v>669.11999500000002</v>
      </c>
      <c r="G4797">
        <v>351750000</v>
      </c>
      <c r="H4797">
        <v>669.11999500000002</v>
      </c>
    </row>
    <row r="4798" spans="1:8">
      <c r="A4798">
        <v>4796</v>
      </c>
      <c r="B4798" s="1">
        <v>35215</v>
      </c>
      <c r="C4798">
        <v>667.92999299999997</v>
      </c>
      <c r="D4798">
        <v>673.51000999999997</v>
      </c>
      <c r="E4798">
        <v>664.55999799999995</v>
      </c>
      <c r="F4798">
        <v>671.70001200000002</v>
      </c>
      <c r="G4798">
        <v>381960000</v>
      </c>
      <c r="H4798">
        <v>671.70001200000002</v>
      </c>
    </row>
    <row r="4799" spans="1:8">
      <c r="A4799">
        <v>4797</v>
      </c>
      <c r="B4799" s="1">
        <v>35214</v>
      </c>
      <c r="C4799">
        <v>672.22997999999995</v>
      </c>
      <c r="D4799">
        <v>673.72997999999995</v>
      </c>
      <c r="E4799">
        <v>666.09002699999996</v>
      </c>
      <c r="F4799">
        <v>667.92999299999997</v>
      </c>
      <c r="G4799">
        <v>346730000</v>
      </c>
      <c r="H4799">
        <v>667.92999299999997</v>
      </c>
    </row>
    <row r="4800" spans="1:8">
      <c r="A4800">
        <v>4798</v>
      </c>
      <c r="B4800" s="1">
        <v>35213</v>
      </c>
      <c r="C4800">
        <v>678.51000999999997</v>
      </c>
      <c r="D4800">
        <v>679.97997999999995</v>
      </c>
      <c r="E4800">
        <v>671.52002000000005</v>
      </c>
      <c r="F4800">
        <v>672.22997999999995</v>
      </c>
      <c r="G4800">
        <v>341480000</v>
      </c>
      <c r="H4800">
        <v>672.22997999999995</v>
      </c>
    </row>
    <row r="4801" spans="1:8">
      <c r="A4801">
        <v>4799</v>
      </c>
      <c r="B4801" s="1">
        <v>35209</v>
      </c>
      <c r="C4801">
        <v>676</v>
      </c>
      <c r="D4801">
        <v>679.71997099999999</v>
      </c>
      <c r="E4801">
        <v>676</v>
      </c>
      <c r="F4801">
        <v>678.51000999999997</v>
      </c>
      <c r="G4801">
        <v>329150000</v>
      </c>
      <c r="H4801">
        <v>678.51000999999997</v>
      </c>
    </row>
    <row r="4802" spans="1:8">
      <c r="A4802">
        <v>4800</v>
      </c>
      <c r="B4802" s="1">
        <v>35208</v>
      </c>
      <c r="C4802">
        <v>678.419983</v>
      </c>
      <c r="D4802">
        <v>681.09997599999997</v>
      </c>
      <c r="E4802">
        <v>673.45001200000002</v>
      </c>
      <c r="F4802">
        <v>676</v>
      </c>
      <c r="G4802">
        <v>431850000</v>
      </c>
      <c r="H4802">
        <v>676</v>
      </c>
    </row>
    <row r="4803" spans="1:8">
      <c r="A4803">
        <v>4801</v>
      </c>
      <c r="B4803" s="1">
        <v>35207</v>
      </c>
      <c r="C4803">
        <v>672.76000999999997</v>
      </c>
      <c r="D4803">
        <v>678.419983</v>
      </c>
      <c r="E4803">
        <v>671.22997999999995</v>
      </c>
      <c r="F4803">
        <v>678.419983</v>
      </c>
      <c r="G4803">
        <v>423670000</v>
      </c>
      <c r="H4803">
        <v>678.419983</v>
      </c>
    </row>
    <row r="4804" spans="1:8">
      <c r="A4804">
        <v>4802</v>
      </c>
      <c r="B4804" s="1">
        <v>35206</v>
      </c>
      <c r="C4804">
        <v>673.15002400000003</v>
      </c>
      <c r="D4804">
        <v>675.55999799999995</v>
      </c>
      <c r="E4804">
        <v>672.26000999999997</v>
      </c>
      <c r="F4804">
        <v>672.76000999999997</v>
      </c>
      <c r="G4804">
        <v>409610000</v>
      </c>
      <c r="H4804">
        <v>672.76000999999997</v>
      </c>
    </row>
    <row r="4805" spans="1:8">
      <c r="A4805">
        <v>4803</v>
      </c>
      <c r="B4805" s="1">
        <v>35205</v>
      </c>
      <c r="C4805">
        <v>668.90997300000004</v>
      </c>
      <c r="D4805">
        <v>673.65997300000004</v>
      </c>
      <c r="E4805">
        <v>667.64001499999995</v>
      </c>
      <c r="F4805">
        <v>673.15002400000003</v>
      </c>
      <c r="G4805">
        <v>385000000</v>
      </c>
      <c r="H4805">
        <v>673.15002400000003</v>
      </c>
    </row>
    <row r="4806" spans="1:8">
      <c r="A4806">
        <v>4804</v>
      </c>
      <c r="B4806" s="1">
        <v>35202</v>
      </c>
      <c r="C4806">
        <v>664.84997599999997</v>
      </c>
      <c r="D4806">
        <v>669.84002699999996</v>
      </c>
      <c r="E4806">
        <v>664.84997599999997</v>
      </c>
      <c r="F4806">
        <v>668.90997300000004</v>
      </c>
      <c r="G4806">
        <v>429140000</v>
      </c>
      <c r="H4806">
        <v>668.90997300000004</v>
      </c>
    </row>
    <row r="4807" spans="1:8">
      <c r="A4807">
        <v>4805</v>
      </c>
      <c r="B4807" s="1">
        <v>35201</v>
      </c>
      <c r="C4807">
        <v>665.419983</v>
      </c>
      <c r="D4807">
        <v>667.10998499999903</v>
      </c>
      <c r="E4807">
        <v>662.78997800000002</v>
      </c>
      <c r="F4807">
        <v>664.84997599999997</v>
      </c>
      <c r="G4807">
        <v>392070000</v>
      </c>
      <c r="H4807">
        <v>664.84997599999997</v>
      </c>
    </row>
    <row r="4808" spans="1:8">
      <c r="A4808">
        <v>4806</v>
      </c>
      <c r="B4808" s="1">
        <v>35200</v>
      </c>
      <c r="C4808">
        <v>665.59997599999997</v>
      </c>
      <c r="D4808">
        <v>669.82000700000003</v>
      </c>
      <c r="E4808">
        <v>664.46002199999998</v>
      </c>
      <c r="F4808">
        <v>665.419983</v>
      </c>
      <c r="G4808">
        <v>447790000</v>
      </c>
      <c r="H4808">
        <v>665.419983</v>
      </c>
    </row>
    <row r="4809" spans="1:8">
      <c r="A4809">
        <v>4807</v>
      </c>
      <c r="B4809" s="1">
        <v>35199</v>
      </c>
      <c r="C4809">
        <v>661.51000999999997</v>
      </c>
      <c r="D4809">
        <v>666.96002199999998</v>
      </c>
      <c r="E4809">
        <v>661.51000999999997</v>
      </c>
      <c r="F4809">
        <v>665.59997599999997</v>
      </c>
      <c r="G4809">
        <v>460440000</v>
      </c>
      <c r="H4809">
        <v>665.59997599999997</v>
      </c>
    </row>
    <row r="4810" spans="1:8">
      <c r="A4810">
        <v>4808</v>
      </c>
      <c r="B4810" s="1">
        <v>35198</v>
      </c>
      <c r="C4810">
        <v>652.09002699999996</v>
      </c>
      <c r="D4810">
        <v>662.15997300000004</v>
      </c>
      <c r="E4810">
        <v>652.09002699999996</v>
      </c>
      <c r="F4810">
        <v>661.51000999999997</v>
      </c>
      <c r="G4810">
        <v>394180000</v>
      </c>
      <c r="H4810">
        <v>661.51000999999997</v>
      </c>
    </row>
    <row r="4811" spans="1:8">
      <c r="A4811">
        <v>4809</v>
      </c>
      <c r="B4811" s="1">
        <v>35195</v>
      </c>
      <c r="C4811">
        <v>645.44000199999903</v>
      </c>
      <c r="D4811">
        <v>653</v>
      </c>
      <c r="E4811">
        <v>645.44000199999903</v>
      </c>
      <c r="F4811">
        <v>652.09002699999996</v>
      </c>
      <c r="G4811">
        <v>428370000</v>
      </c>
      <c r="H4811">
        <v>652.09002699999996</v>
      </c>
    </row>
    <row r="4812" spans="1:8">
      <c r="A4812">
        <v>4810</v>
      </c>
      <c r="B4812" s="1">
        <v>35194</v>
      </c>
      <c r="C4812">
        <v>644.77002000000005</v>
      </c>
      <c r="D4812">
        <v>647.95001200000002</v>
      </c>
      <c r="E4812">
        <v>643.17999299999997</v>
      </c>
      <c r="F4812">
        <v>645.44000199999903</v>
      </c>
      <c r="G4812">
        <v>404310000</v>
      </c>
      <c r="H4812">
        <v>645.44000199999903</v>
      </c>
    </row>
    <row r="4813" spans="1:8">
      <c r="A4813">
        <v>4811</v>
      </c>
      <c r="B4813" s="1">
        <v>35193</v>
      </c>
      <c r="C4813">
        <v>638.26000999999997</v>
      </c>
      <c r="D4813">
        <v>644.78997800000002</v>
      </c>
      <c r="E4813">
        <v>630.07000700000003</v>
      </c>
      <c r="F4813">
        <v>644.77002000000005</v>
      </c>
      <c r="G4813">
        <v>495460000</v>
      </c>
      <c r="H4813">
        <v>644.77002000000005</v>
      </c>
    </row>
    <row r="4814" spans="1:8">
      <c r="A4814">
        <v>4812</v>
      </c>
      <c r="B4814" s="1">
        <v>35192</v>
      </c>
      <c r="C4814">
        <v>640.80999799999995</v>
      </c>
      <c r="D4814">
        <v>641.40002400000003</v>
      </c>
      <c r="E4814">
        <v>636.96002199999998</v>
      </c>
      <c r="F4814">
        <v>638.26000999999997</v>
      </c>
      <c r="G4814">
        <v>410770000</v>
      </c>
      <c r="H4814">
        <v>638.26000999999997</v>
      </c>
    </row>
    <row r="4815" spans="1:8">
      <c r="A4815">
        <v>4813</v>
      </c>
      <c r="B4815" s="1">
        <v>35191</v>
      </c>
      <c r="C4815">
        <v>641.63000499999998</v>
      </c>
      <c r="D4815">
        <v>644.64001499999995</v>
      </c>
      <c r="E4815">
        <v>636.19000199999903</v>
      </c>
      <c r="F4815">
        <v>640.80999799999995</v>
      </c>
      <c r="G4815">
        <v>375820000</v>
      </c>
      <c r="H4815">
        <v>640.80999799999995</v>
      </c>
    </row>
    <row r="4816" spans="1:8">
      <c r="A4816">
        <v>4814</v>
      </c>
      <c r="B4816" s="1">
        <v>35188</v>
      </c>
      <c r="C4816">
        <v>643.38000499999998</v>
      </c>
      <c r="D4816">
        <v>648.45001200000002</v>
      </c>
      <c r="E4816">
        <v>640.22997999999995</v>
      </c>
      <c r="F4816">
        <v>641.63000499999998</v>
      </c>
      <c r="G4816">
        <v>434010000</v>
      </c>
      <c r="H4816">
        <v>641.63000499999998</v>
      </c>
    </row>
    <row r="4817" spans="1:8">
      <c r="A4817">
        <v>4815</v>
      </c>
      <c r="B4817" s="1">
        <v>35187</v>
      </c>
      <c r="C4817">
        <v>654.580017</v>
      </c>
      <c r="D4817">
        <v>654.580017</v>
      </c>
      <c r="E4817">
        <v>642.13000499999998</v>
      </c>
      <c r="F4817">
        <v>643.38000499999998</v>
      </c>
      <c r="G4817">
        <v>442960000</v>
      </c>
      <c r="H4817">
        <v>643.38000499999998</v>
      </c>
    </row>
    <row r="4818" spans="1:8">
      <c r="A4818">
        <v>4816</v>
      </c>
      <c r="B4818" s="1">
        <v>35186</v>
      </c>
      <c r="C4818">
        <v>654.169983</v>
      </c>
      <c r="D4818">
        <v>656.44000199999903</v>
      </c>
      <c r="E4818">
        <v>652.26000999999997</v>
      </c>
      <c r="F4818">
        <v>654.580017</v>
      </c>
      <c r="G4818">
        <v>404620000</v>
      </c>
      <c r="H4818">
        <v>654.580017</v>
      </c>
    </row>
    <row r="4819" spans="1:8">
      <c r="A4819">
        <v>4817</v>
      </c>
      <c r="B4819" s="1">
        <v>35185</v>
      </c>
      <c r="C4819">
        <v>654.15997300000004</v>
      </c>
      <c r="D4819">
        <v>654.59002699999996</v>
      </c>
      <c r="E4819">
        <v>651.04998799999998</v>
      </c>
      <c r="F4819">
        <v>654.169983</v>
      </c>
      <c r="G4819">
        <v>393390000</v>
      </c>
      <c r="H4819">
        <v>654.169983</v>
      </c>
    </row>
    <row r="4820" spans="1:8">
      <c r="A4820">
        <v>4818</v>
      </c>
      <c r="B4820" s="1">
        <v>35184</v>
      </c>
      <c r="C4820">
        <v>653.46002199999998</v>
      </c>
      <c r="D4820">
        <v>654.71002199999998</v>
      </c>
      <c r="E4820">
        <v>651.59997599999997</v>
      </c>
      <c r="F4820">
        <v>654.15997300000004</v>
      </c>
      <c r="G4820">
        <v>344030000</v>
      </c>
      <c r="H4820">
        <v>654.15997300000004</v>
      </c>
    </row>
    <row r="4821" spans="1:8">
      <c r="A4821">
        <v>4819</v>
      </c>
      <c r="B4821" s="1">
        <v>35181</v>
      </c>
      <c r="C4821">
        <v>652.86999500000002</v>
      </c>
      <c r="D4821">
        <v>656.42999299999997</v>
      </c>
      <c r="E4821">
        <v>651.96002199999998</v>
      </c>
      <c r="F4821">
        <v>653.46002199999998</v>
      </c>
      <c r="G4821">
        <v>402530000</v>
      </c>
      <c r="H4821">
        <v>653.46002199999998</v>
      </c>
    </row>
    <row r="4822" spans="1:8">
      <c r="A4822">
        <v>4820</v>
      </c>
      <c r="B4822" s="1">
        <v>35180</v>
      </c>
      <c r="C4822">
        <v>650.169983</v>
      </c>
      <c r="D4822">
        <v>654.17999299999997</v>
      </c>
      <c r="E4822">
        <v>647.05999799999995</v>
      </c>
      <c r="F4822">
        <v>652.86999500000002</v>
      </c>
      <c r="G4822">
        <v>462120000</v>
      </c>
      <c r="H4822">
        <v>652.86999500000002</v>
      </c>
    </row>
    <row r="4823" spans="1:8">
      <c r="A4823">
        <v>4821</v>
      </c>
      <c r="B4823" s="1">
        <v>35179</v>
      </c>
      <c r="C4823">
        <v>651.580017</v>
      </c>
      <c r="D4823">
        <v>653.36999500000002</v>
      </c>
      <c r="E4823">
        <v>648.25</v>
      </c>
      <c r="F4823">
        <v>650.169983</v>
      </c>
      <c r="G4823">
        <v>494220000</v>
      </c>
      <c r="H4823">
        <v>650.169983</v>
      </c>
    </row>
    <row r="4824" spans="1:8">
      <c r="A4824">
        <v>4822</v>
      </c>
      <c r="B4824" s="1">
        <v>35178</v>
      </c>
      <c r="C4824">
        <v>647.89001499999995</v>
      </c>
      <c r="D4824">
        <v>651.59002699999996</v>
      </c>
      <c r="E4824">
        <v>647.70001200000002</v>
      </c>
      <c r="F4824">
        <v>651.580017</v>
      </c>
      <c r="G4824">
        <v>452690000</v>
      </c>
      <c r="H4824">
        <v>651.580017</v>
      </c>
    </row>
    <row r="4825" spans="1:8">
      <c r="A4825">
        <v>4823</v>
      </c>
      <c r="B4825" s="1">
        <v>35177</v>
      </c>
      <c r="C4825">
        <v>645.07000700000003</v>
      </c>
      <c r="D4825">
        <v>650.90997300000004</v>
      </c>
      <c r="E4825">
        <v>645.07000700000003</v>
      </c>
      <c r="F4825">
        <v>647.89001499999995</v>
      </c>
      <c r="G4825">
        <v>395370000</v>
      </c>
      <c r="H4825">
        <v>647.89001499999995</v>
      </c>
    </row>
    <row r="4826" spans="1:8">
      <c r="A4826">
        <v>4824</v>
      </c>
      <c r="B4826" s="1">
        <v>35174</v>
      </c>
      <c r="C4826">
        <v>643.60998499999903</v>
      </c>
      <c r="D4826">
        <v>647.32000700000003</v>
      </c>
      <c r="E4826">
        <v>643.60998499999903</v>
      </c>
      <c r="F4826">
        <v>645.07000700000003</v>
      </c>
      <c r="G4826">
        <v>435690000</v>
      </c>
      <c r="H4826">
        <v>645.07000700000003</v>
      </c>
    </row>
    <row r="4827" spans="1:8">
      <c r="A4827">
        <v>4825</v>
      </c>
      <c r="B4827" s="1">
        <v>35173</v>
      </c>
      <c r="C4827">
        <v>641.60998499999903</v>
      </c>
      <c r="D4827">
        <v>644.65997300000004</v>
      </c>
      <c r="E4827">
        <v>640.76000999999997</v>
      </c>
      <c r="F4827">
        <v>643.60998499999903</v>
      </c>
      <c r="G4827">
        <v>415150000</v>
      </c>
      <c r="H4827">
        <v>643.60998499999903</v>
      </c>
    </row>
    <row r="4828" spans="1:8">
      <c r="A4828">
        <v>4826</v>
      </c>
      <c r="B4828" s="1">
        <v>35172</v>
      </c>
      <c r="C4828">
        <v>645</v>
      </c>
      <c r="D4828">
        <v>645</v>
      </c>
      <c r="E4828">
        <v>638.71002199999998</v>
      </c>
      <c r="F4828">
        <v>641.60998499999903</v>
      </c>
      <c r="G4828">
        <v>465200000</v>
      </c>
      <c r="H4828">
        <v>641.60998499999903</v>
      </c>
    </row>
    <row r="4829" spans="1:8">
      <c r="A4829">
        <v>4827</v>
      </c>
      <c r="B4829" s="1">
        <v>35171</v>
      </c>
      <c r="C4829">
        <v>642.48999000000003</v>
      </c>
      <c r="D4829">
        <v>645.57000700000003</v>
      </c>
      <c r="E4829">
        <v>642.15002400000003</v>
      </c>
      <c r="F4829">
        <v>645</v>
      </c>
      <c r="G4829">
        <v>453310000</v>
      </c>
      <c r="H4829">
        <v>645</v>
      </c>
    </row>
    <row r="4830" spans="1:8">
      <c r="A4830">
        <v>4828</v>
      </c>
      <c r="B4830" s="1">
        <v>35170</v>
      </c>
      <c r="C4830">
        <v>636.71002199999998</v>
      </c>
      <c r="D4830">
        <v>642.48999000000003</v>
      </c>
      <c r="E4830">
        <v>636.71002199999998</v>
      </c>
      <c r="F4830">
        <v>642.48999000000003</v>
      </c>
      <c r="G4830">
        <v>346370000</v>
      </c>
      <c r="H4830">
        <v>642.48999000000003</v>
      </c>
    </row>
    <row r="4831" spans="1:8">
      <c r="A4831">
        <v>4829</v>
      </c>
      <c r="B4831" s="1">
        <v>35167</v>
      </c>
      <c r="C4831">
        <v>631.17999299999997</v>
      </c>
      <c r="D4831">
        <v>637.14001499999995</v>
      </c>
      <c r="E4831">
        <v>631.17999299999997</v>
      </c>
      <c r="F4831">
        <v>636.71002199999998</v>
      </c>
      <c r="G4831">
        <v>413270000</v>
      </c>
      <c r="H4831">
        <v>636.71002199999998</v>
      </c>
    </row>
    <row r="4832" spans="1:8">
      <c r="A4832">
        <v>4830</v>
      </c>
      <c r="B4832" s="1">
        <v>35166</v>
      </c>
      <c r="C4832">
        <v>633.5</v>
      </c>
      <c r="D4832">
        <v>635.26000999999997</v>
      </c>
      <c r="E4832">
        <v>624.14001499999995</v>
      </c>
      <c r="F4832">
        <v>631.17999299999997</v>
      </c>
      <c r="G4832">
        <v>519710000</v>
      </c>
      <c r="H4832">
        <v>631.17999299999997</v>
      </c>
    </row>
    <row r="4833" spans="1:8">
      <c r="A4833">
        <v>4831</v>
      </c>
      <c r="B4833" s="1">
        <v>35165</v>
      </c>
      <c r="C4833">
        <v>642.19000199999903</v>
      </c>
      <c r="D4833">
        <v>642.78002900000001</v>
      </c>
      <c r="E4833">
        <v>631.76000999999997</v>
      </c>
      <c r="F4833">
        <v>633.5</v>
      </c>
      <c r="G4833">
        <v>475150000</v>
      </c>
      <c r="H4833">
        <v>633.5</v>
      </c>
    </row>
    <row r="4834" spans="1:8">
      <c r="A4834">
        <v>4832</v>
      </c>
      <c r="B4834" s="1">
        <v>35164</v>
      </c>
      <c r="C4834">
        <v>644.23999000000003</v>
      </c>
      <c r="D4834">
        <v>646.330017</v>
      </c>
      <c r="E4834">
        <v>640.84002699999996</v>
      </c>
      <c r="F4834">
        <v>642.19000199999903</v>
      </c>
      <c r="G4834">
        <v>426790000</v>
      </c>
      <c r="H4834">
        <v>642.19000199999903</v>
      </c>
    </row>
    <row r="4835" spans="1:8">
      <c r="A4835">
        <v>4833</v>
      </c>
      <c r="B4835" s="1">
        <v>35163</v>
      </c>
      <c r="C4835">
        <v>655.85998499999903</v>
      </c>
      <c r="D4835">
        <v>655.85998499999903</v>
      </c>
      <c r="E4835">
        <v>638.03997800000002</v>
      </c>
      <c r="F4835">
        <v>644.23999000000003</v>
      </c>
      <c r="G4835">
        <v>411810000</v>
      </c>
      <c r="H4835">
        <v>644.23999000000003</v>
      </c>
    </row>
    <row r="4836" spans="1:8">
      <c r="A4836">
        <v>4834</v>
      </c>
      <c r="B4836" s="1">
        <v>35159</v>
      </c>
      <c r="C4836">
        <v>655.88000499999998</v>
      </c>
      <c r="D4836">
        <v>656.67999299999997</v>
      </c>
      <c r="E4836">
        <v>654.89001499999995</v>
      </c>
      <c r="F4836">
        <v>655.85998499999903</v>
      </c>
      <c r="G4836">
        <v>383400000</v>
      </c>
      <c r="H4836">
        <v>655.85998499999903</v>
      </c>
    </row>
    <row r="4837" spans="1:8">
      <c r="A4837">
        <v>4835</v>
      </c>
      <c r="B4837" s="1">
        <v>35158</v>
      </c>
      <c r="C4837">
        <v>655.26000999999997</v>
      </c>
      <c r="D4837">
        <v>655.89001499999995</v>
      </c>
      <c r="E4837">
        <v>651.80999799999995</v>
      </c>
      <c r="F4837">
        <v>655.88000499999998</v>
      </c>
      <c r="G4837">
        <v>386620000</v>
      </c>
      <c r="H4837">
        <v>655.88000499999998</v>
      </c>
    </row>
    <row r="4838" spans="1:8">
      <c r="A4838">
        <v>4836</v>
      </c>
      <c r="B4838" s="1">
        <v>35157</v>
      </c>
      <c r="C4838">
        <v>653.72997999999995</v>
      </c>
      <c r="D4838">
        <v>655.27002000000005</v>
      </c>
      <c r="E4838">
        <v>652.80999799999995</v>
      </c>
      <c r="F4838">
        <v>655.26000999999997</v>
      </c>
      <c r="G4838">
        <v>406640000</v>
      </c>
      <c r="H4838">
        <v>655.26000999999997</v>
      </c>
    </row>
    <row r="4839" spans="1:8">
      <c r="A4839">
        <v>4837</v>
      </c>
      <c r="B4839" s="1">
        <v>35156</v>
      </c>
      <c r="C4839">
        <v>645.5</v>
      </c>
      <c r="D4839">
        <v>653.86999500000002</v>
      </c>
      <c r="E4839">
        <v>645.5</v>
      </c>
      <c r="F4839">
        <v>653.72997999999995</v>
      </c>
      <c r="G4839">
        <v>392120000</v>
      </c>
      <c r="H4839">
        <v>653.72997999999995</v>
      </c>
    </row>
    <row r="4840" spans="1:8">
      <c r="A4840">
        <v>4838</v>
      </c>
      <c r="B4840" s="1">
        <v>35153</v>
      </c>
      <c r="C4840">
        <v>648.94000199999903</v>
      </c>
      <c r="D4840">
        <v>650.96002199999998</v>
      </c>
      <c r="E4840">
        <v>644.89001499999995</v>
      </c>
      <c r="F4840">
        <v>645.5</v>
      </c>
      <c r="G4840">
        <v>413510000</v>
      </c>
      <c r="H4840">
        <v>645.5</v>
      </c>
    </row>
    <row r="4841" spans="1:8">
      <c r="A4841">
        <v>4839</v>
      </c>
      <c r="B4841" s="1">
        <v>35152</v>
      </c>
      <c r="C4841">
        <v>648.90997300000004</v>
      </c>
      <c r="D4841">
        <v>649.580017</v>
      </c>
      <c r="E4841">
        <v>646.35998499999903</v>
      </c>
      <c r="F4841">
        <v>648.94000199999903</v>
      </c>
      <c r="G4841">
        <v>370750000</v>
      </c>
      <c r="H4841">
        <v>648.94000199999903</v>
      </c>
    </row>
    <row r="4842" spans="1:8">
      <c r="A4842">
        <v>4840</v>
      </c>
      <c r="B4842" s="1">
        <v>35151</v>
      </c>
      <c r="C4842">
        <v>652.96997099999999</v>
      </c>
      <c r="D4842">
        <v>653.94000199999903</v>
      </c>
      <c r="E4842">
        <v>647.59997599999997</v>
      </c>
      <c r="F4842">
        <v>648.90997300000004</v>
      </c>
      <c r="G4842">
        <v>406280000</v>
      </c>
      <c r="H4842">
        <v>648.90997300000004</v>
      </c>
    </row>
    <row r="4843" spans="1:8">
      <c r="A4843">
        <v>4841</v>
      </c>
      <c r="B4843" s="1">
        <v>35150</v>
      </c>
      <c r="C4843">
        <v>650.03997800000002</v>
      </c>
      <c r="D4843">
        <v>654.30999799999995</v>
      </c>
      <c r="E4843">
        <v>648.15002400000003</v>
      </c>
      <c r="F4843">
        <v>652.96997099999999</v>
      </c>
      <c r="G4843">
        <v>400090000</v>
      </c>
      <c r="H4843">
        <v>652.96997099999999</v>
      </c>
    </row>
    <row r="4844" spans="1:8">
      <c r="A4844">
        <v>4842</v>
      </c>
      <c r="B4844" s="1">
        <v>35149</v>
      </c>
      <c r="C4844">
        <v>650.61999500000002</v>
      </c>
      <c r="D4844">
        <v>655.5</v>
      </c>
      <c r="E4844">
        <v>648.82000700000003</v>
      </c>
      <c r="F4844">
        <v>650.03997800000002</v>
      </c>
      <c r="G4844">
        <v>336700000</v>
      </c>
      <c r="H4844">
        <v>650.03997800000002</v>
      </c>
    </row>
    <row r="4845" spans="1:8">
      <c r="A4845">
        <v>4843</v>
      </c>
      <c r="B4845" s="1">
        <v>35146</v>
      </c>
      <c r="C4845">
        <v>649.19000199999903</v>
      </c>
      <c r="D4845">
        <v>652.080017</v>
      </c>
      <c r="E4845">
        <v>649.19000199999903</v>
      </c>
      <c r="F4845">
        <v>650.61999500000002</v>
      </c>
      <c r="G4845">
        <v>329390000</v>
      </c>
      <c r="H4845">
        <v>650.61999500000002</v>
      </c>
    </row>
    <row r="4846" spans="1:8">
      <c r="A4846">
        <v>4844</v>
      </c>
      <c r="B4846" s="1">
        <v>35145</v>
      </c>
      <c r="C4846">
        <v>649.97997999999995</v>
      </c>
      <c r="D4846">
        <v>651.53997800000002</v>
      </c>
      <c r="E4846">
        <v>648.09997599999997</v>
      </c>
      <c r="F4846">
        <v>649.19000199999903</v>
      </c>
      <c r="G4846">
        <v>367180000</v>
      </c>
      <c r="H4846">
        <v>649.19000199999903</v>
      </c>
    </row>
    <row r="4847" spans="1:8">
      <c r="A4847">
        <v>4845</v>
      </c>
      <c r="B4847" s="1">
        <v>35144</v>
      </c>
      <c r="C4847">
        <v>651.69000199999903</v>
      </c>
      <c r="D4847">
        <v>653.13000499999998</v>
      </c>
      <c r="E4847">
        <v>645.57000700000003</v>
      </c>
      <c r="F4847">
        <v>649.97997999999995</v>
      </c>
      <c r="G4847">
        <v>409780000</v>
      </c>
      <c r="H4847">
        <v>649.97997999999995</v>
      </c>
    </row>
    <row r="4848" spans="1:8">
      <c r="A4848">
        <v>4846</v>
      </c>
      <c r="B4848" s="1">
        <v>35143</v>
      </c>
      <c r="C4848">
        <v>652.65002400000003</v>
      </c>
      <c r="D4848">
        <v>656.17999299999997</v>
      </c>
      <c r="E4848">
        <v>649.79998799999998</v>
      </c>
      <c r="F4848">
        <v>651.69000199999903</v>
      </c>
      <c r="G4848">
        <v>438300000</v>
      </c>
      <c r="H4848">
        <v>651.69000199999903</v>
      </c>
    </row>
    <row r="4849" spans="1:8">
      <c r="A4849">
        <v>4847</v>
      </c>
      <c r="B4849" s="1">
        <v>35142</v>
      </c>
      <c r="C4849">
        <v>641.42999299999997</v>
      </c>
      <c r="D4849">
        <v>652.65002400000003</v>
      </c>
      <c r="E4849">
        <v>641.42999299999997</v>
      </c>
      <c r="F4849">
        <v>652.65002400000003</v>
      </c>
      <c r="G4849">
        <v>437100000</v>
      </c>
      <c r="H4849">
        <v>652.65002400000003</v>
      </c>
    </row>
    <row r="4850" spans="1:8">
      <c r="A4850">
        <v>4848</v>
      </c>
      <c r="B4850" s="1">
        <v>35139</v>
      </c>
      <c r="C4850">
        <v>640.86999500000002</v>
      </c>
      <c r="D4850">
        <v>642.86999500000002</v>
      </c>
      <c r="E4850">
        <v>638.34997599999997</v>
      </c>
      <c r="F4850">
        <v>641.42999299999997</v>
      </c>
      <c r="G4850">
        <v>529970000</v>
      </c>
      <c r="H4850">
        <v>641.42999299999997</v>
      </c>
    </row>
    <row r="4851" spans="1:8">
      <c r="A4851">
        <v>4849</v>
      </c>
      <c r="B4851" s="1">
        <v>35138</v>
      </c>
      <c r="C4851">
        <v>638.54998799999998</v>
      </c>
      <c r="D4851">
        <v>644.169983</v>
      </c>
      <c r="E4851">
        <v>638.54998799999998</v>
      </c>
      <c r="F4851">
        <v>640.86999500000002</v>
      </c>
      <c r="G4851">
        <v>492630000</v>
      </c>
      <c r="H4851">
        <v>640.86999500000002</v>
      </c>
    </row>
    <row r="4852" spans="1:8">
      <c r="A4852">
        <v>4850</v>
      </c>
      <c r="B4852" s="1">
        <v>35137</v>
      </c>
      <c r="C4852">
        <v>637.09002699999996</v>
      </c>
      <c r="D4852">
        <v>640.52002000000005</v>
      </c>
      <c r="E4852">
        <v>635.19000199999903</v>
      </c>
      <c r="F4852">
        <v>638.54998799999998</v>
      </c>
      <c r="G4852">
        <v>413030000</v>
      </c>
      <c r="H4852">
        <v>638.54998799999998</v>
      </c>
    </row>
    <row r="4853" spans="1:8">
      <c r="A4853">
        <v>4851</v>
      </c>
      <c r="B4853" s="1">
        <v>35136</v>
      </c>
      <c r="C4853">
        <v>640.02002000000005</v>
      </c>
      <c r="D4853">
        <v>640.02002000000005</v>
      </c>
      <c r="E4853">
        <v>628.82000700000003</v>
      </c>
      <c r="F4853">
        <v>637.09002699999996</v>
      </c>
      <c r="G4853">
        <v>454980000</v>
      </c>
      <c r="H4853">
        <v>637.09002699999996</v>
      </c>
    </row>
    <row r="4854" spans="1:8">
      <c r="A4854">
        <v>4852</v>
      </c>
      <c r="B4854" s="1">
        <v>35135</v>
      </c>
      <c r="C4854">
        <v>633.5</v>
      </c>
      <c r="D4854">
        <v>640.40997300000004</v>
      </c>
      <c r="E4854">
        <v>629.95001200000002</v>
      </c>
      <c r="F4854">
        <v>640.02002000000005</v>
      </c>
      <c r="G4854">
        <v>449500000</v>
      </c>
      <c r="H4854">
        <v>640.02002000000005</v>
      </c>
    </row>
    <row r="4855" spans="1:8">
      <c r="A4855">
        <v>4853</v>
      </c>
      <c r="B4855" s="1">
        <v>35132</v>
      </c>
      <c r="C4855">
        <v>653.65002400000003</v>
      </c>
      <c r="D4855">
        <v>653.65002400000003</v>
      </c>
      <c r="E4855">
        <v>627.63000499999998</v>
      </c>
      <c r="F4855">
        <v>633.5</v>
      </c>
      <c r="G4855">
        <v>546550000</v>
      </c>
      <c r="H4855">
        <v>633.5</v>
      </c>
    </row>
    <row r="4856" spans="1:8">
      <c r="A4856">
        <v>4854</v>
      </c>
      <c r="B4856" s="1">
        <v>35131</v>
      </c>
      <c r="C4856">
        <v>652</v>
      </c>
      <c r="D4856">
        <v>653.65002400000003</v>
      </c>
      <c r="E4856">
        <v>649.53997800000002</v>
      </c>
      <c r="F4856">
        <v>653.65002400000003</v>
      </c>
      <c r="G4856">
        <v>425790000</v>
      </c>
      <c r="H4856">
        <v>653.65002400000003</v>
      </c>
    </row>
    <row r="4857" spans="1:8">
      <c r="A4857">
        <v>4855</v>
      </c>
      <c r="B4857" s="1">
        <v>35130</v>
      </c>
      <c r="C4857">
        <v>655.78997800000002</v>
      </c>
      <c r="D4857">
        <v>656.96997099999999</v>
      </c>
      <c r="E4857">
        <v>651.60998499999903</v>
      </c>
      <c r="F4857">
        <v>652</v>
      </c>
      <c r="G4857">
        <v>428220000</v>
      </c>
      <c r="H4857">
        <v>652</v>
      </c>
    </row>
    <row r="4858" spans="1:8">
      <c r="A4858">
        <v>4856</v>
      </c>
      <c r="B4858" s="1">
        <v>35129</v>
      </c>
      <c r="C4858">
        <v>650.80999799999995</v>
      </c>
      <c r="D4858">
        <v>655.79998799999998</v>
      </c>
      <c r="E4858">
        <v>648.77002000000005</v>
      </c>
      <c r="F4858">
        <v>655.78997800000002</v>
      </c>
      <c r="G4858">
        <v>445700000</v>
      </c>
      <c r="H4858">
        <v>655.78997800000002</v>
      </c>
    </row>
    <row r="4859" spans="1:8">
      <c r="A4859">
        <v>4857</v>
      </c>
      <c r="B4859" s="1">
        <v>35128</v>
      </c>
      <c r="C4859">
        <v>644.36999500000002</v>
      </c>
      <c r="D4859">
        <v>653.53997800000002</v>
      </c>
      <c r="E4859">
        <v>644.36999500000002</v>
      </c>
      <c r="F4859">
        <v>650.80999799999995</v>
      </c>
      <c r="G4859">
        <v>417270000</v>
      </c>
      <c r="H4859">
        <v>650.80999799999995</v>
      </c>
    </row>
    <row r="4860" spans="1:8">
      <c r="A4860">
        <v>4858</v>
      </c>
      <c r="B4860" s="1">
        <v>35125</v>
      </c>
      <c r="C4860">
        <v>640.42999299999997</v>
      </c>
      <c r="D4860">
        <v>644.38000499999998</v>
      </c>
      <c r="E4860">
        <v>635</v>
      </c>
      <c r="F4860">
        <v>644.36999500000002</v>
      </c>
      <c r="G4860">
        <v>471480000</v>
      </c>
      <c r="H4860">
        <v>644.36999500000002</v>
      </c>
    </row>
    <row r="4861" spans="1:8">
      <c r="A4861">
        <v>4859</v>
      </c>
      <c r="B4861" s="1">
        <v>35124</v>
      </c>
      <c r="C4861">
        <v>644.75</v>
      </c>
      <c r="D4861">
        <v>646.95001200000002</v>
      </c>
      <c r="E4861">
        <v>639.01000999999997</v>
      </c>
      <c r="F4861">
        <v>640.42999299999997</v>
      </c>
      <c r="G4861">
        <v>453170000</v>
      </c>
      <c r="H4861">
        <v>640.42999299999997</v>
      </c>
    </row>
    <row r="4862" spans="1:8">
      <c r="A4862">
        <v>4860</v>
      </c>
      <c r="B4862" s="1">
        <v>35123</v>
      </c>
      <c r="C4862">
        <v>647.23999000000003</v>
      </c>
      <c r="D4862">
        <v>654.39001499999995</v>
      </c>
      <c r="E4862">
        <v>643.98999000000003</v>
      </c>
      <c r="F4862">
        <v>644.75</v>
      </c>
      <c r="G4862">
        <v>447790000</v>
      </c>
      <c r="H4862">
        <v>644.75</v>
      </c>
    </row>
    <row r="4863" spans="1:8">
      <c r="A4863">
        <v>4861</v>
      </c>
      <c r="B4863" s="1">
        <v>35122</v>
      </c>
      <c r="C4863">
        <v>650.46002199999998</v>
      </c>
      <c r="D4863">
        <v>650.61999500000002</v>
      </c>
      <c r="E4863">
        <v>643.86999500000002</v>
      </c>
      <c r="F4863">
        <v>647.23999000000003</v>
      </c>
      <c r="G4863">
        <v>431340000</v>
      </c>
      <c r="H4863">
        <v>647.23999000000003</v>
      </c>
    </row>
    <row r="4864" spans="1:8">
      <c r="A4864">
        <v>4862</v>
      </c>
      <c r="B4864" s="1">
        <v>35121</v>
      </c>
      <c r="C4864">
        <v>659.080017</v>
      </c>
      <c r="D4864">
        <v>659.080017</v>
      </c>
      <c r="E4864">
        <v>650.15997300000004</v>
      </c>
      <c r="F4864">
        <v>650.46002199999998</v>
      </c>
      <c r="G4864">
        <v>399330000</v>
      </c>
      <c r="H4864">
        <v>650.46002199999998</v>
      </c>
    </row>
    <row r="4865" spans="1:8">
      <c r="A4865">
        <v>4863</v>
      </c>
      <c r="B4865" s="1">
        <v>35118</v>
      </c>
      <c r="C4865">
        <v>658.85998499999903</v>
      </c>
      <c r="D4865">
        <v>663</v>
      </c>
      <c r="E4865">
        <v>652.25</v>
      </c>
      <c r="F4865">
        <v>659.080017</v>
      </c>
      <c r="G4865">
        <v>443130000</v>
      </c>
      <c r="H4865">
        <v>659.080017</v>
      </c>
    </row>
    <row r="4866" spans="1:8">
      <c r="A4866">
        <v>4864</v>
      </c>
      <c r="B4866" s="1">
        <v>35117</v>
      </c>
      <c r="C4866">
        <v>648.09997599999997</v>
      </c>
      <c r="D4866">
        <v>659.75</v>
      </c>
      <c r="E4866">
        <v>648.09997599999997</v>
      </c>
      <c r="F4866">
        <v>658.85998499999903</v>
      </c>
      <c r="G4866">
        <v>485470000</v>
      </c>
      <c r="H4866">
        <v>658.85998499999903</v>
      </c>
    </row>
    <row r="4867" spans="1:8">
      <c r="A4867">
        <v>4865</v>
      </c>
      <c r="B4867" s="1">
        <v>35116</v>
      </c>
      <c r="C4867">
        <v>640.65002400000003</v>
      </c>
      <c r="D4867">
        <v>648.10998499999903</v>
      </c>
      <c r="E4867">
        <v>640.65002400000003</v>
      </c>
      <c r="F4867">
        <v>648.09997599999997</v>
      </c>
      <c r="G4867">
        <v>431220000</v>
      </c>
      <c r="H4867">
        <v>648.09997599999997</v>
      </c>
    </row>
    <row r="4868" spans="1:8">
      <c r="A4868">
        <v>4866</v>
      </c>
      <c r="B4868" s="1">
        <v>35115</v>
      </c>
      <c r="C4868">
        <v>647.97997999999995</v>
      </c>
      <c r="D4868">
        <v>647.97997999999995</v>
      </c>
      <c r="E4868">
        <v>638.78997800000002</v>
      </c>
      <c r="F4868">
        <v>640.65002400000003</v>
      </c>
      <c r="G4868">
        <v>395910000</v>
      </c>
      <c r="H4868">
        <v>640.65002400000003</v>
      </c>
    </row>
    <row r="4869" spans="1:8">
      <c r="A4869">
        <v>4867</v>
      </c>
      <c r="B4869" s="1">
        <v>35111</v>
      </c>
      <c r="C4869">
        <v>651.32000700000003</v>
      </c>
      <c r="D4869">
        <v>651.419983</v>
      </c>
      <c r="E4869">
        <v>646.98999000000003</v>
      </c>
      <c r="F4869">
        <v>647.97997999999995</v>
      </c>
      <c r="G4869">
        <v>445570000</v>
      </c>
      <c r="H4869">
        <v>647.97997999999995</v>
      </c>
    </row>
    <row r="4870" spans="1:8">
      <c r="A4870">
        <v>4868</v>
      </c>
      <c r="B4870" s="1">
        <v>35110</v>
      </c>
      <c r="C4870">
        <v>655.580017</v>
      </c>
      <c r="D4870">
        <v>656.84002699999996</v>
      </c>
      <c r="E4870">
        <v>651.15002400000003</v>
      </c>
      <c r="F4870">
        <v>651.32000700000003</v>
      </c>
      <c r="G4870">
        <v>415320000</v>
      </c>
      <c r="H4870">
        <v>651.32000700000003</v>
      </c>
    </row>
    <row r="4871" spans="1:8">
      <c r="A4871">
        <v>4869</v>
      </c>
      <c r="B4871" s="1">
        <v>35109</v>
      </c>
      <c r="C4871">
        <v>660.51000999999997</v>
      </c>
      <c r="D4871">
        <v>661.53002900000001</v>
      </c>
      <c r="E4871">
        <v>654.35998499999903</v>
      </c>
      <c r="F4871">
        <v>655.580017</v>
      </c>
      <c r="G4871">
        <v>421790000</v>
      </c>
      <c r="H4871">
        <v>655.580017</v>
      </c>
    </row>
    <row r="4872" spans="1:8">
      <c r="A4872">
        <v>4870</v>
      </c>
      <c r="B4872" s="1">
        <v>35108</v>
      </c>
      <c r="C4872">
        <v>661.45001200000002</v>
      </c>
      <c r="D4872">
        <v>664.22997999999995</v>
      </c>
      <c r="E4872">
        <v>657.919983</v>
      </c>
      <c r="F4872">
        <v>660.51000999999997</v>
      </c>
      <c r="G4872">
        <v>441540000</v>
      </c>
      <c r="H4872">
        <v>660.51000999999997</v>
      </c>
    </row>
    <row r="4873" spans="1:8">
      <c r="A4873">
        <v>4871</v>
      </c>
      <c r="B4873" s="1">
        <v>35107</v>
      </c>
      <c r="C4873">
        <v>656.36999500000002</v>
      </c>
      <c r="D4873">
        <v>662.95001200000002</v>
      </c>
      <c r="E4873">
        <v>656.34002699999996</v>
      </c>
      <c r="F4873">
        <v>661.45001200000002</v>
      </c>
      <c r="G4873">
        <v>397890000</v>
      </c>
      <c r="H4873">
        <v>661.45001200000002</v>
      </c>
    </row>
    <row r="4874" spans="1:8">
      <c r="A4874">
        <v>4872</v>
      </c>
      <c r="B4874" s="1">
        <v>35104</v>
      </c>
      <c r="C4874">
        <v>656.07000700000003</v>
      </c>
      <c r="D4874">
        <v>661.080017</v>
      </c>
      <c r="E4874">
        <v>653.64001499999995</v>
      </c>
      <c r="F4874">
        <v>656.36999500000002</v>
      </c>
      <c r="G4874">
        <v>477640000</v>
      </c>
      <c r="H4874">
        <v>656.36999500000002</v>
      </c>
    </row>
    <row r="4875" spans="1:8">
      <c r="A4875">
        <v>4873</v>
      </c>
      <c r="B4875" s="1">
        <v>35103</v>
      </c>
      <c r="C4875">
        <v>649.92999299999997</v>
      </c>
      <c r="D4875">
        <v>656.53997800000002</v>
      </c>
      <c r="E4875">
        <v>647.92999299999997</v>
      </c>
      <c r="F4875">
        <v>656.07000700000003</v>
      </c>
      <c r="G4875">
        <v>474970000</v>
      </c>
      <c r="H4875">
        <v>656.07000700000003</v>
      </c>
    </row>
    <row r="4876" spans="1:8">
      <c r="A4876">
        <v>4874</v>
      </c>
      <c r="B4876" s="1">
        <v>35102</v>
      </c>
      <c r="C4876">
        <v>646.330017</v>
      </c>
      <c r="D4876">
        <v>649.92999299999997</v>
      </c>
      <c r="E4876">
        <v>645.59002699999996</v>
      </c>
      <c r="F4876">
        <v>649.92999299999997</v>
      </c>
      <c r="G4876">
        <v>462730000</v>
      </c>
      <c r="H4876">
        <v>649.92999299999997</v>
      </c>
    </row>
    <row r="4877" spans="1:8">
      <c r="A4877">
        <v>4875</v>
      </c>
      <c r="B4877" s="1">
        <v>35101</v>
      </c>
      <c r="C4877">
        <v>641.42999299999997</v>
      </c>
      <c r="D4877">
        <v>646.669983</v>
      </c>
      <c r="E4877">
        <v>639.67999299999997</v>
      </c>
      <c r="F4877">
        <v>646.330017</v>
      </c>
      <c r="G4877">
        <v>465940000</v>
      </c>
      <c r="H4877">
        <v>646.330017</v>
      </c>
    </row>
    <row r="4878" spans="1:8">
      <c r="A4878">
        <v>4876</v>
      </c>
      <c r="B4878" s="1">
        <v>35100</v>
      </c>
      <c r="C4878">
        <v>635.84002699999996</v>
      </c>
      <c r="D4878">
        <v>641.42999299999997</v>
      </c>
      <c r="E4878">
        <v>633.71002199999998</v>
      </c>
      <c r="F4878">
        <v>641.42999299999997</v>
      </c>
      <c r="G4878">
        <v>377760000</v>
      </c>
      <c r="H4878">
        <v>641.42999299999997</v>
      </c>
    </row>
    <row r="4879" spans="1:8">
      <c r="A4879">
        <v>4877</v>
      </c>
      <c r="B4879" s="1">
        <v>35097</v>
      </c>
      <c r="C4879">
        <v>638.46002199999998</v>
      </c>
      <c r="D4879">
        <v>639.26000999999997</v>
      </c>
      <c r="E4879">
        <v>634.28997800000002</v>
      </c>
      <c r="F4879">
        <v>635.84002699999996</v>
      </c>
      <c r="G4879">
        <v>420020000</v>
      </c>
      <c r="H4879">
        <v>635.84002699999996</v>
      </c>
    </row>
    <row r="4880" spans="1:8">
      <c r="A4880">
        <v>4878</v>
      </c>
      <c r="B4880" s="1">
        <v>35096</v>
      </c>
      <c r="C4880">
        <v>636.02002000000005</v>
      </c>
      <c r="D4880">
        <v>638.46002199999998</v>
      </c>
      <c r="E4880">
        <v>634.53997800000002</v>
      </c>
      <c r="F4880">
        <v>638.46002199999998</v>
      </c>
      <c r="G4880">
        <v>461430000</v>
      </c>
      <c r="H4880">
        <v>638.46002199999998</v>
      </c>
    </row>
    <row r="4881" spans="1:8">
      <c r="A4881">
        <v>4879</v>
      </c>
      <c r="B4881" s="1">
        <v>35095</v>
      </c>
      <c r="C4881">
        <v>630.15002400000003</v>
      </c>
      <c r="D4881">
        <v>636.17999299999997</v>
      </c>
      <c r="E4881">
        <v>629.47997999999995</v>
      </c>
      <c r="F4881">
        <v>636.02002000000005</v>
      </c>
      <c r="G4881">
        <v>472210000</v>
      </c>
      <c r="H4881">
        <v>636.02002000000005</v>
      </c>
    </row>
    <row r="4882" spans="1:8">
      <c r="A4882">
        <v>4880</v>
      </c>
      <c r="B4882" s="1">
        <v>35094</v>
      </c>
      <c r="C4882">
        <v>624.21997099999999</v>
      </c>
      <c r="D4882">
        <v>630.28997800000002</v>
      </c>
      <c r="E4882">
        <v>624.21997099999999</v>
      </c>
      <c r="F4882">
        <v>630.15002400000003</v>
      </c>
      <c r="G4882">
        <v>464350000</v>
      </c>
      <c r="H4882">
        <v>630.15002400000003</v>
      </c>
    </row>
    <row r="4883" spans="1:8">
      <c r="A4883">
        <v>4881</v>
      </c>
      <c r="B4883" s="1">
        <v>35093</v>
      </c>
      <c r="C4883">
        <v>621.61999500000002</v>
      </c>
      <c r="D4883">
        <v>624.21997099999999</v>
      </c>
      <c r="E4883">
        <v>621.419983</v>
      </c>
      <c r="F4883">
        <v>624.21997099999999</v>
      </c>
      <c r="G4883">
        <v>363330000</v>
      </c>
      <c r="H4883">
        <v>624.21997099999999</v>
      </c>
    </row>
    <row r="4884" spans="1:8">
      <c r="A4884">
        <v>4882</v>
      </c>
      <c r="B4884" s="1">
        <v>35090</v>
      </c>
      <c r="C4884">
        <v>617.03002900000001</v>
      </c>
      <c r="D4884">
        <v>621.70001200000002</v>
      </c>
      <c r="E4884">
        <v>615.26000999999997</v>
      </c>
      <c r="F4884">
        <v>621.61999500000002</v>
      </c>
      <c r="G4884">
        <v>385700000</v>
      </c>
      <c r="H4884">
        <v>621.61999500000002</v>
      </c>
    </row>
    <row r="4885" spans="1:8">
      <c r="A4885">
        <v>4883</v>
      </c>
      <c r="B4885" s="1">
        <v>35089</v>
      </c>
      <c r="C4885">
        <v>619.96002199999998</v>
      </c>
      <c r="D4885">
        <v>620.15002400000003</v>
      </c>
      <c r="E4885">
        <v>616.61999500000002</v>
      </c>
      <c r="F4885">
        <v>617.03002900000001</v>
      </c>
      <c r="G4885">
        <v>453270000</v>
      </c>
      <c r="H4885">
        <v>617.03002900000001</v>
      </c>
    </row>
    <row r="4886" spans="1:8">
      <c r="A4886">
        <v>4884</v>
      </c>
      <c r="B4886" s="1">
        <v>35088</v>
      </c>
      <c r="C4886">
        <v>612.78997800000002</v>
      </c>
      <c r="D4886">
        <v>619.96002199999998</v>
      </c>
      <c r="E4886">
        <v>612.78997800000002</v>
      </c>
      <c r="F4886">
        <v>619.96002199999998</v>
      </c>
      <c r="G4886">
        <v>476380000</v>
      </c>
      <c r="H4886">
        <v>619.96002199999998</v>
      </c>
    </row>
    <row r="4887" spans="1:8">
      <c r="A4887">
        <v>4885</v>
      </c>
      <c r="B4887" s="1">
        <v>35087</v>
      </c>
      <c r="C4887">
        <v>613.40002400000003</v>
      </c>
      <c r="D4887">
        <v>613.40002400000003</v>
      </c>
      <c r="E4887">
        <v>610.65002400000003</v>
      </c>
      <c r="F4887">
        <v>612.78997800000002</v>
      </c>
      <c r="G4887">
        <v>416910000</v>
      </c>
      <c r="H4887">
        <v>612.78997800000002</v>
      </c>
    </row>
    <row r="4888" spans="1:8">
      <c r="A4888">
        <v>4886</v>
      </c>
      <c r="B4888" s="1">
        <v>35086</v>
      </c>
      <c r="C4888">
        <v>611.830017</v>
      </c>
      <c r="D4888">
        <v>613.45001200000002</v>
      </c>
      <c r="E4888">
        <v>610.95001200000002</v>
      </c>
      <c r="F4888">
        <v>613.40002400000003</v>
      </c>
      <c r="G4888">
        <v>398040000</v>
      </c>
      <c r="H4888">
        <v>613.40002400000003</v>
      </c>
    </row>
    <row r="4889" spans="1:8">
      <c r="A4889">
        <v>4887</v>
      </c>
      <c r="B4889" s="1">
        <v>35083</v>
      </c>
      <c r="C4889">
        <v>608.23999000000003</v>
      </c>
      <c r="D4889">
        <v>612.919983</v>
      </c>
      <c r="E4889">
        <v>606.76000999999997</v>
      </c>
      <c r="F4889">
        <v>611.830017</v>
      </c>
      <c r="G4889">
        <v>497720000</v>
      </c>
      <c r="H4889">
        <v>611.830017</v>
      </c>
    </row>
    <row r="4890" spans="1:8">
      <c r="A4890">
        <v>4888</v>
      </c>
      <c r="B4890" s="1">
        <v>35082</v>
      </c>
      <c r="C4890">
        <v>606.36999500000002</v>
      </c>
      <c r="D4890">
        <v>608.27002000000005</v>
      </c>
      <c r="E4890">
        <v>604.11999500000002</v>
      </c>
      <c r="F4890">
        <v>608.23999000000003</v>
      </c>
      <c r="G4890">
        <v>450410000</v>
      </c>
      <c r="H4890">
        <v>608.23999000000003</v>
      </c>
    </row>
    <row r="4891" spans="1:8">
      <c r="A4891">
        <v>4889</v>
      </c>
      <c r="B4891" s="1">
        <v>35081</v>
      </c>
      <c r="C4891">
        <v>608.44000199999903</v>
      </c>
      <c r="D4891">
        <v>609.92999299999997</v>
      </c>
      <c r="E4891">
        <v>604.70001200000002</v>
      </c>
      <c r="F4891">
        <v>606.36999500000002</v>
      </c>
      <c r="G4891">
        <v>458720000</v>
      </c>
      <c r="H4891">
        <v>606.36999500000002</v>
      </c>
    </row>
    <row r="4892" spans="1:8">
      <c r="A4892">
        <v>4890</v>
      </c>
      <c r="B4892" s="1">
        <v>35080</v>
      </c>
      <c r="C4892">
        <v>599.82000700000003</v>
      </c>
      <c r="D4892">
        <v>608.44000199999903</v>
      </c>
      <c r="E4892">
        <v>599.04998799999998</v>
      </c>
      <c r="F4892">
        <v>608.44000199999903</v>
      </c>
      <c r="G4892">
        <v>425220000</v>
      </c>
      <c r="H4892">
        <v>608.44000199999903</v>
      </c>
    </row>
    <row r="4893" spans="1:8">
      <c r="A4893">
        <v>4891</v>
      </c>
      <c r="B4893" s="1">
        <v>35079</v>
      </c>
      <c r="C4893">
        <v>601.80999799999995</v>
      </c>
      <c r="D4893">
        <v>603.42999299999997</v>
      </c>
      <c r="E4893">
        <v>598.46997099999999</v>
      </c>
      <c r="F4893">
        <v>599.82000700000003</v>
      </c>
      <c r="G4893">
        <v>306180000</v>
      </c>
      <c r="H4893">
        <v>599.82000700000003</v>
      </c>
    </row>
    <row r="4894" spans="1:8">
      <c r="A4894">
        <v>4892</v>
      </c>
      <c r="B4894" s="1">
        <v>35076</v>
      </c>
      <c r="C4894">
        <v>602.69000199999903</v>
      </c>
      <c r="D4894">
        <v>604.79998799999998</v>
      </c>
      <c r="E4894">
        <v>597.46002199999998</v>
      </c>
      <c r="F4894">
        <v>601.80999799999995</v>
      </c>
      <c r="G4894">
        <v>383400000</v>
      </c>
      <c r="H4894">
        <v>601.80999799999995</v>
      </c>
    </row>
    <row r="4895" spans="1:8">
      <c r="A4895">
        <v>4893</v>
      </c>
      <c r="B4895" s="1">
        <v>35075</v>
      </c>
      <c r="C4895">
        <v>598.47997999999995</v>
      </c>
      <c r="D4895">
        <v>602.71002199999998</v>
      </c>
      <c r="E4895">
        <v>597.53997800000002</v>
      </c>
      <c r="F4895">
        <v>602.69000199999903</v>
      </c>
      <c r="G4895">
        <v>408800000</v>
      </c>
      <c r="H4895">
        <v>602.69000199999903</v>
      </c>
    </row>
    <row r="4896" spans="1:8">
      <c r="A4896">
        <v>4894</v>
      </c>
      <c r="B4896" s="1">
        <v>35074</v>
      </c>
      <c r="C4896">
        <v>609.45001200000002</v>
      </c>
      <c r="D4896">
        <v>609.45001200000002</v>
      </c>
      <c r="E4896">
        <v>597.28997800000002</v>
      </c>
      <c r="F4896">
        <v>598.47997999999995</v>
      </c>
      <c r="G4896">
        <v>496830000</v>
      </c>
      <c r="H4896">
        <v>598.47997999999995</v>
      </c>
    </row>
    <row r="4897" spans="1:8">
      <c r="A4897">
        <v>4895</v>
      </c>
      <c r="B4897" s="1">
        <v>35073</v>
      </c>
      <c r="C4897">
        <v>618.46002199999998</v>
      </c>
      <c r="D4897">
        <v>619.15002400000003</v>
      </c>
      <c r="E4897">
        <v>608.21002199999998</v>
      </c>
      <c r="F4897">
        <v>609.45001200000002</v>
      </c>
      <c r="G4897">
        <v>417400000</v>
      </c>
      <c r="H4897">
        <v>609.45001200000002</v>
      </c>
    </row>
    <row r="4898" spans="1:8">
      <c r="A4898">
        <v>4896</v>
      </c>
      <c r="B4898" s="1">
        <v>35072</v>
      </c>
      <c r="C4898">
        <v>616.71002199999998</v>
      </c>
      <c r="D4898">
        <v>618.46002199999998</v>
      </c>
      <c r="E4898">
        <v>616.48999000000003</v>
      </c>
      <c r="F4898">
        <v>618.46002199999998</v>
      </c>
      <c r="G4898">
        <v>130360000</v>
      </c>
      <c r="H4898">
        <v>618.46002199999998</v>
      </c>
    </row>
    <row r="4899" spans="1:8">
      <c r="A4899">
        <v>4897</v>
      </c>
      <c r="B4899" s="1">
        <v>35069</v>
      </c>
      <c r="C4899">
        <v>617.70001200000002</v>
      </c>
      <c r="D4899">
        <v>617.70001200000002</v>
      </c>
      <c r="E4899">
        <v>612.02002000000005</v>
      </c>
      <c r="F4899">
        <v>616.71002199999998</v>
      </c>
      <c r="G4899">
        <v>437110000</v>
      </c>
      <c r="H4899">
        <v>616.71002199999998</v>
      </c>
    </row>
    <row r="4900" spans="1:8">
      <c r="A4900">
        <v>4898</v>
      </c>
      <c r="B4900" s="1">
        <v>35068</v>
      </c>
      <c r="C4900">
        <v>621.32000700000003</v>
      </c>
      <c r="D4900">
        <v>624.48999000000003</v>
      </c>
      <c r="E4900">
        <v>613.96002199999998</v>
      </c>
      <c r="F4900">
        <v>617.70001200000002</v>
      </c>
      <c r="G4900">
        <v>512580000</v>
      </c>
      <c r="H4900">
        <v>617.70001200000002</v>
      </c>
    </row>
    <row r="4901" spans="1:8">
      <c r="A4901">
        <v>4899</v>
      </c>
      <c r="B4901" s="1">
        <v>35067</v>
      </c>
      <c r="C4901">
        <v>620.72997999999995</v>
      </c>
      <c r="D4901">
        <v>623.25</v>
      </c>
      <c r="E4901">
        <v>619.55999799999995</v>
      </c>
      <c r="F4901">
        <v>621.32000700000003</v>
      </c>
      <c r="G4901">
        <v>468950000</v>
      </c>
      <c r="H4901">
        <v>621.32000700000003</v>
      </c>
    </row>
    <row r="4902" spans="1:8">
      <c r="A4902">
        <v>4900</v>
      </c>
      <c r="B4902" s="1">
        <v>35066</v>
      </c>
      <c r="C4902">
        <v>615.92999299999997</v>
      </c>
      <c r="D4902">
        <v>620.73999000000003</v>
      </c>
      <c r="E4902">
        <v>613.169983</v>
      </c>
      <c r="F4902">
        <v>620.72997999999995</v>
      </c>
      <c r="G4902">
        <v>364180000</v>
      </c>
      <c r="H4902">
        <v>620.72997999999995</v>
      </c>
    </row>
    <row r="4903" spans="1:8">
      <c r="A4903">
        <v>4901</v>
      </c>
      <c r="B4903" s="1">
        <v>35062</v>
      </c>
      <c r="C4903">
        <v>614.11999500000002</v>
      </c>
      <c r="D4903">
        <v>615.92999299999997</v>
      </c>
      <c r="E4903">
        <v>612.35998499999903</v>
      </c>
      <c r="F4903">
        <v>615.92999299999997</v>
      </c>
      <c r="G4903">
        <v>321250000</v>
      </c>
      <c r="H4903">
        <v>615.92999299999997</v>
      </c>
    </row>
    <row r="4904" spans="1:8">
      <c r="A4904">
        <v>4902</v>
      </c>
      <c r="B4904" s="1">
        <v>35061</v>
      </c>
      <c r="C4904">
        <v>614.53002900000001</v>
      </c>
      <c r="D4904">
        <v>615.5</v>
      </c>
      <c r="E4904">
        <v>612.40002400000003</v>
      </c>
      <c r="F4904">
        <v>614.11999500000002</v>
      </c>
      <c r="G4904">
        <v>288660000</v>
      </c>
      <c r="H4904">
        <v>614.11999500000002</v>
      </c>
    </row>
    <row r="4905" spans="1:8">
      <c r="A4905">
        <v>4903</v>
      </c>
      <c r="B4905" s="1">
        <v>35060</v>
      </c>
      <c r="C4905">
        <v>614.29998799999998</v>
      </c>
      <c r="D4905">
        <v>615.72997999999995</v>
      </c>
      <c r="E4905">
        <v>613.75</v>
      </c>
      <c r="F4905">
        <v>614.53002900000001</v>
      </c>
      <c r="G4905">
        <v>252300000</v>
      </c>
      <c r="H4905">
        <v>614.53002900000001</v>
      </c>
    </row>
    <row r="4906" spans="1:8">
      <c r="A4906">
        <v>4904</v>
      </c>
      <c r="B4906" s="1">
        <v>35059</v>
      </c>
      <c r="C4906">
        <v>611.96002199999998</v>
      </c>
      <c r="D4906">
        <v>614.5</v>
      </c>
      <c r="E4906">
        <v>611.96002199999998</v>
      </c>
      <c r="F4906">
        <v>614.29998799999998</v>
      </c>
      <c r="G4906">
        <v>217280000</v>
      </c>
      <c r="H4906">
        <v>614.29998799999998</v>
      </c>
    </row>
    <row r="4907" spans="1:8">
      <c r="A4907">
        <v>4905</v>
      </c>
      <c r="B4907" s="1">
        <v>35055</v>
      </c>
      <c r="C4907">
        <v>610.48999000000003</v>
      </c>
      <c r="D4907">
        <v>613.5</v>
      </c>
      <c r="E4907">
        <v>610.45001200000002</v>
      </c>
      <c r="F4907">
        <v>611.95001200000002</v>
      </c>
      <c r="G4907">
        <v>289600000</v>
      </c>
      <c r="H4907">
        <v>611.95001200000002</v>
      </c>
    </row>
    <row r="4908" spans="1:8">
      <c r="A4908">
        <v>4906</v>
      </c>
      <c r="B4908" s="1">
        <v>35054</v>
      </c>
      <c r="C4908">
        <v>605.94000199999903</v>
      </c>
      <c r="D4908">
        <v>610.52002000000005</v>
      </c>
      <c r="E4908">
        <v>605.94000199999903</v>
      </c>
      <c r="F4908">
        <v>610.48999000000003</v>
      </c>
      <c r="G4908">
        <v>415810000</v>
      </c>
      <c r="H4908">
        <v>610.48999000000003</v>
      </c>
    </row>
    <row r="4909" spans="1:8">
      <c r="A4909">
        <v>4907</v>
      </c>
      <c r="B4909" s="1">
        <v>35053</v>
      </c>
      <c r="C4909">
        <v>611.92999299999997</v>
      </c>
      <c r="D4909">
        <v>614.27002000000005</v>
      </c>
      <c r="E4909">
        <v>605.92999299999997</v>
      </c>
      <c r="F4909">
        <v>605.94000199999903</v>
      </c>
      <c r="G4909">
        <v>437680000</v>
      </c>
      <c r="H4909">
        <v>605.94000199999903</v>
      </c>
    </row>
    <row r="4910" spans="1:8">
      <c r="A4910">
        <v>4908</v>
      </c>
      <c r="B4910" s="1">
        <v>35052</v>
      </c>
      <c r="C4910">
        <v>606.80999799999995</v>
      </c>
      <c r="D4910">
        <v>611.94000199999903</v>
      </c>
      <c r="E4910">
        <v>605.04998799999998</v>
      </c>
      <c r="F4910">
        <v>611.92999299999997</v>
      </c>
      <c r="G4910">
        <v>478280000</v>
      </c>
      <c r="H4910">
        <v>611.92999299999997</v>
      </c>
    </row>
    <row r="4911" spans="1:8">
      <c r="A4911">
        <v>4909</v>
      </c>
      <c r="B4911" s="1">
        <v>35051</v>
      </c>
      <c r="C4911">
        <v>616.34002699999996</v>
      </c>
      <c r="D4911">
        <v>616.34002699999996</v>
      </c>
      <c r="E4911">
        <v>606.13000499999998</v>
      </c>
      <c r="F4911">
        <v>606.80999799999995</v>
      </c>
      <c r="G4911">
        <v>426270000</v>
      </c>
      <c r="H4911">
        <v>606.80999799999995</v>
      </c>
    </row>
    <row r="4912" spans="1:8">
      <c r="A4912">
        <v>4910</v>
      </c>
      <c r="B4912" s="1">
        <v>35048</v>
      </c>
      <c r="C4912">
        <v>616.919983</v>
      </c>
      <c r="D4912">
        <v>617.71997099999999</v>
      </c>
      <c r="E4912">
        <v>614.46002199999998</v>
      </c>
      <c r="F4912">
        <v>616.34002699999996</v>
      </c>
      <c r="G4912">
        <v>636800000</v>
      </c>
      <c r="H4912">
        <v>616.34002699999996</v>
      </c>
    </row>
    <row r="4913" spans="1:8">
      <c r="A4913">
        <v>4911</v>
      </c>
      <c r="B4913" s="1">
        <v>35047</v>
      </c>
      <c r="C4913">
        <v>621.69000199999903</v>
      </c>
      <c r="D4913">
        <v>622.88000499999998</v>
      </c>
      <c r="E4913">
        <v>616.13000499999998</v>
      </c>
      <c r="F4913">
        <v>616.919983</v>
      </c>
      <c r="G4913">
        <v>465300000</v>
      </c>
      <c r="H4913">
        <v>616.919983</v>
      </c>
    </row>
    <row r="4914" spans="1:8">
      <c r="A4914">
        <v>4912</v>
      </c>
      <c r="B4914" s="1">
        <v>35046</v>
      </c>
      <c r="C4914">
        <v>618.78002900000001</v>
      </c>
      <c r="D4914">
        <v>622.02002000000005</v>
      </c>
      <c r="E4914">
        <v>618.27002000000005</v>
      </c>
      <c r="F4914">
        <v>621.69000199999903</v>
      </c>
      <c r="G4914">
        <v>415290000</v>
      </c>
      <c r="H4914">
        <v>621.69000199999903</v>
      </c>
    </row>
    <row r="4915" spans="1:8">
      <c r="A4915">
        <v>4913</v>
      </c>
      <c r="B4915" s="1">
        <v>35045</v>
      </c>
      <c r="C4915">
        <v>619.52002000000005</v>
      </c>
      <c r="D4915">
        <v>619.54998799999998</v>
      </c>
      <c r="E4915">
        <v>617.67999299999997</v>
      </c>
      <c r="F4915">
        <v>618.78002900000001</v>
      </c>
      <c r="G4915">
        <v>349860000</v>
      </c>
      <c r="H4915">
        <v>618.78002900000001</v>
      </c>
    </row>
    <row r="4916" spans="1:8">
      <c r="A4916">
        <v>4914</v>
      </c>
      <c r="B4916" s="1">
        <v>35044</v>
      </c>
      <c r="C4916">
        <v>617.47997999999995</v>
      </c>
      <c r="D4916">
        <v>620.90002400000003</v>
      </c>
      <c r="E4916">
        <v>617.14001499999995</v>
      </c>
      <c r="F4916">
        <v>619.52002000000005</v>
      </c>
      <c r="G4916">
        <v>342070000</v>
      </c>
      <c r="H4916">
        <v>619.52002000000005</v>
      </c>
    </row>
    <row r="4917" spans="1:8">
      <c r="A4917">
        <v>4915</v>
      </c>
      <c r="B4917" s="1">
        <v>35041</v>
      </c>
      <c r="C4917">
        <v>616.169983</v>
      </c>
      <c r="D4917">
        <v>617.82000700000003</v>
      </c>
      <c r="E4917">
        <v>614.32000700000003</v>
      </c>
      <c r="F4917">
        <v>617.47997999999995</v>
      </c>
      <c r="G4917">
        <v>327900000</v>
      </c>
      <c r="H4917">
        <v>617.47997999999995</v>
      </c>
    </row>
    <row r="4918" spans="1:8">
      <c r="A4918">
        <v>4916</v>
      </c>
      <c r="B4918" s="1">
        <v>35040</v>
      </c>
      <c r="C4918">
        <v>620.17999299999997</v>
      </c>
      <c r="D4918">
        <v>620.19000199999903</v>
      </c>
      <c r="E4918">
        <v>615.21002199999998</v>
      </c>
      <c r="F4918">
        <v>616.169983</v>
      </c>
      <c r="G4918">
        <v>379260000</v>
      </c>
      <c r="H4918">
        <v>616.169983</v>
      </c>
    </row>
    <row r="4919" spans="1:8">
      <c r="A4919">
        <v>4917</v>
      </c>
      <c r="B4919" s="1">
        <v>35039</v>
      </c>
      <c r="C4919">
        <v>617.67999299999997</v>
      </c>
      <c r="D4919">
        <v>621.10998499999903</v>
      </c>
      <c r="E4919">
        <v>616.69000199999903</v>
      </c>
      <c r="F4919">
        <v>620.17999299999997</v>
      </c>
      <c r="G4919">
        <v>417780000</v>
      </c>
      <c r="H4919">
        <v>620.17999299999997</v>
      </c>
    </row>
    <row r="4920" spans="1:8">
      <c r="A4920">
        <v>4918</v>
      </c>
      <c r="B4920" s="1">
        <v>35038</v>
      </c>
      <c r="C4920">
        <v>613.67999299999997</v>
      </c>
      <c r="D4920">
        <v>618.47997999999995</v>
      </c>
      <c r="E4920">
        <v>613.14001499999995</v>
      </c>
      <c r="F4920">
        <v>617.67999299999997</v>
      </c>
      <c r="G4920">
        <v>437360000</v>
      </c>
      <c r="H4920">
        <v>617.67999299999997</v>
      </c>
    </row>
    <row r="4921" spans="1:8">
      <c r="A4921">
        <v>4919</v>
      </c>
      <c r="B4921" s="1">
        <v>35037</v>
      </c>
      <c r="C4921">
        <v>606.97997999999995</v>
      </c>
      <c r="D4921">
        <v>613.830017</v>
      </c>
      <c r="E4921">
        <v>606.84002699999996</v>
      </c>
      <c r="F4921">
        <v>613.67999299999997</v>
      </c>
      <c r="G4921">
        <v>405480000</v>
      </c>
      <c r="H4921">
        <v>613.67999299999997</v>
      </c>
    </row>
    <row r="4922" spans="1:8">
      <c r="A4922">
        <v>4920</v>
      </c>
      <c r="B4922" s="1">
        <v>35034</v>
      </c>
      <c r="C4922">
        <v>605.36999500000002</v>
      </c>
      <c r="D4922">
        <v>608.10998499999903</v>
      </c>
      <c r="E4922">
        <v>605.36999500000002</v>
      </c>
      <c r="F4922">
        <v>606.97997999999995</v>
      </c>
      <c r="G4922">
        <v>393310000</v>
      </c>
      <c r="H4922">
        <v>606.97997999999995</v>
      </c>
    </row>
    <row r="4923" spans="1:8">
      <c r="A4923">
        <v>4921</v>
      </c>
      <c r="B4923" s="1">
        <v>35033</v>
      </c>
      <c r="C4923">
        <v>607.64001499999995</v>
      </c>
      <c r="D4923">
        <v>608.69000199999903</v>
      </c>
      <c r="E4923">
        <v>605.36999500000002</v>
      </c>
      <c r="F4923">
        <v>605.36999500000002</v>
      </c>
      <c r="G4923">
        <v>440050000</v>
      </c>
      <c r="H4923">
        <v>605.36999500000002</v>
      </c>
    </row>
    <row r="4924" spans="1:8">
      <c r="A4924">
        <v>4922</v>
      </c>
      <c r="B4924" s="1">
        <v>35032</v>
      </c>
      <c r="C4924">
        <v>606.45001200000002</v>
      </c>
      <c r="D4924">
        <v>607.65997300000004</v>
      </c>
      <c r="E4924">
        <v>605.46997099999999</v>
      </c>
      <c r="F4924">
        <v>607.64001499999995</v>
      </c>
      <c r="G4924">
        <v>398280000</v>
      </c>
      <c r="H4924">
        <v>607.64001499999995</v>
      </c>
    </row>
    <row r="4925" spans="1:8">
      <c r="A4925">
        <v>4923</v>
      </c>
      <c r="B4925" s="1">
        <v>35031</v>
      </c>
      <c r="C4925">
        <v>601.32000700000003</v>
      </c>
      <c r="D4925">
        <v>606.45001200000002</v>
      </c>
      <c r="E4925">
        <v>599.02002000000005</v>
      </c>
      <c r="F4925">
        <v>606.45001200000002</v>
      </c>
      <c r="G4925">
        <v>408860000</v>
      </c>
      <c r="H4925">
        <v>606.45001200000002</v>
      </c>
    </row>
    <row r="4926" spans="1:8">
      <c r="A4926">
        <v>4924</v>
      </c>
      <c r="B4926" s="1">
        <v>35030</v>
      </c>
      <c r="C4926">
        <v>599.96997099999999</v>
      </c>
      <c r="D4926">
        <v>603.34997599999997</v>
      </c>
      <c r="E4926">
        <v>599.96997099999999</v>
      </c>
      <c r="F4926">
        <v>601.32000700000003</v>
      </c>
      <c r="G4926">
        <v>359130000</v>
      </c>
      <c r="H4926">
        <v>601.32000700000003</v>
      </c>
    </row>
    <row r="4927" spans="1:8">
      <c r="A4927">
        <v>4925</v>
      </c>
      <c r="B4927" s="1">
        <v>35027</v>
      </c>
      <c r="C4927">
        <v>598.40002400000003</v>
      </c>
      <c r="D4927">
        <v>600.23999000000003</v>
      </c>
      <c r="E4927">
        <v>598.40002400000003</v>
      </c>
      <c r="F4927">
        <v>599.96997099999999</v>
      </c>
      <c r="G4927">
        <v>125870000</v>
      </c>
      <c r="H4927">
        <v>599.96997099999999</v>
      </c>
    </row>
    <row r="4928" spans="1:8">
      <c r="A4928">
        <v>4926</v>
      </c>
      <c r="B4928" s="1">
        <v>35025</v>
      </c>
      <c r="C4928">
        <v>600.23999000000003</v>
      </c>
      <c r="D4928">
        <v>600.71002199999998</v>
      </c>
      <c r="E4928">
        <v>598.40002400000003</v>
      </c>
      <c r="F4928">
        <v>598.40002400000003</v>
      </c>
      <c r="G4928">
        <v>404980000</v>
      </c>
      <c r="H4928">
        <v>598.40002400000003</v>
      </c>
    </row>
    <row r="4929" spans="1:8">
      <c r="A4929">
        <v>4927</v>
      </c>
      <c r="B4929" s="1">
        <v>35024</v>
      </c>
      <c r="C4929">
        <v>596.84997599999997</v>
      </c>
      <c r="D4929">
        <v>600.28002900000001</v>
      </c>
      <c r="E4929">
        <v>595.419983</v>
      </c>
      <c r="F4929">
        <v>600.23999000000003</v>
      </c>
      <c r="G4929">
        <v>408320000</v>
      </c>
      <c r="H4929">
        <v>600.23999000000003</v>
      </c>
    </row>
    <row r="4930" spans="1:8">
      <c r="A4930">
        <v>4928</v>
      </c>
      <c r="B4930" s="1">
        <v>35023</v>
      </c>
      <c r="C4930">
        <v>600.07000700000003</v>
      </c>
      <c r="D4930">
        <v>600.40002400000003</v>
      </c>
      <c r="E4930">
        <v>596.169983</v>
      </c>
      <c r="F4930">
        <v>596.84997599999997</v>
      </c>
      <c r="G4930">
        <v>333150000</v>
      </c>
      <c r="H4930">
        <v>596.84997599999997</v>
      </c>
    </row>
    <row r="4931" spans="1:8">
      <c r="A4931">
        <v>4929</v>
      </c>
      <c r="B4931" s="1">
        <v>35020</v>
      </c>
      <c r="C4931">
        <v>597.34002699999996</v>
      </c>
      <c r="D4931">
        <v>600.14001499999995</v>
      </c>
      <c r="E4931">
        <v>597.29998799999998</v>
      </c>
      <c r="F4931">
        <v>600.07000700000003</v>
      </c>
      <c r="G4931">
        <v>437200000</v>
      </c>
      <c r="H4931">
        <v>600.07000700000003</v>
      </c>
    </row>
    <row r="4932" spans="1:8">
      <c r="A4932">
        <v>4930</v>
      </c>
      <c r="B4932" s="1">
        <v>35019</v>
      </c>
      <c r="C4932">
        <v>593.96002199999998</v>
      </c>
      <c r="D4932">
        <v>597.90997300000004</v>
      </c>
      <c r="E4932">
        <v>593.52002000000005</v>
      </c>
      <c r="F4932">
        <v>597.34002699999996</v>
      </c>
      <c r="G4932">
        <v>423280000</v>
      </c>
      <c r="H4932">
        <v>597.34002699999996</v>
      </c>
    </row>
    <row r="4933" spans="1:8">
      <c r="A4933">
        <v>4931</v>
      </c>
      <c r="B4933" s="1">
        <v>35018</v>
      </c>
      <c r="C4933">
        <v>589.28997800000002</v>
      </c>
      <c r="D4933">
        <v>593.96997099999999</v>
      </c>
      <c r="E4933">
        <v>588.35998499999903</v>
      </c>
      <c r="F4933">
        <v>593.96002199999998</v>
      </c>
      <c r="G4933">
        <v>376100000</v>
      </c>
      <c r="H4933">
        <v>593.96002199999998</v>
      </c>
    </row>
    <row r="4934" spans="1:8">
      <c r="A4934">
        <v>4932</v>
      </c>
      <c r="B4934" s="1">
        <v>35017</v>
      </c>
      <c r="C4934">
        <v>592.29998799999998</v>
      </c>
      <c r="D4934">
        <v>592.29998799999998</v>
      </c>
      <c r="E4934">
        <v>588.97997999999995</v>
      </c>
      <c r="F4934">
        <v>589.28997800000002</v>
      </c>
      <c r="G4934">
        <v>354420000</v>
      </c>
      <c r="H4934">
        <v>589.28997800000002</v>
      </c>
    </row>
    <row r="4935" spans="1:8">
      <c r="A4935">
        <v>4933</v>
      </c>
      <c r="B4935" s="1">
        <v>35016</v>
      </c>
      <c r="C4935">
        <v>592.71997099999999</v>
      </c>
      <c r="D4935">
        <v>593.71997099999999</v>
      </c>
      <c r="E4935">
        <v>590.580017</v>
      </c>
      <c r="F4935">
        <v>592.29998799999998</v>
      </c>
      <c r="G4935">
        <v>295840000</v>
      </c>
      <c r="H4935">
        <v>592.29998799999998</v>
      </c>
    </row>
    <row r="4936" spans="1:8">
      <c r="A4936">
        <v>4934</v>
      </c>
      <c r="B4936" s="1">
        <v>35013</v>
      </c>
      <c r="C4936">
        <v>593.26000999999997</v>
      </c>
      <c r="D4936">
        <v>593.26000999999997</v>
      </c>
      <c r="E4936">
        <v>590.39001499999995</v>
      </c>
      <c r="F4936">
        <v>592.71997099999999</v>
      </c>
      <c r="G4936">
        <v>298690000</v>
      </c>
      <c r="H4936">
        <v>592.71997099999999</v>
      </c>
    </row>
    <row r="4937" spans="1:8">
      <c r="A4937">
        <v>4935</v>
      </c>
      <c r="B4937" s="1">
        <v>35012</v>
      </c>
      <c r="C4937">
        <v>591.71002199999998</v>
      </c>
      <c r="D4937">
        <v>593.90002400000003</v>
      </c>
      <c r="E4937">
        <v>590.89001499999995</v>
      </c>
      <c r="F4937">
        <v>593.26000999999997</v>
      </c>
      <c r="G4937">
        <v>380760000</v>
      </c>
      <c r="H4937">
        <v>593.26000999999997</v>
      </c>
    </row>
    <row r="4938" spans="1:8">
      <c r="A4938">
        <v>4936</v>
      </c>
      <c r="B4938" s="1">
        <v>35011</v>
      </c>
      <c r="C4938">
        <v>586.32000700000003</v>
      </c>
      <c r="D4938">
        <v>591.71002199999998</v>
      </c>
      <c r="E4938">
        <v>586.32000700000003</v>
      </c>
      <c r="F4938">
        <v>591.71002199999998</v>
      </c>
      <c r="G4938">
        <v>359780000</v>
      </c>
      <c r="H4938">
        <v>591.71002199999998</v>
      </c>
    </row>
    <row r="4939" spans="1:8">
      <c r="A4939">
        <v>4937</v>
      </c>
      <c r="B4939" s="1">
        <v>35010</v>
      </c>
      <c r="C4939">
        <v>588.46002199999998</v>
      </c>
      <c r="D4939">
        <v>588.46002199999998</v>
      </c>
      <c r="E4939">
        <v>584.23999000000003</v>
      </c>
      <c r="F4939">
        <v>586.32000700000003</v>
      </c>
      <c r="G4939">
        <v>364680000</v>
      </c>
      <c r="H4939">
        <v>586.32000700000003</v>
      </c>
    </row>
    <row r="4940" spans="1:8">
      <c r="A4940">
        <v>4938</v>
      </c>
      <c r="B4940" s="1">
        <v>35009</v>
      </c>
      <c r="C4940">
        <v>590.57000700000003</v>
      </c>
      <c r="D4940">
        <v>590.64001499999995</v>
      </c>
      <c r="E4940">
        <v>588.30999799999995</v>
      </c>
      <c r="F4940">
        <v>588.46002199999998</v>
      </c>
      <c r="G4940">
        <v>309100000</v>
      </c>
      <c r="H4940">
        <v>588.46002199999998</v>
      </c>
    </row>
    <row r="4941" spans="1:8">
      <c r="A4941">
        <v>4939</v>
      </c>
      <c r="B4941" s="1">
        <v>35006</v>
      </c>
      <c r="C4941">
        <v>589.71997099999999</v>
      </c>
      <c r="D4941">
        <v>590.57000700000003</v>
      </c>
      <c r="E4941">
        <v>588.65002400000003</v>
      </c>
      <c r="F4941">
        <v>590.57000700000003</v>
      </c>
      <c r="G4941">
        <v>348500000</v>
      </c>
      <c r="H4941">
        <v>590.57000700000003</v>
      </c>
    </row>
    <row r="4942" spans="1:8">
      <c r="A4942">
        <v>4940</v>
      </c>
      <c r="B4942" s="1">
        <v>35005</v>
      </c>
      <c r="C4942">
        <v>584.21997099999999</v>
      </c>
      <c r="D4942">
        <v>589.71997099999999</v>
      </c>
      <c r="E4942">
        <v>584.21997099999999</v>
      </c>
      <c r="F4942">
        <v>589.71997099999999</v>
      </c>
      <c r="G4942">
        <v>397070000</v>
      </c>
      <c r="H4942">
        <v>589.71997099999999</v>
      </c>
    </row>
    <row r="4943" spans="1:8">
      <c r="A4943">
        <v>4941</v>
      </c>
      <c r="B4943" s="1">
        <v>35004</v>
      </c>
      <c r="C4943">
        <v>581.5</v>
      </c>
      <c r="D4943">
        <v>584.23999000000003</v>
      </c>
      <c r="E4943">
        <v>581.03997800000002</v>
      </c>
      <c r="F4943">
        <v>584.21997099999999</v>
      </c>
      <c r="G4943">
        <v>378090000</v>
      </c>
      <c r="H4943">
        <v>584.21997099999999</v>
      </c>
    </row>
    <row r="4944" spans="1:8">
      <c r="A4944">
        <v>4942</v>
      </c>
      <c r="B4944" s="1">
        <v>35003</v>
      </c>
      <c r="C4944">
        <v>583.25</v>
      </c>
      <c r="D4944">
        <v>586.71002199999998</v>
      </c>
      <c r="E4944">
        <v>581.5</v>
      </c>
      <c r="F4944">
        <v>581.5</v>
      </c>
      <c r="G4944">
        <v>377390000</v>
      </c>
      <c r="H4944">
        <v>581.5</v>
      </c>
    </row>
    <row r="4945" spans="1:8">
      <c r="A4945">
        <v>4943</v>
      </c>
      <c r="B4945" s="1">
        <v>35002</v>
      </c>
      <c r="C4945">
        <v>579.70001200000002</v>
      </c>
      <c r="D4945">
        <v>583.78997800000002</v>
      </c>
      <c r="E4945">
        <v>579.70001200000002</v>
      </c>
      <c r="F4945">
        <v>583.25</v>
      </c>
      <c r="G4945">
        <v>319160000</v>
      </c>
      <c r="H4945">
        <v>583.25</v>
      </c>
    </row>
    <row r="4946" spans="1:8">
      <c r="A4946">
        <v>4944</v>
      </c>
      <c r="B4946" s="1">
        <v>34999</v>
      </c>
      <c r="C4946">
        <v>576.71997099999999</v>
      </c>
      <c r="D4946">
        <v>579.71002199999998</v>
      </c>
      <c r="E4946">
        <v>573.21002199999998</v>
      </c>
      <c r="F4946">
        <v>579.70001200000002</v>
      </c>
      <c r="G4946">
        <v>379230000</v>
      </c>
      <c r="H4946">
        <v>579.70001200000002</v>
      </c>
    </row>
    <row r="4947" spans="1:8">
      <c r="A4947">
        <v>4945</v>
      </c>
      <c r="B4947" s="1">
        <v>34998</v>
      </c>
      <c r="C4947">
        <v>582.46997099999999</v>
      </c>
      <c r="D4947">
        <v>582.63000499999998</v>
      </c>
      <c r="E4947">
        <v>572.53002900000001</v>
      </c>
      <c r="F4947">
        <v>576.71997099999999</v>
      </c>
      <c r="G4947">
        <v>464270000</v>
      </c>
      <c r="H4947">
        <v>576.71997099999999</v>
      </c>
    </row>
    <row r="4948" spans="1:8">
      <c r="A4948">
        <v>4946</v>
      </c>
      <c r="B4948" s="1">
        <v>34997</v>
      </c>
      <c r="C4948">
        <v>586.53997800000002</v>
      </c>
      <c r="D4948">
        <v>587.19000199999903</v>
      </c>
      <c r="E4948">
        <v>581.40997300000004</v>
      </c>
      <c r="F4948">
        <v>582.46997099999999</v>
      </c>
      <c r="G4948">
        <v>433620000</v>
      </c>
      <c r="H4948">
        <v>582.46997099999999</v>
      </c>
    </row>
    <row r="4949" spans="1:8">
      <c r="A4949">
        <v>4947</v>
      </c>
      <c r="B4949" s="1">
        <v>34996</v>
      </c>
      <c r="C4949">
        <v>585.05999799999995</v>
      </c>
      <c r="D4949">
        <v>587.30999799999995</v>
      </c>
      <c r="E4949">
        <v>584.75</v>
      </c>
      <c r="F4949">
        <v>586.53997800000002</v>
      </c>
      <c r="G4949">
        <v>415540000</v>
      </c>
      <c r="H4949">
        <v>586.53997800000002</v>
      </c>
    </row>
    <row r="4950" spans="1:8">
      <c r="A4950">
        <v>4948</v>
      </c>
      <c r="B4950" s="1">
        <v>34995</v>
      </c>
      <c r="C4950">
        <v>587.46002199999998</v>
      </c>
      <c r="D4950">
        <v>587.46002199999998</v>
      </c>
      <c r="E4950">
        <v>583.72997999999995</v>
      </c>
      <c r="F4950">
        <v>585.05999799999995</v>
      </c>
      <c r="G4950">
        <v>330750000</v>
      </c>
      <c r="H4950">
        <v>585.05999799999995</v>
      </c>
    </row>
    <row r="4951" spans="1:8">
      <c r="A4951">
        <v>4949</v>
      </c>
      <c r="B4951" s="1">
        <v>34992</v>
      </c>
      <c r="C4951">
        <v>590.65002400000003</v>
      </c>
      <c r="D4951">
        <v>590.65997300000004</v>
      </c>
      <c r="E4951">
        <v>586.78002900000001</v>
      </c>
      <c r="F4951">
        <v>587.46002199999998</v>
      </c>
      <c r="G4951">
        <v>389360000</v>
      </c>
      <c r="H4951">
        <v>587.46002199999998</v>
      </c>
    </row>
    <row r="4952" spans="1:8">
      <c r="A4952">
        <v>4950</v>
      </c>
      <c r="B4952" s="1">
        <v>34991</v>
      </c>
      <c r="C4952">
        <v>587.44000199999903</v>
      </c>
      <c r="D4952">
        <v>590.65997300000004</v>
      </c>
      <c r="E4952">
        <v>586.34002699999996</v>
      </c>
      <c r="F4952">
        <v>590.65002400000003</v>
      </c>
      <c r="G4952">
        <v>406620000</v>
      </c>
      <c r="H4952">
        <v>590.65002400000003</v>
      </c>
    </row>
    <row r="4953" spans="1:8">
      <c r="A4953">
        <v>4951</v>
      </c>
      <c r="B4953" s="1">
        <v>34990</v>
      </c>
      <c r="C4953">
        <v>586.78002900000001</v>
      </c>
      <c r="D4953">
        <v>589.77002000000005</v>
      </c>
      <c r="E4953">
        <v>586.27002000000005</v>
      </c>
      <c r="F4953">
        <v>587.44000199999903</v>
      </c>
      <c r="G4953">
        <v>411270000</v>
      </c>
      <c r="H4953">
        <v>587.44000199999903</v>
      </c>
    </row>
    <row r="4954" spans="1:8">
      <c r="A4954">
        <v>4952</v>
      </c>
      <c r="B4954" s="1">
        <v>34989</v>
      </c>
      <c r="C4954">
        <v>583.03002900000001</v>
      </c>
      <c r="D4954">
        <v>586.78002900000001</v>
      </c>
      <c r="E4954">
        <v>581.90002400000003</v>
      </c>
      <c r="F4954">
        <v>586.78002900000001</v>
      </c>
      <c r="G4954">
        <v>356380000</v>
      </c>
      <c r="H4954">
        <v>586.78002900000001</v>
      </c>
    </row>
    <row r="4955" spans="1:8">
      <c r="A4955">
        <v>4953</v>
      </c>
      <c r="B4955" s="1">
        <v>34988</v>
      </c>
      <c r="C4955">
        <v>584.5</v>
      </c>
      <c r="D4955">
        <v>584.85998499999903</v>
      </c>
      <c r="E4955">
        <v>582.63000499999998</v>
      </c>
      <c r="F4955">
        <v>583.03002900000001</v>
      </c>
      <c r="G4955">
        <v>300750000</v>
      </c>
      <c r="H4955">
        <v>583.03002900000001</v>
      </c>
    </row>
    <row r="4956" spans="1:8">
      <c r="A4956">
        <v>4954</v>
      </c>
      <c r="B4956" s="1">
        <v>34985</v>
      </c>
      <c r="C4956">
        <v>583.09997599999997</v>
      </c>
      <c r="D4956">
        <v>587.39001499999995</v>
      </c>
      <c r="E4956">
        <v>583.09997599999997</v>
      </c>
      <c r="F4956">
        <v>584.5</v>
      </c>
      <c r="G4956">
        <v>374680000</v>
      </c>
      <c r="H4956">
        <v>584.5</v>
      </c>
    </row>
    <row r="4957" spans="1:8">
      <c r="A4957">
        <v>4955</v>
      </c>
      <c r="B4957" s="1">
        <v>34984</v>
      </c>
      <c r="C4957">
        <v>579.46002199999998</v>
      </c>
      <c r="D4957">
        <v>583.11999500000002</v>
      </c>
      <c r="E4957">
        <v>579.46002199999998</v>
      </c>
      <c r="F4957">
        <v>583.09997599999997</v>
      </c>
      <c r="G4957">
        <v>344060000</v>
      </c>
      <c r="H4957">
        <v>583.09997599999997</v>
      </c>
    </row>
    <row r="4958" spans="1:8">
      <c r="A4958">
        <v>4956</v>
      </c>
      <c r="B4958" s="1">
        <v>34983</v>
      </c>
      <c r="C4958">
        <v>577.52002000000005</v>
      </c>
      <c r="D4958">
        <v>579.52002000000005</v>
      </c>
      <c r="E4958">
        <v>577.080017</v>
      </c>
      <c r="F4958">
        <v>579.46002199999998</v>
      </c>
      <c r="G4958">
        <v>340740000</v>
      </c>
      <c r="H4958">
        <v>579.46002199999998</v>
      </c>
    </row>
    <row r="4959" spans="1:8">
      <c r="A4959">
        <v>4957</v>
      </c>
      <c r="B4959" s="1">
        <v>34982</v>
      </c>
      <c r="C4959">
        <v>578.36999500000002</v>
      </c>
      <c r="D4959">
        <v>578.36999500000002</v>
      </c>
      <c r="E4959">
        <v>571.54998799999998</v>
      </c>
      <c r="F4959">
        <v>577.52002000000005</v>
      </c>
      <c r="G4959">
        <v>412710000</v>
      </c>
      <c r="H4959">
        <v>577.52002000000005</v>
      </c>
    </row>
    <row r="4960" spans="1:8">
      <c r="A4960">
        <v>4958</v>
      </c>
      <c r="B4960" s="1">
        <v>34981</v>
      </c>
      <c r="C4960">
        <v>582.48999000000003</v>
      </c>
      <c r="D4960">
        <v>582.48999000000003</v>
      </c>
      <c r="E4960">
        <v>576.34997599999997</v>
      </c>
      <c r="F4960">
        <v>578.36999500000002</v>
      </c>
      <c r="G4960">
        <v>275320000</v>
      </c>
      <c r="H4960">
        <v>578.36999500000002</v>
      </c>
    </row>
    <row r="4961" spans="1:8">
      <c r="A4961">
        <v>4959</v>
      </c>
      <c r="B4961" s="1">
        <v>34978</v>
      </c>
      <c r="C4961">
        <v>582.63000499999998</v>
      </c>
      <c r="D4961">
        <v>584.53997800000002</v>
      </c>
      <c r="E4961">
        <v>582.09997599999997</v>
      </c>
      <c r="F4961">
        <v>582.48999000000003</v>
      </c>
      <c r="G4961">
        <v>313680000</v>
      </c>
      <c r="H4961">
        <v>582.48999000000003</v>
      </c>
    </row>
    <row r="4962" spans="1:8">
      <c r="A4962">
        <v>4960</v>
      </c>
      <c r="B4962" s="1">
        <v>34977</v>
      </c>
      <c r="C4962">
        <v>581.46997099999999</v>
      </c>
      <c r="D4962">
        <v>582.63000499999998</v>
      </c>
      <c r="E4962">
        <v>579.580017</v>
      </c>
      <c r="F4962">
        <v>582.63000499999998</v>
      </c>
      <c r="G4962">
        <v>367480000</v>
      </c>
      <c r="H4962">
        <v>582.63000499999998</v>
      </c>
    </row>
    <row r="4963" spans="1:8">
      <c r="A4963">
        <v>4961</v>
      </c>
      <c r="B4963" s="1">
        <v>34976</v>
      </c>
      <c r="C4963">
        <v>582.34002699999996</v>
      </c>
      <c r="D4963">
        <v>582.34002699999996</v>
      </c>
      <c r="E4963">
        <v>579.90997300000004</v>
      </c>
      <c r="F4963">
        <v>581.46997099999999</v>
      </c>
      <c r="G4963">
        <v>339380000</v>
      </c>
      <c r="H4963">
        <v>581.46997099999999</v>
      </c>
    </row>
    <row r="4964" spans="1:8">
      <c r="A4964">
        <v>4962</v>
      </c>
      <c r="B4964" s="1">
        <v>34975</v>
      </c>
      <c r="C4964">
        <v>581.71997099999999</v>
      </c>
      <c r="D4964">
        <v>582.34002699999996</v>
      </c>
      <c r="E4964">
        <v>578.47997999999995</v>
      </c>
      <c r="F4964">
        <v>582.34002699999996</v>
      </c>
      <c r="G4964">
        <v>385940000</v>
      </c>
      <c r="H4964">
        <v>582.34002699999996</v>
      </c>
    </row>
    <row r="4965" spans="1:8">
      <c r="A4965">
        <v>4963</v>
      </c>
      <c r="B4965" s="1">
        <v>34974</v>
      </c>
      <c r="C4965">
        <v>584.40997300000004</v>
      </c>
      <c r="D4965">
        <v>585.04998799999998</v>
      </c>
      <c r="E4965">
        <v>580.53997800000002</v>
      </c>
      <c r="F4965">
        <v>581.71997099999999</v>
      </c>
      <c r="G4965">
        <v>304990000</v>
      </c>
      <c r="H4965">
        <v>581.71997099999999</v>
      </c>
    </row>
    <row r="4966" spans="1:8">
      <c r="A4966">
        <v>4964</v>
      </c>
      <c r="B4966" s="1">
        <v>34971</v>
      </c>
      <c r="C4966">
        <v>585.86999500000002</v>
      </c>
      <c r="D4966">
        <v>587.60998499999903</v>
      </c>
      <c r="E4966">
        <v>584</v>
      </c>
      <c r="F4966">
        <v>584.40997300000004</v>
      </c>
      <c r="G4966">
        <v>335250000</v>
      </c>
      <c r="H4966">
        <v>584.40997300000004</v>
      </c>
    </row>
    <row r="4967" spans="1:8">
      <c r="A4967">
        <v>4965</v>
      </c>
      <c r="B4967" s="1">
        <v>34970</v>
      </c>
      <c r="C4967">
        <v>581.03997800000002</v>
      </c>
      <c r="D4967">
        <v>585.88000499999998</v>
      </c>
      <c r="E4967">
        <v>580.69000199999903</v>
      </c>
      <c r="F4967">
        <v>585.86999500000002</v>
      </c>
      <c r="G4967">
        <v>367720000</v>
      </c>
      <c r="H4967">
        <v>585.86999500000002</v>
      </c>
    </row>
    <row r="4968" spans="1:8">
      <c r="A4968">
        <v>4966</v>
      </c>
      <c r="B4968" s="1">
        <v>34969</v>
      </c>
      <c r="C4968">
        <v>581.40997300000004</v>
      </c>
      <c r="D4968">
        <v>581.419983</v>
      </c>
      <c r="E4968">
        <v>574.67999299999997</v>
      </c>
      <c r="F4968">
        <v>581.03997800000002</v>
      </c>
      <c r="G4968">
        <v>411300000</v>
      </c>
      <c r="H4968">
        <v>581.03997800000002</v>
      </c>
    </row>
    <row r="4969" spans="1:8">
      <c r="A4969">
        <v>4967</v>
      </c>
      <c r="B4969" s="1">
        <v>34968</v>
      </c>
      <c r="C4969">
        <v>581.80999799999995</v>
      </c>
      <c r="D4969">
        <v>584.65997300000004</v>
      </c>
      <c r="E4969">
        <v>580.65002400000003</v>
      </c>
      <c r="F4969">
        <v>581.40997300000004</v>
      </c>
      <c r="G4969">
        <v>363630000</v>
      </c>
      <c r="H4969">
        <v>581.40997300000004</v>
      </c>
    </row>
    <row r="4970" spans="1:8">
      <c r="A4970">
        <v>4968</v>
      </c>
      <c r="B4970" s="1">
        <v>34967</v>
      </c>
      <c r="C4970">
        <v>581.72997999999995</v>
      </c>
      <c r="D4970">
        <v>582.14001499999995</v>
      </c>
      <c r="E4970">
        <v>579.5</v>
      </c>
      <c r="F4970">
        <v>581.80999799999995</v>
      </c>
      <c r="G4970">
        <v>273120000</v>
      </c>
      <c r="H4970">
        <v>581.80999799999995</v>
      </c>
    </row>
    <row r="4971" spans="1:8">
      <c r="A4971">
        <v>4969</v>
      </c>
      <c r="B4971" s="1">
        <v>34964</v>
      </c>
      <c r="C4971">
        <v>583</v>
      </c>
      <c r="D4971">
        <v>583</v>
      </c>
      <c r="E4971">
        <v>578.25</v>
      </c>
      <c r="F4971">
        <v>581.72997999999995</v>
      </c>
      <c r="G4971">
        <v>370790000</v>
      </c>
      <c r="H4971">
        <v>581.72997999999995</v>
      </c>
    </row>
    <row r="4972" spans="1:8">
      <c r="A4972">
        <v>4970</v>
      </c>
      <c r="B4972" s="1">
        <v>34963</v>
      </c>
      <c r="C4972">
        <v>586.77002000000005</v>
      </c>
      <c r="D4972">
        <v>586.78997800000002</v>
      </c>
      <c r="E4972">
        <v>580.90997300000004</v>
      </c>
      <c r="F4972">
        <v>583</v>
      </c>
      <c r="G4972">
        <v>367100000</v>
      </c>
      <c r="H4972">
        <v>583</v>
      </c>
    </row>
    <row r="4973" spans="1:8">
      <c r="A4973">
        <v>4971</v>
      </c>
      <c r="B4973" s="1">
        <v>34962</v>
      </c>
      <c r="C4973">
        <v>584.20001200000002</v>
      </c>
      <c r="D4973">
        <v>586.77002000000005</v>
      </c>
      <c r="E4973">
        <v>584.17999299999997</v>
      </c>
      <c r="F4973">
        <v>586.77002000000005</v>
      </c>
      <c r="G4973">
        <v>400050000</v>
      </c>
      <c r="H4973">
        <v>586.77002000000005</v>
      </c>
    </row>
    <row r="4974" spans="1:8">
      <c r="A4974">
        <v>4972</v>
      </c>
      <c r="B4974" s="1">
        <v>34961</v>
      </c>
      <c r="C4974">
        <v>582.78002900000001</v>
      </c>
      <c r="D4974">
        <v>584.23999000000003</v>
      </c>
      <c r="E4974">
        <v>580.75</v>
      </c>
      <c r="F4974">
        <v>584.20001200000002</v>
      </c>
      <c r="G4974">
        <v>371170000</v>
      </c>
      <c r="H4974">
        <v>584.20001200000002</v>
      </c>
    </row>
    <row r="4975" spans="1:8">
      <c r="A4975">
        <v>4973</v>
      </c>
      <c r="B4975" s="1">
        <v>34960</v>
      </c>
      <c r="C4975">
        <v>583.34997599999997</v>
      </c>
      <c r="D4975">
        <v>583.36999500000002</v>
      </c>
      <c r="E4975">
        <v>579.35998499999903</v>
      </c>
      <c r="F4975">
        <v>582.77002000000005</v>
      </c>
      <c r="G4975">
        <v>326090000</v>
      </c>
      <c r="H4975">
        <v>582.77002000000005</v>
      </c>
    </row>
    <row r="4976" spans="1:8">
      <c r="A4976">
        <v>4974</v>
      </c>
      <c r="B4976" s="1">
        <v>34957</v>
      </c>
      <c r="C4976">
        <v>583.60998499999903</v>
      </c>
      <c r="D4976">
        <v>585.07000700000003</v>
      </c>
      <c r="E4976">
        <v>581.78997800000002</v>
      </c>
      <c r="F4976">
        <v>583.34997599999997</v>
      </c>
      <c r="G4976">
        <v>459370000</v>
      </c>
      <c r="H4976">
        <v>583.34997599999997</v>
      </c>
    </row>
    <row r="4977" spans="1:8">
      <c r="A4977">
        <v>4975</v>
      </c>
      <c r="B4977" s="1">
        <v>34956</v>
      </c>
      <c r="C4977">
        <v>578.77002000000005</v>
      </c>
      <c r="D4977">
        <v>583.98999000000003</v>
      </c>
      <c r="E4977">
        <v>578.77002000000005</v>
      </c>
      <c r="F4977">
        <v>583.60998499999903</v>
      </c>
      <c r="G4977">
        <v>382880000</v>
      </c>
      <c r="H4977">
        <v>583.60998499999903</v>
      </c>
    </row>
    <row r="4978" spans="1:8">
      <c r="A4978">
        <v>4976</v>
      </c>
      <c r="B4978" s="1">
        <v>34955</v>
      </c>
      <c r="C4978">
        <v>576.51000999999997</v>
      </c>
      <c r="D4978">
        <v>579.71997099999999</v>
      </c>
      <c r="E4978">
        <v>575.46997099999999</v>
      </c>
      <c r="F4978">
        <v>578.77002000000005</v>
      </c>
      <c r="G4978">
        <v>384380000</v>
      </c>
      <c r="H4978">
        <v>578.77002000000005</v>
      </c>
    </row>
    <row r="4979" spans="1:8">
      <c r="A4979">
        <v>4977</v>
      </c>
      <c r="B4979" s="1">
        <v>34954</v>
      </c>
      <c r="C4979">
        <v>573.90997300000004</v>
      </c>
      <c r="D4979">
        <v>576.51000999999997</v>
      </c>
      <c r="E4979">
        <v>573.10998499999903</v>
      </c>
      <c r="F4979">
        <v>576.51000999999997</v>
      </c>
      <c r="G4979">
        <v>344540000</v>
      </c>
      <c r="H4979">
        <v>576.51000999999997</v>
      </c>
    </row>
    <row r="4980" spans="1:8">
      <c r="A4980">
        <v>4978</v>
      </c>
      <c r="B4980" s="1">
        <v>34953</v>
      </c>
      <c r="C4980">
        <v>572.67999299999997</v>
      </c>
      <c r="D4980">
        <v>575.15002400000003</v>
      </c>
      <c r="E4980">
        <v>572.67999299999997</v>
      </c>
      <c r="F4980">
        <v>573.90997300000004</v>
      </c>
      <c r="G4980">
        <v>296840000</v>
      </c>
      <c r="H4980">
        <v>573.90997300000004</v>
      </c>
    </row>
    <row r="4981" spans="1:8">
      <c r="A4981">
        <v>4979</v>
      </c>
      <c r="B4981" s="1">
        <v>34950</v>
      </c>
      <c r="C4981">
        <v>570.28997800000002</v>
      </c>
      <c r="D4981">
        <v>572.67999299999997</v>
      </c>
      <c r="E4981">
        <v>569.27002000000005</v>
      </c>
      <c r="F4981">
        <v>572.67999299999997</v>
      </c>
      <c r="G4981">
        <v>317940000</v>
      </c>
      <c r="H4981">
        <v>572.67999299999997</v>
      </c>
    </row>
    <row r="4982" spans="1:8">
      <c r="A4982">
        <v>4980</v>
      </c>
      <c r="B4982" s="1">
        <v>34949</v>
      </c>
      <c r="C4982">
        <v>570.169983</v>
      </c>
      <c r="D4982">
        <v>571.10998499999903</v>
      </c>
      <c r="E4982">
        <v>569.22997999999995</v>
      </c>
      <c r="F4982">
        <v>570.28997800000002</v>
      </c>
      <c r="G4982">
        <v>321720000</v>
      </c>
      <c r="H4982">
        <v>570.28997800000002</v>
      </c>
    </row>
    <row r="4983" spans="1:8">
      <c r="A4983">
        <v>4981</v>
      </c>
      <c r="B4983" s="1">
        <v>34948</v>
      </c>
      <c r="C4983">
        <v>569.169983</v>
      </c>
      <c r="D4983">
        <v>570.53002900000001</v>
      </c>
      <c r="E4983">
        <v>569</v>
      </c>
      <c r="F4983">
        <v>570.169983</v>
      </c>
      <c r="G4983">
        <v>369540000</v>
      </c>
      <c r="H4983">
        <v>570.169983</v>
      </c>
    </row>
    <row r="4984" spans="1:8">
      <c r="A4984">
        <v>4982</v>
      </c>
      <c r="B4984" s="1">
        <v>34947</v>
      </c>
      <c r="C4984">
        <v>563.85998499999903</v>
      </c>
      <c r="D4984">
        <v>569.20001200000002</v>
      </c>
      <c r="E4984">
        <v>563.84002699999996</v>
      </c>
      <c r="F4984">
        <v>569.169983</v>
      </c>
      <c r="G4984">
        <v>332670000</v>
      </c>
      <c r="H4984">
        <v>569.169983</v>
      </c>
    </row>
    <row r="4985" spans="1:8">
      <c r="A4985">
        <v>4983</v>
      </c>
      <c r="B4985" s="1">
        <v>34943</v>
      </c>
      <c r="C4985">
        <v>561.88000499999998</v>
      </c>
      <c r="D4985">
        <v>564.61999500000002</v>
      </c>
      <c r="E4985">
        <v>561.01000999999997</v>
      </c>
      <c r="F4985">
        <v>563.84002699999996</v>
      </c>
      <c r="G4985">
        <v>256730000</v>
      </c>
      <c r="H4985">
        <v>563.84002699999996</v>
      </c>
    </row>
    <row r="4986" spans="1:8">
      <c r="A4986">
        <v>4984</v>
      </c>
      <c r="B4986" s="1">
        <v>34942</v>
      </c>
      <c r="C4986">
        <v>561.09002699999996</v>
      </c>
      <c r="D4986">
        <v>562.35998499999903</v>
      </c>
      <c r="E4986">
        <v>560.48999000000003</v>
      </c>
      <c r="F4986">
        <v>561.88000499999998</v>
      </c>
      <c r="G4986">
        <v>300920000</v>
      </c>
      <c r="H4986">
        <v>561.88000499999998</v>
      </c>
    </row>
    <row r="4987" spans="1:8">
      <c r="A4987">
        <v>4985</v>
      </c>
      <c r="B4987" s="1">
        <v>34941</v>
      </c>
      <c r="C4987">
        <v>560</v>
      </c>
      <c r="D4987">
        <v>561.52002000000005</v>
      </c>
      <c r="E4987">
        <v>559.48999000000003</v>
      </c>
      <c r="F4987">
        <v>560.919983</v>
      </c>
      <c r="G4987">
        <v>329840000</v>
      </c>
      <c r="H4987">
        <v>560.919983</v>
      </c>
    </row>
    <row r="4988" spans="1:8">
      <c r="A4988">
        <v>4986</v>
      </c>
      <c r="B4988" s="1">
        <v>34940</v>
      </c>
      <c r="C4988">
        <v>559.04998799999998</v>
      </c>
      <c r="D4988">
        <v>560.01000999999997</v>
      </c>
      <c r="E4988">
        <v>555.71002199999998</v>
      </c>
      <c r="F4988">
        <v>560</v>
      </c>
      <c r="G4988">
        <v>311290000</v>
      </c>
      <c r="H4988">
        <v>560</v>
      </c>
    </row>
    <row r="4989" spans="1:8">
      <c r="A4989">
        <v>4987</v>
      </c>
      <c r="B4989" s="1">
        <v>34939</v>
      </c>
      <c r="C4989">
        <v>560.09997599999997</v>
      </c>
      <c r="D4989">
        <v>562.21997099999999</v>
      </c>
      <c r="E4989">
        <v>557.98999000000003</v>
      </c>
      <c r="F4989">
        <v>559.04998799999998</v>
      </c>
      <c r="G4989">
        <v>267860000</v>
      </c>
      <c r="H4989">
        <v>559.04998799999998</v>
      </c>
    </row>
    <row r="4990" spans="1:8">
      <c r="A4990">
        <v>4988</v>
      </c>
      <c r="B4990" s="1">
        <v>34936</v>
      </c>
      <c r="C4990">
        <v>557.46002199999998</v>
      </c>
      <c r="D4990">
        <v>561.30999799999995</v>
      </c>
      <c r="E4990">
        <v>557.46002199999998</v>
      </c>
      <c r="F4990">
        <v>560.09997599999997</v>
      </c>
      <c r="G4990">
        <v>255990000</v>
      </c>
      <c r="H4990">
        <v>560.09997599999997</v>
      </c>
    </row>
    <row r="4991" spans="1:8">
      <c r="A4991">
        <v>4989</v>
      </c>
      <c r="B4991" s="1">
        <v>34935</v>
      </c>
      <c r="C4991">
        <v>557.14001499999995</v>
      </c>
      <c r="D4991">
        <v>558.63000499999998</v>
      </c>
      <c r="E4991">
        <v>555.20001200000002</v>
      </c>
      <c r="F4991">
        <v>557.46002199999998</v>
      </c>
      <c r="G4991">
        <v>299200000</v>
      </c>
      <c r="H4991">
        <v>557.46002199999998</v>
      </c>
    </row>
    <row r="4992" spans="1:8">
      <c r="A4992">
        <v>4990</v>
      </c>
      <c r="B4992" s="1">
        <v>34934</v>
      </c>
      <c r="C4992">
        <v>559.52002000000005</v>
      </c>
      <c r="D4992">
        <v>560</v>
      </c>
      <c r="E4992">
        <v>557.080017</v>
      </c>
      <c r="F4992">
        <v>557.14001499999995</v>
      </c>
      <c r="G4992">
        <v>291890000</v>
      </c>
      <c r="H4992">
        <v>557.14001499999995</v>
      </c>
    </row>
    <row r="4993" spans="1:8">
      <c r="A4993">
        <v>4991</v>
      </c>
      <c r="B4993" s="1">
        <v>34933</v>
      </c>
      <c r="C4993">
        <v>558.10998499999903</v>
      </c>
      <c r="D4993">
        <v>559.52002000000005</v>
      </c>
      <c r="E4993">
        <v>555.86999500000002</v>
      </c>
      <c r="F4993">
        <v>559.52002000000005</v>
      </c>
      <c r="G4993">
        <v>290890000</v>
      </c>
      <c r="H4993">
        <v>559.52002000000005</v>
      </c>
    </row>
    <row r="4994" spans="1:8">
      <c r="A4994">
        <v>4992</v>
      </c>
      <c r="B4994" s="1">
        <v>34932</v>
      </c>
      <c r="C4994">
        <v>559.21002199999998</v>
      </c>
      <c r="D4994">
        <v>563.34002699999996</v>
      </c>
      <c r="E4994">
        <v>557.89001499999995</v>
      </c>
      <c r="F4994">
        <v>558.10998499999903</v>
      </c>
      <c r="G4994">
        <v>303200000</v>
      </c>
      <c r="H4994">
        <v>558.10998499999903</v>
      </c>
    </row>
    <row r="4995" spans="1:8">
      <c r="A4995">
        <v>4993</v>
      </c>
      <c r="B4995" s="1">
        <v>34929</v>
      </c>
      <c r="C4995">
        <v>559.03997800000002</v>
      </c>
      <c r="D4995">
        <v>561.23999000000003</v>
      </c>
      <c r="E4995">
        <v>558.34002699999996</v>
      </c>
      <c r="F4995">
        <v>559.21002199999998</v>
      </c>
      <c r="G4995">
        <v>320490000</v>
      </c>
      <c r="H4995">
        <v>559.21002199999998</v>
      </c>
    </row>
    <row r="4996" spans="1:8">
      <c r="A4996">
        <v>4994</v>
      </c>
      <c r="B4996" s="1">
        <v>34928</v>
      </c>
      <c r="C4996">
        <v>559.96997099999999</v>
      </c>
      <c r="D4996">
        <v>559.96997099999999</v>
      </c>
      <c r="E4996">
        <v>557.419983</v>
      </c>
      <c r="F4996">
        <v>559.03997800000002</v>
      </c>
      <c r="G4996">
        <v>354460000</v>
      </c>
      <c r="H4996">
        <v>559.03997800000002</v>
      </c>
    </row>
    <row r="4997" spans="1:8">
      <c r="A4997">
        <v>4995</v>
      </c>
      <c r="B4997" s="1">
        <v>34927</v>
      </c>
      <c r="C4997">
        <v>558.57000700000003</v>
      </c>
      <c r="D4997">
        <v>559.97997999999995</v>
      </c>
      <c r="E4997">
        <v>557.36999500000002</v>
      </c>
      <c r="F4997">
        <v>559.96997099999999</v>
      </c>
      <c r="G4997">
        <v>390170000</v>
      </c>
      <c r="H4997">
        <v>559.96997099999999</v>
      </c>
    </row>
    <row r="4998" spans="1:8">
      <c r="A4998">
        <v>4996</v>
      </c>
      <c r="B4998" s="1">
        <v>34926</v>
      </c>
      <c r="C4998">
        <v>559.73999000000003</v>
      </c>
      <c r="D4998">
        <v>559.97997999999995</v>
      </c>
      <c r="E4998">
        <v>555.21997099999999</v>
      </c>
      <c r="F4998">
        <v>558.57000700000003</v>
      </c>
      <c r="G4998">
        <v>330070000</v>
      </c>
      <c r="H4998">
        <v>558.57000700000003</v>
      </c>
    </row>
    <row r="4999" spans="1:8">
      <c r="A4999">
        <v>4997</v>
      </c>
      <c r="B4999" s="1">
        <v>34925</v>
      </c>
      <c r="C4999">
        <v>555.10998499999903</v>
      </c>
      <c r="D4999">
        <v>559.73999000000003</v>
      </c>
      <c r="E4999">
        <v>554.76000999999997</v>
      </c>
      <c r="F4999">
        <v>559.73999000000003</v>
      </c>
      <c r="G4999">
        <v>264920000</v>
      </c>
      <c r="H4999">
        <v>559.73999000000003</v>
      </c>
    </row>
    <row r="5000" spans="1:8">
      <c r="A5000">
        <v>4998</v>
      </c>
      <c r="B5000" s="1">
        <v>34922</v>
      </c>
      <c r="C5000">
        <v>557.45001200000002</v>
      </c>
      <c r="D5000">
        <v>558.5</v>
      </c>
      <c r="E5000">
        <v>553.03997800000002</v>
      </c>
      <c r="F5000">
        <v>555.10998499999903</v>
      </c>
      <c r="G5000">
        <v>267850000</v>
      </c>
      <c r="H5000">
        <v>555.10998499999903</v>
      </c>
    </row>
    <row r="5001" spans="1:8">
      <c r="A5001">
        <v>4999</v>
      </c>
      <c r="B5001" s="1">
        <v>34921</v>
      </c>
      <c r="C5001">
        <v>559.71002199999998</v>
      </c>
      <c r="D5001">
        <v>560.63000499999998</v>
      </c>
      <c r="E5001">
        <v>556.04998799999998</v>
      </c>
      <c r="F5001">
        <v>557.45001200000002</v>
      </c>
      <c r="G5001">
        <v>306660000</v>
      </c>
      <c r="H5001">
        <v>557.45001200000002</v>
      </c>
    </row>
    <row r="5002" spans="1:8">
      <c r="A5002">
        <v>5000</v>
      </c>
      <c r="B5002" s="1">
        <v>34920</v>
      </c>
      <c r="C5002">
        <v>560.39001499999995</v>
      </c>
      <c r="D5002">
        <v>561.59002699999996</v>
      </c>
      <c r="E5002">
        <v>559.28997800000002</v>
      </c>
      <c r="F5002">
        <v>559.71002199999998</v>
      </c>
      <c r="G5002">
        <v>303390000</v>
      </c>
      <c r="H5002">
        <v>559.71002199999998</v>
      </c>
    </row>
    <row r="5003" spans="1:8">
      <c r="A5003">
        <v>5001</v>
      </c>
      <c r="B5003" s="1">
        <v>34919</v>
      </c>
      <c r="C5003">
        <v>560.03002900000001</v>
      </c>
      <c r="D5003">
        <v>561.53002900000001</v>
      </c>
      <c r="E5003">
        <v>558.32000700000003</v>
      </c>
      <c r="F5003">
        <v>560.39001499999995</v>
      </c>
      <c r="G5003">
        <v>306090000</v>
      </c>
      <c r="H5003">
        <v>560.39001499999995</v>
      </c>
    </row>
    <row r="5004" spans="1:8">
      <c r="A5004">
        <v>5002</v>
      </c>
      <c r="B5004" s="1">
        <v>34918</v>
      </c>
      <c r="C5004">
        <v>558.94000199999903</v>
      </c>
      <c r="D5004">
        <v>561.23999000000003</v>
      </c>
      <c r="E5004">
        <v>558.94000199999903</v>
      </c>
      <c r="F5004">
        <v>560.03002900000001</v>
      </c>
      <c r="G5004">
        <v>277050000</v>
      </c>
      <c r="H5004">
        <v>560.03002900000001</v>
      </c>
    </row>
    <row r="5005" spans="1:8">
      <c r="A5005">
        <v>5003</v>
      </c>
      <c r="B5005" s="1">
        <v>34915</v>
      </c>
      <c r="C5005">
        <v>558.75</v>
      </c>
      <c r="D5005">
        <v>559.57000700000003</v>
      </c>
      <c r="E5005">
        <v>557.90997300000004</v>
      </c>
      <c r="F5005">
        <v>558.94000199999903</v>
      </c>
      <c r="G5005">
        <v>314740000</v>
      </c>
      <c r="H5005">
        <v>558.94000199999903</v>
      </c>
    </row>
    <row r="5006" spans="1:8">
      <c r="A5006">
        <v>5004</v>
      </c>
      <c r="B5006" s="1">
        <v>34914</v>
      </c>
      <c r="C5006">
        <v>558.79998799999998</v>
      </c>
      <c r="D5006">
        <v>558.79998799999998</v>
      </c>
      <c r="E5006">
        <v>554.09997599999997</v>
      </c>
      <c r="F5006">
        <v>558.75</v>
      </c>
      <c r="G5006">
        <v>353110000</v>
      </c>
      <c r="H5006">
        <v>558.75</v>
      </c>
    </row>
    <row r="5007" spans="1:8">
      <c r="A5007">
        <v>5005</v>
      </c>
      <c r="B5007" s="1">
        <v>34913</v>
      </c>
      <c r="C5007">
        <v>559.64001499999995</v>
      </c>
      <c r="D5007">
        <v>565.61999500000002</v>
      </c>
      <c r="E5007">
        <v>557.86999500000002</v>
      </c>
      <c r="F5007">
        <v>558.79998799999998</v>
      </c>
      <c r="G5007">
        <v>374330000</v>
      </c>
      <c r="H5007">
        <v>558.79998799999998</v>
      </c>
    </row>
    <row r="5008" spans="1:8">
      <c r="A5008">
        <v>5006</v>
      </c>
      <c r="B5008" s="1">
        <v>34912</v>
      </c>
      <c r="C5008">
        <v>562.05999799999995</v>
      </c>
      <c r="D5008">
        <v>562.10998499999903</v>
      </c>
      <c r="E5008">
        <v>556.669983</v>
      </c>
      <c r="F5008">
        <v>559.64001499999995</v>
      </c>
      <c r="G5008">
        <v>332210000</v>
      </c>
      <c r="H5008">
        <v>559.64001499999995</v>
      </c>
    </row>
    <row r="5009" spans="1:8">
      <c r="A5009">
        <v>5007</v>
      </c>
      <c r="B5009" s="1">
        <v>34911</v>
      </c>
      <c r="C5009">
        <v>562.92999299999997</v>
      </c>
      <c r="D5009">
        <v>563.48999000000003</v>
      </c>
      <c r="E5009">
        <v>560.05999799999995</v>
      </c>
      <c r="F5009">
        <v>562.05999799999995</v>
      </c>
      <c r="G5009">
        <v>291950000</v>
      </c>
      <c r="H5009">
        <v>562.05999799999995</v>
      </c>
    </row>
    <row r="5010" spans="1:8">
      <c r="A5010">
        <v>5008</v>
      </c>
      <c r="B5010" s="1">
        <v>34908</v>
      </c>
      <c r="C5010">
        <v>565.21997099999999</v>
      </c>
      <c r="D5010">
        <v>565.40002400000003</v>
      </c>
      <c r="E5010">
        <v>562.03997800000002</v>
      </c>
      <c r="F5010">
        <v>562.92999299999997</v>
      </c>
      <c r="G5010">
        <v>311590000</v>
      </c>
      <c r="H5010">
        <v>562.92999299999997</v>
      </c>
    </row>
    <row r="5011" spans="1:8">
      <c r="A5011">
        <v>5009</v>
      </c>
      <c r="B5011" s="1">
        <v>34907</v>
      </c>
      <c r="C5011">
        <v>561.60998499999903</v>
      </c>
      <c r="D5011">
        <v>565.330017</v>
      </c>
      <c r="E5011">
        <v>561.60998499999903</v>
      </c>
      <c r="F5011">
        <v>565.21997099999999</v>
      </c>
      <c r="G5011">
        <v>356570000</v>
      </c>
      <c r="H5011">
        <v>565.21997099999999</v>
      </c>
    </row>
    <row r="5012" spans="1:8">
      <c r="A5012">
        <v>5010</v>
      </c>
      <c r="B5012" s="1">
        <v>34906</v>
      </c>
      <c r="C5012">
        <v>561.09997599999997</v>
      </c>
      <c r="D5012">
        <v>563.78002900000001</v>
      </c>
      <c r="E5012">
        <v>560.84997599999997</v>
      </c>
      <c r="F5012">
        <v>561.60998499999903</v>
      </c>
      <c r="G5012">
        <v>393470000</v>
      </c>
      <c r="H5012">
        <v>561.60998499999903</v>
      </c>
    </row>
    <row r="5013" spans="1:8">
      <c r="A5013">
        <v>5011</v>
      </c>
      <c r="B5013" s="1">
        <v>34905</v>
      </c>
      <c r="C5013">
        <v>556.63000499999998</v>
      </c>
      <c r="D5013">
        <v>561.75</v>
      </c>
      <c r="E5013">
        <v>556.34002699999996</v>
      </c>
      <c r="F5013">
        <v>561.09997599999997</v>
      </c>
      <c r="G5013">
        <v>373200000</v>
      </c>
      <c r="H5013">
        <v>561.09997599999997</v>
      </c>
    </row>
    <row r="5014" spans="1:8">
      <c r="A5014">
        <v>5012</v>
      </c>
      <c r="B5014" s="1">
        <v>34904</v>
      </c>
      <c r="C5014">
        <v>553.61999500000002</v>
      </c>
      <c r="D5014">
        <v>557.21002199999998</v>
      </c>
      <c r="E5014">
        <v>553.61999500000002</v>
      </c>
      <c r="F5014">
        <v>556.63000499999998</v>
      </c>
      <c r="G5014">
        <v>315300000</v>
      </c>
      <c r="H5014">
        <v>556.63000499999998</v>
      </c>
    </row>
    <row r="5015" spans="1:8">
      <c r="A5015">
        <v>5013</v>
      </c>
      <c r="B5015" s="1">
        <v>34901</v>
      </c>
      <c r="C5015">
        <v>553.34002699999996</v>
      </c>
      <c r="D5015">
        <v>554.72997999999995</v>
      </c>
      <c r="E5015">
        <v>550.90997300000004</v>
      </c>
      <c r="F5015">
        <v>553.61999500000002</v>
      </c>
      <c r="G5015">
        <v>431830000</v>
      </c>
      <c r="H5015">
        <v>553.61999500000002</v>
      </c>
    </row>
    <row r="5016" spans="1:8">
      <c r="A5016">
        <v>5014</v>
      </c>
      <c r="B5016" s="1">
        <v>34900</v>
      </c>
      <c r="C5016">
        <v>550.97997999999995</v>
      </c>
      <c r="D5016">
        <v>554.42999299999997</v>
      </c>
      <c r="E5016">
        <v>549.09997599999997</v>
      </c>
      <c r="F5016">
        <v>553.53997800000002</v>
      </c>
      <c r="G5016">
        <v>383380000</v>
      </c>
      <c r="H5016">
        <v>553.53997800000002</v>
      </c>
    </row>
    <row r="5017" spans="1:8">
      <c r="A5017">
        <v>5015</v>
      </c>
      <c r="B5017" s="1">
        <v>34899</v>
      </c>
      <c r="C5017">
        <v>556.580017</v>
      </c>
      <c r="D5017">
        <v>558.46002199999998</v>
      </c>
      <c r="E5017">
        <v>542.51000999999997</v>
      </c>
      <c r="F5017">
        <v>550.97997999999995</v>
      </c>
      <c r="G5017">
        <v>489850000</v>
      </c>
      <c r="H5017">
        <v>550.97997999999995</v>
      </c>
    </row>
    <row r="5018" spans="1:8">
      <c r="A5018">
        <v>5016</v>
      </c>
      <c r="B5018" s="1">
        <v>34898</v>
      </c>
      <c r="C5018">
        <v>562.54998799999998</v>
      </c>
      <c r="D5018">
        <v>562.71997099999999</v>
      </c>
      <c r="E5018">
        <v>556.85998499999903</v>
      </c>
      <c r="F5018">
        <v>558.46002199999998</v>
      </c>
      <c r="G5018">
        <v>372230000</v>
      </c>
      <c r="H5018">
        <v>558.46002199999998</v>
      </c>
    </row>
    <row r="5019" spans="1:8">
      <c r="A5019">
        <v>5017</v>
      </c>
      <c r="B5019" s="1">
        <v>34897</v>
      </c>
      <c r="C5019">
        <v>560.34002699999996</v>
      </c>
      <c r="D5019">
        <v>562.94000199999903</v>
      </c>
      <c r="E5019">
        <v>559.45001200000002</v>
      </c>
      <c r="F5019">
        <v>562.71997099999999</v>
      </c>
      <c r="G5019">
        <v>322540000</v>
      </c>
      <c r="H5019">
        <v>562.71997099999999</v>
      </c>
    </row>
    <row r="5020" spans="1:8">
      <c r="A5020">
        <v>5018</v>
      </c>
      <c r="B5020" s="1">
        <v>34894</v>
      </c>
      <c r="C5020">
        <v>561</v>
      </c>
      <c r="D5020">
        <v>561</v>
      </c>
      <c r="E5020">
        <v>556.40997300000004</v>
      </c>
      <c r="F5020">
        <v>559.89001499999995</v>
      </c>
      <c r="G5020">
        <v>312930000</v>
      </c>
      <c r="H5020">
        <v>559.89001499999995</v>
      </c>
    </row>
    <row r="5021" spans="1:8">
      <c r="A5021">
        <v>5019</v>
      </c>
      <c r="B5021" s="1">
        <v>34893</v>
      </c>
      <c r="C5021">
        <v>560.89001499999995</v>
      </c>
      <c r="D5021">
        <v>562</v>
      </c>
      <c r="E5021">
        <v>559.07000700000003</v>
      </c>
      <c r="F5021">
        <v>561</v>
      </c>
      <c r="G5021">
        <v>387500000</v>
      </c>
      <c r="H5021">
        <v>561</v>
      </c>
    </row>
    <row r="5022" spans="1:8">
      <c r="A5022">
        <v>5020</v>
      </c>
      <c r="B5022" s="1">
        <v>34892</v>
      </c>
      <c r="C5022">
        <v>555.27002000000005</v>
      </c>
      <c r="D5022">
        <v>561.55999799999995</v>
      </c>
      <c r="E5022">
        <v>554.27002000000005</v>
      </c>
      <c r="F5022">
        <v>560.89001499999995</v>
      </c>
      <c r="G5022">
        <v>416360000</v>
      </c>
      <c r="H5022">
        <v>560.89001499999995</v>
      </c>
    </row>
    <row r="5023" spans="1:8">
      <c r="A5023">
        <v>5021</v>
      </c>
      <c r="B5023" s="1">
        <v>34891</v>
      </c>
      <c r="C5023">
        <v>556.78002900000001</v>
      </c>
      <c r="D5023">
        <v>557.19000199999903</v>
      </c>
      <c r="E5023">
        <v>553.79998799999998</v>
      </c>
      <c r="F5023">
        <v>554.78002900000001</v>
      </c>
      <c r="G5023">
        <v>376770000</v>
      </c>
      <c r="H5023">
        <v>554.78002900000001</v>
      </c>
    </row>
    <row r="5024" spans="1:8">
      <c r="A5024">
        <v>5022</v>
      </c>
      <c r="B5024" s="1">
        <v>34890</v>
      </c>
      <c r="C5024">
        <v>556.36999500000002</v>
      </c>
      <c r="D5024">
        <v>558.47997999999995</v>
      </c>
      <c r="E5024">
        <v>555.77002000000005</v>
      </c>
      <c r="F5024">
        <v>557.19000199999903</v>
      </c>
      <c r="G5024">
        <v>409700000</v>
      </c>
      <c r="H5024">
        <v>557.19000199999903</v>
      </c>
    </row>
    <row r="5025" spans="1:8">
      <c r="A5025">
        <v>5023</v>
      </c>
      <c r="B5025" s="1">
        <v>34887</v>
      </c>
      <c r="C5025">
        <v>553.90002400000003</v>
      </c>
      <c r="D5025">
        <v>556.57000700000003</v>
      </c>
      <c r="E5025">
        <v>553.04998799999998</v>
      </c>
      <c r="F5025">
        <v>556.36999500000002</v>
      </c>
      <c r="G5025">
        <v>466540000</v>
      </c>
      <c r="H5025">
        <v>556.36999500000002</v>
      </c>
    </row>
    <row r="5026" spans="1:8">
      <c r="A5026">
        <v>5024</v>
      </c>
      <c r="B5026" s="1">
        <v>34886</v>
      </c>
      <c r="C5026">
        <v>547.26000999999997</v>
      </c>
      <c r="D5026">
        <v>553.98999000000003</v>
      </c>
      <c r="E5026">
        <v>546.59002699999996</v>
      </c>
      <c r="F5026">
        <v>553.98999000000003</v>
      </c>
      <c r="G5026">
        <v>420500000</v>
      </c>
      <c r="H5026">
        <v>553.98999000000003</v>
      </c>
    </row>
    <row r="5027" spans="1:8">
      <c r="A5027">
        <v>5025</v>
      </c>
      <c r="B5027" s="1">
        <v>34885</v>
      </c>
      <c r="C5027">
        <v>547.09002699999996</v>
      </c>
      <c r="D5027">
        <v>549.97997999999995</v>
      </c>
      <c r="E5027">
        <v>546.28002900000001</v>
      </c>
      <c r="F5027">
        <v>547.26000999999997</v>
      </c>
      <c r="G5027">
        <v>357850000</v>
      </c>
      <c r="H5027">
        <v>547.26000999999997</v>
      </c>
    </row>
    <row r="5028" spans="1:8">
      <c r="A5028">
        <v>5026</v>
      </c>
      <c r="B5028" s="1">
        <v>34883</v>
      </c>
      <c r="C5028">
        <v>544.75</v>
      </c>
      <c r="D5028">
        <v>547.09997599999997</v>
      </c>
      <c r="E5028">
        <v>544.42999299999997</v>
      </c>
      <c r="F5028">
        <v>547.09002699999996</v>
      </c>
      <c r="G5028">
        <v>117900000</v>
      </c>
      <c r="H5028">
        <v>547.09002699999996</v>
      </c>
    </row>
    <row r="5029" spans="1:8">
      <c r="A5029">
        <v>5027</v>
      </c>
      <c r="B5029" s="1">
        <v>34880</v>
      </c>
      <c r="C5029">
        <v>543.86999500000002</v>
      </c>
      <c r="D5029">
        <v>546.82000700000003</v>
      </c>
      <c r="E5029">
        <v>543.51000999999997</v>
      </c>
      <c r="F5029">
        <v>544.75</v>
      </c>
      <c r="G5029">
        <v>311650000</v>
      </c>
      <c r="H5029">
        <v>544.75</v>
      </c>
    </row>
    <row r="5030" spans="1:8">
      <c r="A5030">
        <v>5028</v>
      </c>
      <c r="B5030" s="1">
        <v>34879</v>
      </c>
      <c r="C5030">
        <v>544.72997999999995</v>
      </c>
      <c r="D5030">
        <v>546.25</v>
      </c>
      <c r="E5030">
        <v>540.78997800000002</v>
      </c>
      <c r="F5030">
        <v>543.86999500000002</v>
      </c>
      <c r="G5030">
        <v>313080000</v>
      </c>
      <c r="H5030">
        <v>543.86999500000002</v>
      </c>
    </row>
    <row r="5031" spans="1:8">
      <c r="A5031">
        <v>5029</v>
      </c>
      <c r="B5031" s="1">
        <v>34878</v>
      </c>
      <c r="C5031">
        <v>542.42999299999997</v>
      </c>
      <c r="D5031">
        <v>546.330017</v>
      </c>
      <c r="E5031">
        <v>540.71997099999999</v>
      </c>
      <c r="F5031">
        <v>544.72997999999995</v>
      </c>
      <c r="G5031">
        <v>368060000</v>
      </c>
      <c r="H5031">
        <v>544.72997999999995</v>
      </c>
    </row>
    <row r="5032" spans="1:8">
      <c r="A5032">
        <v>5030</v>
      </c>
      <c r="B5032" s="1">
        <v>34877</v>
      </c>
      <c r="C5032">
        <v>544.10998499999903</v>
      </c>
      <c r="D5032">
        <v>547.07000700000003</v>
      </c>
      <c r="E5032">
        <v>542.19000199999903</v>
      </c>
      <c r="F5032">
        <v>542.42999299999997</v>
      </c>
      <c r="G5032">
        <v>346950000</v>
      </c>
      <c r="H5032">
        <v>542.42999299999997</v>
      </c>
    </row>
    <row r="5033" spans="1:8">
      <c r="A5033">
        <v>5031</v>
      </c>
      <c r="B5033" s="1">
        <v>34876</v>
      </c>
      <c r="C5033">
        <v>549.71002199999998</v>
      </c>
      <c r="D5033">
        <v>549.78997800000002</v>
      </c>
      <c r="E5033">
        <v>544.05999799999995</v>
      </c>
      <c r="F5033">
        <v>544.13000499999998</v>
      </c>
      <c r="G5033">
        <v>296720000</v>
      </c>
      <c r="H5033">
        <v>544.13000499999998</v>
      </c>
    </row>
    <row r="5034" spans="1:8">
      <c r="A5034">
        <v>5032</v>
      </c>
      <c r="B5034" s="1">
        <v>34873</v>
      </c>
      <c r="C5034">
        <v>551.07000700000003</v>
      </c>
      <c r="D5034">
        <v>551.07000700000003</v>
      </c>
      <c r="E5034">
        <v>548.22997999999995</v>
      </c>
      <c r="F5034">
        <v>549.71002199999998</v>
      </c>
      <c r="G5034">
        <v>321660000</v>
      </c>
      <c r="H5034">
        <v>549.71002199999998</v>
      </c>
    </row>
    <row r="5035" spans="1:8">
      <c r="A5035">
        <v>5033</v>
      </c>
      <c r="B5035" s="1">
        <v>34872</v>
      </c>
      <c r="C5035">
        <v>543.97997999999995</v>
      </c>
      <c r="D5035">
        <v>551.07000700000003</v>
      </c>
      <c r="E5035">
        <v>543.97997999999995</v>
      </c>
      <c r="F5035">
        <v>551.07000700000003</v>
      </c>
      <c r="G5035">
        <v>421000000</v>
      </c>
      <c r="H5035">
        <v>551.07000700000003</v>
      </c>
    </row>
    <row r="5036" spans="1:8">
      <c r="A5036">
        <v>5034</v>
      </c>
      <c r="B5036" s="1">
        <v>34871</v>
      </c>
      <c r="C5036">
        <v>544.97997999999995</v>
      </c>
      <c r="D5036">
        <v>545.92999299999997</v>
      </c>
      <c r="E5036">
        <v>543.90002400000003</v>
      </c>
      <c r="F5036">
        <v>543.97997999999995</v>
      </c>
      <c r="G5036">
        <v>398210000</v>
      </c>
      <c r="H5036">
        <v>543.97997999999995</v>
      </c>
    </row>
    <row r="5037" spans="1:8">
      <c r="A5037">
        <v>5035</v>
      </c>
      <c r="B5037" s="1">
        <v>34870</v>
      </c>
      <c r="C5037">
        <v>545.21997099999999</v>
      </c>
      <c r="D5037">
        <v>545.44000199999903</v>
      </c>
      <c r="E5037">
        <v>543.42999299999997</v>
      </c>
      <c r="F5037">
        <v>544.97997999999995</v>
      </c>
      <c r="G5037">
        <v>382370000</v>
      </c>
      <c r="H5037">
        <v>544.97997999999995</v>
      </c>
    </row>
    <row r="5038" spans="1:8">
      <c r="A5038">
        <v>5036</v>
      </c>
      <c r="B5038" s="1">
        <v>34869</v>
      </c>
      <c r="C5038">
        <v>539.830017</v>
      </c>
      <c r="D5038">
        <v>545.21997099999999</v>
      </c>
      <c r="E5038">
        <v>539.830017</v>
      </c>
      <c r="F5038">
        <v>545.21997099999999</v>
      </c>
      <c r="G5038">
        <v>322990000</v>
      </c>
      <c r="H5038">
        <v>545.21997099999999</v>
      </c>
    </row>
    <row r="5039" spans="1:8">
      <c r="A5039">
        <v>5037</v>
      </c>
      <c r="B5039" s="1">
        <v>34866</v>
      </c>
      <c r="C5039">
        <v>537.51000999999997</v>
      </c>
      <c r="D5039">
        <v>539.97997999999995</v>
      </c>
      <c r="E5039">
        <v>537.11999500000002</v>
      </c>
      <c r="F5039">
        <v>539.830017</v>
      </c>
      <c r="G5039">
        <v>442740000</v>
      </c>
      <c r="H5039">
        <v>539.830017</v>
      </c>
    </row>
    <row r="5040" spans="1:8">
      <c r="A5040">
        <v>5038</v>
      </c>
      <c r="B5040" s="1">
        <v>34865</v>
      </c>
      <c r="C5040">
        <v>536.47997999999995</v>
      </c>
      <c r="D5040">
        <v>539.07000700000003</v>
      </c>
      <c r="E5040">
        <v>535.55999799999995</v>
      </c>
      <c r="F5040">
        <v>537.11999500000002</v>
      </c>
      <c r="G5040">
        <v>334700000</v>
      </c>
      <c r="H5040">
        <v>537.11999500000002</v>
      </c>
    </row>
    <row r="5041" spans="1:8">
      <c r="A5041">
        <v>5039</v>
      </c>
      <c r="B5041" s="1">
        <v>34864</v>
      </c>
      <c r="C5041">
        <v>536.04998799999998</v>
      </c>
      <c r="D5041">
        <v>536.47997999999995</v>
      </c>
      <c r="E5041">
        <v>533.830017</v>
      </c>
      <c r="F5041">
        <v>536.46997099999999</v>
      </c>
      <c r="G5041">
        <v>330770000</v>
      </c>
      <c r="H5041">
        <v>536.46997099999999</v>
      </c>
    </row>
    <row r="5042" spans="1:8">
      <c r="A5042">
        <v>5040</v>
      </c>
      <c r="B5042" s="1">
        <v>34863</v>
      </c>
      <c r="C5042">
        <v>530.88000499999998</v>
      </c>
      <c r="D5042">
        <v>536.22997999999995</v>
      </c>
      <c r="E5042">
        <v>530.88000499999998</v>
      </c>
      <c r="F5042">
        <v>536.04998799999998</v>
      </c>
      <c r="G5042">
        <v>339660000</v>
      </c>
      <c r="H5042">
        <v>536.04998799999998</v>
      </c>
    </row>
    <row r="5043" spans="1:8">
      <c r="A5043">
        <v>5041</v>
      </c>
      <c r="B5043" s="1">
        <v>34862</v>
      </c>
      <c r="C5043">
        <v>527.94000199999903</v>
      </c>
      <c r="D5043">
        <v>532.53997800000002</v>
      </c>
      <c r="E5043">
        <v>527.94000199999903</v>
      </c>
      <c r="F5043">
        <v>530.88000499999998</v>
      </c>
      <c r="G5043">
        <v>289920000</v>
      </c>
      <c r="H5043">
        <v>530.88000499999998</v>
      </c>
    </row>
    <row r="5044" spans="1:8">
      <c r="A5044">
        <v>5042</v>
      </c>
      <c r="B5044" s="1">
        <v>34859</v>
      </c>
      <c r="C5044">
        <v>532.34997599999997</v>
      </c>
      <c r="D5044">
        <v>532.34997599999997</v>
      </c>
      <c r="E5044">
        <v>526</v>
      </c>
      <c r="F5044">
        <v>527.94000199999903</v>
      </c>
      <c r="G5044">
        <v>327570000</v>
      </c>
      <c r="H5044">
        <v>527.94000199999903</v>
      </c>
    </row>
    <row r="5045" spans="1:8">
      <c r="A5045">
        <v>5043</v>
      </c>
      <c r="B5045" s="1">
        <v>34858</v>
      </c>
      <c r="C5045">
        <v>533.13000499999998</v>
      </c>
      <c r="D5045">
        <v>533.55999799999995</v>
      </c>
      <c r="E5045">
        <v>531.65002400000003</v>
      </c>
      <c r="F5045">
        <v>532.34997599999997</v>
      </c>
      <c r="G5045">
        <v>289880000</v>
      </c>
      <c r="H5045">
        <v>532.34997599999997</v>
      </c>
    </row>
    <row r="5046" spans="1:8">
      <c r="A5046">
        <v>5044</v>
      </c>
      <c r="B5046" s="1">
        <v>34857</v>
      </c>
      <c r="C5046">
        <v>535.54998799999998</v>
      </c>
      <c r="D5046">
        <v>535.54998799999998</v>
      </c>
      <c r="E5046">
        <v>531.65997300000004</v>
      </c>
      <c r="F5046">
        <v>533.13000499999998</v>
      </c>
      <c r="G5046">
        <v>327790000</v>
      </c>
      <c r="H5046">
        <v>533.13000499999998</v>
      </c>
    </row>
    <row r="5047" spans="1:8">
      <c r="A5047">
        <v>5045</v>
      </c>
      <c r="B5047" s="1">
        <v>34856</v>
      </c>
      <c r="C5047">
        <v>535.59997599999997</v>
      </c>
      <c r="D5047">
        <v>537.09002699999996</v>
      </c>
      <c r="E5047">
        <v>535.14001499999995</v>
      </c>
      <c r="F5047">
        <v>535.54998799999998</v>
      </c>
      <c r="G5047">
        <v>340490000</v>
      </c>
      <c r="H5047">
        <v>535.54998799999998</v>
      </c>
    </row>
    <row r="5048" spans="1:8">
      <c r="A5048">
        <v>5046</v>
      </c>
      <c r="B5048" s="1">
        <v>34855</v>
      </c>
      <c r="C5048">
        <v>532.51000999999997</v>
      </c>
      <c r="D5048">
        <v>537.72997999999995</v>
      </c>
      <c r="E5048">
        <v>532.46997099999999</v>
      </c>
      <c r="F5048">
        <v>535.59997599999997</v>
      </c>
      <c r="G5048">
        <v>337520000</v>
      </c>
      <c r="H5048">
        <v>535.59997599999997</v>
      </c>
    </row>
    <row r="5049" spans="1:8">
      <c r="A5049">
        <v>5047</v>
      </c>
      <c r="B5049" s="1">
        <v>34852</v>
      </c>
      <c r="C5049">
        <v>533.48999000000003</v>
      </c>
      <c r="D5049">
        <v>536.90997300000004</v>
      </c>
      <c r="E5049">
        <v>529.54998799999998</v>
      </c>
      <c r="F5049">
        <v>532.51000999999997</v>
      </c>
      <c r="G5049">
        <v>366000000</v>
      </c>
      <c r="H5049">
        <v>532.51000999999997</v>
      </c>
    </row>
    <row r="5050" spans="1:8">
      <c r="A5050">
        <v>5048</v>
      </c>
      <c r="B5050" s="1">
        <v>34851</v>
      </c>
      <c r="C5050">
        <v>533.40002400000003</v>
      </c>
      <c r="D5050">
        <v>534.21002199999998</v>
      </c>
      <c r="E5050">
        <v>530.04998799999998</v>
      </c>
      <c r="F5050">
        <v>533.48999000000003</v>
      </c>
      <c r="G5050">
        <v>345920000</v>
      </c>
      <c r="H5050">
        <v>533.48999000000003</v>
      </c>
    </row>
    <row r="5051" spans="1:8">
      <c r="A5051">
        <v>5049</v>
      </c>
      <c r="B5051" s="1">
        <v>34850</v>
      </c>
      <c r="C5051">
        <v>523.70001200000002</v>
      </c>
      <c r="D5051">
        <v>533.40997300000004</v>
      </c>
      <c r="E5051">
        <v>522.169983</v>
      </c>
      <c r="F5051">
        <v>533.40002400000003</v>
      </c>
      <c r="G5051">
        <v>358180000</v>
      </c>
      <c r="H5051">
        <v>533.40002400000003</v>
      </c>
    </row>
    <row r="5052" spans="1:8">
      <c r="A5052">
        <v>5050</v>
      </c>
      <c r="B5052" s="1">
        <v>34849</v>
      </c>
      <c r="C5052">
        <v>523.65002400000003</v>
      </c>
      <c r="D5052">
        <v>525.580017</v>
      </c>
      <c r="E5052">
        <v>521.38000499999998</v>
      </c>
      <c r="F5052">
        <v>523.580017</v>
      </c>
      <c r="G5052">
        <v>283020000</v>
      </c>
      <c r="H5052">
        <v>523.580017</v>
      </c>
    </row>
    <row r="5053" spans="1:8">
      <c r="A5053">
        <v>5051</v>
      </c>
      <c r="B5053" s="1">
        <v>34845</v>
      </c>
      <c r="C5053">
        <v>528.59002699999996</v>
      </c>
      <c r="D5053">
        <v>528.59002699999996</v>
      </c>
      <c r="E5053">
        <v>522.51000999999997</v>
      </c>
      <c r="F5053">
        <v>523.65002400000003</v>
      </c>
      <c r="G5053">
        <v>291220000</v>
      </c>
      <c r="H5053">
        <v>523.65002400000003</v>
      </c>
    </row>
    <row r="5054" spans="1:8">
      <c r="A5054">
        <v>5052</v>
      </c>
      <c r="B5054" s="1">
        <v>34844</v>
      </c>
      <c r="C5054">
        <v>528.36999500000002</v>
      </c>
      <c r="D5054">
        <v>529.03997800000002</v>
      </c>
      <c r="E5054">
        <v>524.89001499999995</v>
      </c>
      <c r="F5054">
        <v>528.59002699999996</v>
      </c>
      <c r="G5054">
        <v>341820000</v>
      </c>
      <c r="H5054">
        <v>528.59002699999996</v>
      </c>
    </row>
    <row r="5055" spans="1:8">
      <c r="A5055">
        <v>5053</v>
      </c>
      <c r="B5055" s="1">
        <v>34843</v>
      </c>
      <c r="C5055">
        <v>528.59002699999996</v>
      </c>
      <c r="D5055">
        <v>531.90997300000004</v>
      </c>
      <c r="E5055">
        <v>525.57000700000003</v>
      </c>
      <c r="F5055">
        <v>528.60998499999903</v>
      </c>
      <c r="G5055">
        <v>391770000</v>
      </c>
      <c r="H5055">
        <v>528.60998499999903</v>
      </c>
    </row>
    <row r="5056" spans="1:8">
      <c r="A5056">
        <v>5054</v>
      </c>
      <c r="B5056" s="1">
        <v>34842</v>
      </c>
      <c r="C5056">
        <v>523.65002400000003</v>
      </c>
      <c r="D5056">
        <v>528.59002699999996</v>
      </c>
      <c r="E5056">
        <v>523.65002400000003</v>
      </c>
      <c r="F5056">
        <v>528.59002699999996</v>
      </c>
      <c r="G5056">
        <v>362690000</v>
      </c>
      <c r="H5056">
        <v>528.59002699999996</v>
      </c>
    </row>
    <row r="5057" spans="1:8">
      <c r="A5057">
        <v>5055</v>
      </c>
      <c r="B5057" s="1">
        <v>34841</v>
      </c>
      <c r="C5057">
        <v>519.19000199999903</v>
      </c>
      <c r="D5057">
        <v>524.34002699999996</v>
      </c>
      <c r="E5057">
        <v>519.19000199999903</v>
      </c>
      <c r="F5057">
        <v>523.65002400000003</v>
      </c>
      <c r="G5057">
        <v>285600000</v>
      </c>
      <c r="H5057">
        <v>523.65002400000003</v>
      </c>
    </row>
    <row r="5058" spans="1:8">
      <c r="A5058">
        <v>5056</v>
      </c>
      <c r="B5058" s="1">
        <v>34838</v>
      </c>
      <c r="C5058">
        <v>519.580017</v>
      </c>
      <c r="D5058">
        <v>519.580017</v>
      </c>
      <c r="E5058">
        <v>517.07000700000003</v>
      </c>
      <c r="F5058">
        <v>519.19000199999903</v>
      </c>
      <c r="G5058">
        <v>354010000</v>
      </c>
      <c r="H5058">
        <v>519.19000199999903</v>
      </c>
    </row>
    <row r="5059" spans="1:8">
      <c r="A5059">
        <v>5057</v>
      </c>
      <c r="B5059" s="1">
        <v>34837</v>
      </c>
      <c r="C5059">
        <v>526.88000499999998</v>
      </c>
      <c r="D5059">
        <v>526.88000499999998</v>
      </c>
      <c r="E5059">
        <v>519.580017</v>
      </c>
      <c r="F5059">
        <v>519.580017</v>
      </c>
      <c r="G5059">
        <v>351900000</v>
      </c>
      <c r="H5059">
        <v>519.580017</v>
      </c>
    </row>
    <row r="5060" spans="1:8">
      <c r="A5060">
        <v>5058</v>
      </c>
      <c r="B5060" s="1">
        <v>34836</v>
      </c>
      <c r="C5060">
        <v>528.19000199999903</v>
      </c>
      <c r="D5060">
        <v>528.419983</v>
      </c>
      <c r="E5060">
        <v>525.38000499999998</v>
      </c>
      <c r="F5060">
        <v>527.07000700000003</v>
      </c>
      <c r="G5060">
        <v>347930000</v>
      </c>
      <c r="H5060">
        <v>527.07000700000003</v>
      </c>
    </row>
    <row r="5061" spans="1:8">
      <c r="A5061">
        <v>5059</v>
      </c>
      <c r="B5061" s="1">
        <v>34835</v>
      </c>
      <c r="C5061">
        <v>527.73999000000003</v>
      </c>
      <c r="D5061">
        <v>529.080017</v>
      </c>
      <c r="E5061">
        <v>526.45001200000002</v>
      </c>
      <c r="F5061">
        <v>528.19000199999903</v>
      </c>
      <c r="G5061">
        <v>366180000</v>
      </c>
      <c r="H5061">
        <v>528.19000199999903</v>
      </c>
    </row>
    <row r="5062" spans="1:8">
      <c r="A5062">
        <v>5060</v>
      </c>
      <c r="B5062" s="1">
        <v>34834</v>
      </c>
      <c r="C5062">
        <v>525.54998799999998</v>
      </c>
      <c r="D5062">
        <v>527.73999000000003</v>
      </c>
      <c r="E5062">
        <v>525</v>
      </c>
      <c r="F5062">
        <v>527.73999000000003</v>
      </c>
      <c r="G5062">
        <v>316240000</v>
      </c>
      <c r="H5062">
        <v>527.73999000000003</v>
      </c>
    </row>
    <row r="5063" spans="1:8">
      <c r="A5063">
        <v>5061</v>
      </c>
      <c r="B5063" s="1">
        <v>34831</v>
      </c>
      <c r="C5063">
        <v>524.36999500000002</v>
      </c>
      <c r="D5063">
        <v>527.04998799999998</v>
      </c>
      <c r="E5063">
        <v>523.29998799999998</v>
      </c>
      <c r="F5063">
        <v>525.54998799999998</v>
      </c>
      <c r="G5063">
        <v>361000000</v>
      </c>
      <c r="H5063">
        <v>525.54998799999998</v>
      </c>
    </row>
    <row r="5064" spans="1:8">
      <c r="A5064">
        <v>5062</v>
      </c>
      <c r="B5064" s="1">
        <v>34830</v>
      </c>
      <c r="C5064">
        <v>524.330017</v>
      </c>
      <c r="D5064">
        <v>524.89001499999995</v>
      </c>
      <c r="E5064">
        <v>522.70001200000002</v>
      </c>
      <c r="F5064">
        <v>524.36999500000002</v>
      </c>
      <c r="G5064">
        <v>339900000</v>
      </c>
      <c r="H5064">
        <v>524.36999500000002</v>
      </c>
    </row>
    <row r="5065" spans="1:8">
      <c r="A5065">
        <v>5063</v>
      </c>
      <c r="B5065" s="1">
        <v>34829</v>
      </c>
      <c r="C5065">
        <v>523.73999000000003</v>
      </c>
      <c r="D5065">
        <v>524.40002400000003</v>
      </c>
      <c r="E5065">
        <v>521.53002900000001</v>
      </c>
      <c r="F5065">
        <v>524.35998499999903</v>
      </c>
      <c r="G5065">
        <v>381990000</v>
      </c>
      <c r="H5065">
        <v>524.35998499999903</v>
      </c>
    </row>
    <row r="5066" spans="1:8">
      <c r="A5066">
        <v>5064</v>
      </c>
      <c r="B5066" s="1">
        <v>34828</v>
      </c>
      <c r="C5066">
        <v>523.96002199999998</v>
      </c>
      <c r="D5066">
        <v>525.98999000000003</v>
      </c>
      <c r="E5066">
        <v>521.78997800000002</v>
      </c>
      <c r="F5066">
        <v>523.55999799999995</v>
      </c>
      <c r="G5066">
        <v>361300000</v>
      </c>
      <c r="H5066">
        <v>523.55999799999995</v>
      </c>
    </row>
    <row r="5067" spans="1:8">
      <c r="A5067">
        <v>5065</v>
      </c>
      <c r="B5067" s="1">
        <v>34827</v>
      </c>
      <c r="C5067">
        <v>520.09002699999996</v>
      </c>
      <c r="D5067">
        <v>525.15002400000003</v>
      </c>
      <c r="E5067">
        <v>519.14001499999995</v>
      </c>
      <c r="F5067">
        <v>523.96002199999998</v>
      </c>
      <c r="G5067">
        <v>291810000</v>
      </c>
      <c r="H5067">
        <v>523.96002199999998</v>
      </c>
    </row>
    <row r="5068" spans="1:8">
      <c r="A5068">
        <v>5066</v>
      </c>
      <c r="B5068" s="1">
        <v>34824</v>
      </c>
      <c r="C5068">
        <v>520.75</v>
      </c>
      <c r="D5068">
        <v>522.34997599999997</v>
      </c>
      <c r="E5068">
        <v>518.28002900000001</v>
      </c>
      <c r="F5068">
        <v>520.11999500000002</v>
      </c>
      <c r="G5068">
        <v>342380000</v>
      </c>
      <c r="H5068">
        <v>520.11999500000002</v>
      </c>
    </row>
    <row r="5069" spans="1:8">
      <c r="A5069">
        <v>5067</v>
      </c>
      <c r="B5069" s="1">
        <v>34823</v>
      </c>
      <c r="C5069">
        <v>520.47997999999995</v>
      </c>
      <c r="D5069">
        <v>525.40002400000003</v>
      </c>
      <c r="E5069">
        <v>519.44000199999903</v>
      </c>
      <c r="F5069">
        <v>520.53997800000002</v>
      </c>
      <c r="G5069">
        <v>434990000</v>
      </c>
      <c r="H5069">
        <v>520.53997800000002</v>
      </c>
    </row>
    <row r="5070" spans="1:8">
      <c r="A5070">
        <v>5068</v>
      </c>
      <c r="B5070" s="1">
        <v>34822</v>
      </c>
      <c r="C5070">
        <v>514.92999299999997</v>
      </c>
      <c r="D5070">
        <v>520.53997800000002</v>
      </c>
      <c r="E5070">
        <v>514.85998499999903</v>
      </c>
      <c r="F5070">
        <v>520.47997999999995</v>
      </c>
      <c r="G5070">
        <v>392370000</v>
      </c>
      <c r="H5070">
        <v>520.47997999999995</v>
      </c>
    </row>
    <row r="5071" spans="1:8">
      <c r="A5071">
        <v>5069</v>
      </c>
      <c r="B5071" s="1">
        <v>34821</v>
      </c>
      <c r="C5071">
        <v>514.22997999999995</v>
      </c>
      <c r="D5071">
        <v>515.17999299999997</v>
      </c>
      <c r="E5071">
        <v>513.03002900000001</v>
      </c>
      <c r="F5071">
        <v>514.85998499999903</v>
      </c>
      <c r="G5071">
        <v>302560000</v>
      </c>
      <c r="H5071">
        <v>514.85998499999903</v>
      </c>
    </row>
    <row r="5072" spans="1:8">
      <c r="A5072">
        <v>5070</v>
      </c>
      <c r="B5072" s="1">
        <v>34820</v>
      </c>
      <c r="C5072">
        <v>514.76000999999997</v>
      </c>
      <c r="D5072">
        <v>515.59997599999997</v>
      </c>
      <c r="E5072">
        <v>513.419983</v>
      </c>
      <c r="F5072">
        <v>514.26000999999997</v>
      </c>
      <c r="G5072">
        <v>296830000</v>
      </c>
      <c r="H5072">
        <v>514.26000999999997</v>
      </c>
    </row>
    <row r="5073" spans="1:8">
      <c r="A5073">
        <v>5071</v>
      </c>
      <c r="B5073" s="1">
        <v>34817</v>
      </c>
      <c r="C5073">
        <v>513.64001499999995</v>
      </c>
      <c r="D5073">
        <v>515.28997800000002</v>
      </c>
      <c r="E5073">
        <v>510.89999399999999</v>
      </c>
      <c r="F5073">
        <v>514.71002199999998</v>
      </c>
      <c r="G5073">
        <v>320440000</v>
      </c>
      <c r="H5073">
        <v>514.71002199999998</v>
      </c>
    </row>
    <row r="5074" spans="1:8">
      <c r="A5074">
        <v>5072</v>
      </c>
      <c r="B5074" s="1">
        <v>34816</v>
      </c>
      <c r="C5074">
        <v>512.70001200000002</v>
      </c>
      <c r="D5074">
        <v>513.61999500000002</v>
      </c>
      <c r="E5074">
        <v>511.63000499999998</v>
      </c>
      <c r="F5074">
        <v>513.54998799999998</v>
      </c>
      <c r="G5074">
        <v>350850000</v>
      </c>
      <c r="H5074">
        <v>513.54998799999998</v>
      </c>
    </row>
    <row r="5075" spans="1:8">
      <c r="A5075">
        <v>5073</v>
      </c>
      <c r="B5075" s="1">
        <v>34815</v>
      </c>
      <c r="C5075">
        <v>511.98998999999998</v>
      </c>
      <c r="D5075">
        <v>513.03997800000002</v>
      </c>
      <c r="E5075">
        <v>510.47000100000002</v>
      </c>
      <c r="F5075">
        <v>512.65997300000004</v>
      </c>
      <c r="G5075">
        <v>350810000</v>
      </c>
      <c r="H5075">
        <v>512.65997300000004</v>
      </c>
    </row>
    <row r="5076" spans="1:8">
      <c r="A5076">
        <v>5074</v>
      </c>
      <c r="B5076" s="1">
        <v>34814</v>
      </c>
      <c r="C5076">
        <v>512.79998799999998</v>
      </c>
      <c r="D5076">
        <v>513.53997800000002</v>
      </c>
      <c r="E5076">
        <v>511.32000699999998</v>
      </c>
      <c r="F5076">
        <v>512.09997599999997</v>
      </c>
      <c r="G5076">
        <v>351790000</v>
      </c>
      <c r="H5076">
        <v>512.09997599999997</v>
      </c>
    </row>
    <row r="5077" spans="1:8">
      <c r="A5077">
        <v>5075</v>
      </c>
      <c r="B5077" s="1">
        <v>34813</v>
      </c>
      <c r="C5077">
        <v>508.48998999999998</v>
      </c>
      <c r="D5077">
        <v>513.02002000000005</v>
      </c>
      <c r="E5077">
        <v>507.44000199999999</v>
      </c>
      <c r="F5077">
        <v>512.89001499999995</v>
      </c>
      <c r="G5077">
        <v>326280000</v>
      </c>
      <c r="H5077">
        <v>512.89001499999995</v>
      </c>
    </row>
    <row r="5078" spans="1:8">
      <c r="A5078">
        <v>5076</v>
      </c>
      <c r="B5078" s="1">
        <v>34810</v>
      </c>
      <c r="C5078">
        <v>505.63000499999998</v>
      </c>
      <c r="D5078">
        <v>508.48998999999998</v>
      </c>
      <c r="E5078">
        <v>505.63000499999998</v>
      </c>
      <c r="F5078">
        <v>508.48998999999998</v>
      </c>
      <c r="G5078">
        <v>403250000</v>
      </c>
      <c r="H5078">
        <v>508.48998999999998</v>
      </c>
    </row>
    <row r="5079" spans="1:8">
      <c r="A5079">
        <v>5077</v>
      </c>
      <c r="B5079" s="1">
        <v>34809</v>
      </c>
      <c r="C5079">
        <v>504.92001299999998</v>
      </c>
      <c r="D5079">
        <v>506.5</v>
      </c>
      <c r="E5079">
        <v>503.44000199999999</v>
      </c>
      <c r="F5079">
        <v>505.290009</v>
      </c>
      <c r="G5079">
        <v>368450000</v>
      </c>
      <c r="H5079">
        <v>505.290009</v>
      </c>
    </row>
    <row r="5080" spans="1:8">
      <c r="A5080">
        <v>5078</v>
      </c>
      <c r="B5080" s="1">
        <v>34808</v>
      </c>
      <c r="C5080">
        <v>505.36999500000002</v>
      </c>
      <c r="D5080">
        <v>505.89001500000001</v>
      </c>
      <c r="E5080">
        <v>501.19000199999999</v>
      </c>
      <c r="F5080">
        <v>504.92001299999998</v>
      </c>
      <c r="G5080">
        <v>378050000</v>
      </c>
      <c r="H5080">
        <v>504.92001299999998</v>
      </c>
    </row>
    <row r="5081" spans="1:8">
      <c r="A5081">
        <v>5079</v>
      </c>
      <c r="B5081" s="1">
        <v>34807</v>
      </c>
      <c r="C5081">
        <v>506.42999300000002</v>
      </c>
      <c r="D5081">
        <v>507.64999399999999</v>
      </c>
      <c r="E5081">
        <v>504.11999500000002</v>
      </c>
      <c r="F5081">
        <v>505.36999500000002</v>
      </c>
      <c r="G5081">
        <v>344680000</v>
      </c>
      <c r="H5081">
        <v>505.36999500000002</v>
      </c>
    </row>
    <row r="5082" spans="1:8">
      <c r="A5082">
        <v>5080</v>
      </c>
      <c r="B5082" s="1">
        <v>34806</v>
      </c>
      <c r="C5082">
        <v>509.23001099999999</v>
      </c>
      <c r="D5082">
        <v>512.03002900000001</v>
      </c>
      <c r="E5082">
        <v>505.42999300000002</v>
      </c>
      <c r="F5082">
        <v>506.13000499999998</v>
      </c>
      <c r="G5082">
        <v>333930000</v>
      </c>
      <c r="H5082">
        <v>506.13000499999998</v>
      </c>
    </row>
    <row r="5083" spans="1:8">
      <c r="A5083">
        <v>5081</v>
      </c>
      <c r="B5083" s="1">
        <v>34802</v>
      </c>
      <c r="C5083">
        <v>507.19000199999999</v>
      </c>
      <c r="D5083">
        <v>509.82998700000002</v>
      </c>
      <c r="E5083">
        <v>507.17001299999998</v>
      </c>
      <c r="F5083">
        <v>509.23001099999999</v>
      </c>
      <c r="G5083">
        <v>301580000</v>
      </c>
      <c r="H5083">
        <v>509.23001099999999</v>
      </c>
    </row>
    <row r="5084" spans="1:8">
      <c r="A5084">
        <v>5082</v>
      </c>
      <c r="B5084" s="1">
        <v>34801</v>
      </c>
      <c r="C5084">
        <v>505.58999599999999</v>
      </c>
      <c r="D5084">
        <v>507.17001299999998</v>
      </c>
      <c r="E5084">
        <v>505.07000699999998</v>
      </c>
      <c r="F5084">
        <v>507.17001299999998</v>
      </c>
      <c r="G5084">
        <v>327880000</v>
      </c>
      <c r="H5084">
        <v>507.17001299999998</v>
      </c>
    </row>
    <row r="5085" spans="1:8">
      <c r="A5085">
        <v>5083</v>
      </c>
      <c r="B5085" s="1">
        <v>34800</v>
      </c>
      <c r="C5085">
        <v>507.23998999999998</v>
      </c>
      <c r="D5085">
        <v>508.85000600000001</v>
      </c>
      <c r="E5085">
        <v>505.290009</v>
      </c>
      <c r="F5085">
        <v>505.52999899999998</v>
      </c>
      <c r="G5085">
        <v>310660000</v>
      </c>
      <c r="H5085">
        <v>505.52999899999998</v>
      </c>
    </row>
    <row r="5086" spans="1:8">
      <c r="A5086">
        <v>5084</v>
      </c>
      <c r="B5086" s="1">
        <v>34799</v>
      </c>
      <c r="C5086">
        <v>506.29998799999998</v>
      </c>
      <c r="D5086">
        <v>507.01001000000002</v>
      </c>
      <c r="E5086">
        <v>504.60998499999999</v>
      </c>
      <c r="F5086">
        <v>507.01001000000002</v>
      </c>
      <c r="G5086">
        <v>260980000</v>
      </c>
      <c r="H5086">
        <v>507.01001000000002</v>
      </c>
    </row>
    <row r="5087" spans="1:8">
      <c r="A5087">
        <v>5085</v>
      </c>
      <c r="B5087" s="1">
        <v>34796</v>
      </c>
      <c r="C5087">
        <v>506.13000499999998</v>
      </c>
      <c r="D5087">
        <v>507.19000199999999</v>
      </c>
      <c r="E5087">
        <v>503.58999599999999</v>
      </c>
      <c r="F5087">
        <v>506.42001299999998</v>
      </c>
      <c r="G5087">
        <v>314760000</v>
      </c>
      <c r="H5087">
        <v>506.42001299999998</v>
      </c>
    </row>
    <row r="5088" spans="1:8">
      <c r="A5088">
        <v>5086</v>
      </c>
      <c r="B5088" s="1">
        <v>34795</v>
      </c>
      <c r="C5088">
        <v>505.63000499999998</v>
      </c>
      <c r="D5088">
        <v>507.10000600000001</v>
      </c>
      <c r="E5088">
        <v>505</v>
      </c>
      <c r="F5088">
        <v>506.07998700000002</v>
      </c>
      <c r="G5088">
        <v>320460000</v>
      </c>
      <c r="H5088">
        <v>506.07998700000002</v>
      </c>
    </row>
    <row r="5089" spans="1:8">
      <c r="A5089">
        <v>5087</v>
      </c>
      <c r="B5089" s="1">
        <v>34794</v>
      </c>
      <c r="C5089">
        <v>505.26998900000001</v>
      </c>
      <c r="D5089">
        <v>505.57000699999998</v>
      </c>
      <c r="E5089">
        <v>503.17001299999998</v>
      </c>
      <c r="F5089">
        <v>505.57000699999998</v>
      </c>
      <c r="G5089">
        <v>315170000</v>
      </c>
      <c r="H5089">
        <v>505.57000699999998</v>
      </c>
    </row>
    <row r="5090" spans="1:8">
      <c r="A5090">
        <v>5088</v>
      </c>
      <c r="B5090" s="1">
        <v>34793</v>
      </c>
      <c r="C5090">
        <v>501.85000600000001</v>
      </c>
      <c r="D5090">
        <v>505.26001000000002</v>
      </c>
      <c r="E5090">
        <v>501.85000600000001</v>
      </c>
      <c r="F5090">
        <v>505.23998999999998</v>
      </c>
      <c r="G5090">
        <v>330580000</v>
      </c>
      <c r="H5090">
        <v>505.23998999999998</v>
      </c>
    </row>
    <row r="5091" spans="1:8">
      <c r="A5091">
        <v>5089</v>
      </c>
      <c r="B5091" s="1">
        <v>34792</v>
      </c>
      <c r="C5091">
        <v>500.70001200000002</v>
      </c>
      <c r="D5091">
        <v>501.91000400000001</v>
      </c>
      <c r="E5091">
        <v>500.20001200000002</v>
      </c>
      <c r="F5091">
        <v>501.85000600000001</v>
      </c>
      <c r="G5091">
        <v>296430000</v>
      </c>
      <c r="H5091">
        <v>501.85000600000001</v>
      </c>
    </row>
    <row r="5092" spans="1:8">
      <c r="A5092">
        <v>5090</v>
      </c>
      <c r="B5092" s="1">
        <v>34789</v>
      </c>
      <c r="C5092">
        <v>501.94000199999999</v>
      </c>
      <c r="D5092">
        <v>502.22000100000002</v>
      </c>
      <c r="E5092">
        <v>495.70001200000002</v>
      </c>
      <c r="F5092">
        <v>500.709991</v>
      </c>
      <c r="G5092">
        <v>353060000</v>
      </c>
      <c r="H5092">
        <v>500.709991</v>
      </c>
    </row>
    <row r="5093" spans="1:8">
      <c r="A5093">
        <v>5091</v>
      </c>
      <c r="B5093" s="1">
        <v>34788</v>
      </c>
      <c r="C5093">
        <v>503.17001299999998</v>
      </c>
      <c r="D5093">
        <v>504.66000400000001</v>
      </c>
      <c r="E5093">
        <v>501</v>
      </c>
      <c r="F5093">
        <v>502.22000100000002</v>
      </c>
      <c r="G5093">
        <v>362940000</v>
      </c>
      <c r="H5093">
        <v>502.22000100000002</v>
      </c>
    </row>
    <row r="5094" spans="1:8">
      <c r="A5094">
        <v>5092</v>
      </c>
      <c r="B5094" s="1">
        <v>34787</v>
      </c>
      <c r="C5094">
        <v>503.92001299999998</v>
      </c>
      <c r="D5094">
        <v>508.14999399999999</v>
      </c>
      <c r="E5094">
        <v>500.959991</v>
      </c>
      <c r="F5094">
        <v>503.11999500000002</v>
      </c>
      <c r="G5094">
        <v>385940000</v>
      </c>
      <c r="H5094">
        <v>503.11999500000002</v>
      </c>
    </row>
    <row r="5095" spans="1:8">
      <c r="A5095">
        <v>5093</v>
      </c>
      <c r="B5095" s="1">
        <v>34786</v>
      </c>
      <c r="C5095">
        <v>503.19000199999999</v>
      </c>
      <c r="D5095">
        <v>503.91000400000001</v>
      </c>
      <c r="E5095">
        <v>501.82998700000002</v>
      </c>
      <c r="F5095">
        <v>503.89999399999999</v>
      </c>
      <c r="G5095">
        <v>320360000</v>
      </c>
      <c r="H5095">
        <v>503.89999399999999</v>
      </c>
    </row>
    <row r="5096" spans="1:8">
      <c r="A5096">
        <v>5094</v>
      </c>
      <c r="B5096" s="1">
        <v>34785</v>
      </c>
      <c r="C5096">
        <v>500.97000100000002</v>
      </c>
      <c r="D5096">
        <v>503.20001200000002</v>
      </c>
      <c r="E5096">
        <v>500.92999300000002</v>
      </c>
      <c r="F5096">
        <v>503.20001200000002</v>
      </c>
      <c r="G5096">
        <v>296270000</v>
      </c>
      <c r="H5096">
        <v>503.20001200000002</v>
      </c>
    </row>
    <row r="5097" spans="1:8">
      <c r="A5097">
        <v>5095</v>
      </c>
      <c r="B5097" s="1">
        <v>34782</v>
      </c>
      <c r="C5097">
        <v>496.07000699999998</v>
      </c>
      <c r="D5097">
        <v>500.97000100000002</v>
      </c>
      <c r="E5097">
        <v>496.07000699999998</v>
      </c>
      <c r="F5097">
        <v>500.97000100000002</v>
      </c>
      <c r="G5097">
        <v>358370000</v>
      </c>
      <c r="H5097">
        <v>500.97000100000002</v>
      </c>
    </row>
    <row r="5098" spans="1:8">
      <c r="A5098">
        <v>5096</v>
      </c>
      <c r="B5098" s="1">
        <v>34781</v>
      </c>
      <c r="C5098">
        <v>495.67001299999998</v>
      </c>
      <c r="D5098">
        <v>496.76998900000001</v>
      </c>
      <c r="E5098">
        <v>494.19000199999999</v>
      </c>
      <c r="F5098">
        <v>495.95001200000002</v>
      </c>
      <c r="G5098">
        <v>318530000</v>
      </c>
      <c r="H5098">
        <v>495.95001200000002</v>
      </c>
    </row>
    <row r="5099" spans="1:8">
      <c r="A5099">
        <v>5097</v>
      </c>
      <c r="B5099" s="1">
        <v>34780</v>
      </c>
      <c r="C5099">
        <v>495.07000699999998</v>
      </c>
      <c r="D5099">
        <v>495.67001299999998</v>
      </c>
      <c r="E5099">
        <v>493.67001299999998</v>
      </c>
      <c r="F5099">
        <v>495.67001299999998</v>
      </c>
      <c r="G5099">
        <v>313120000</v>
      </c>
      <c r="H5099">
        <v>495.67001299999998</v>
      </c>
    </row>
    <row r="5100" spans="1:8">
      <c r="A5100">
        <v>5098</v>
      </c>
      <c r="B5100" s="1">
        <v>34779</v>
      </c>
      <c r="C5100">
        <v>496.14999399999999</v>
      </c>
      <c r="D5100">
        <v>499.19000199999999</v>
      </c>
      <c r="E5100">
        <v>494.040009</v>
      </c>
      <c r="F5100">
        <v>495.07000699999998</v>
      </c>
      <c r="G5100">
        <v>367110000</v>
      </c>
      <c r="H5100">
        <v>495.07000699999998</v>
      </c>
    </row>
    <row r="5101" spans="1:8">
      <c r="A5101">
        <v>5099</v>
      </c>
      <c r="B5101" s="1">
        <v>34778</v>
      </c>
      <c r="C5101">
        <v>495.51998900000001</v>
      </c>
      <c r="D5101">
        <v>496.60998499999999</v>
      </c>
      <c r="E5101">
        <v>495.26998900000001</v>
      </c>
      <c r="F5101">
        <v>496.14001500000001</v>
      </c>
      <c r="G5101">
        <v>301740000</v>
      </c>
      <c r="H5101">
        <v>496.14001500000001</v>
      </c>
    </row>
    <row r="5102" spans="1:8">
      <c r="A5102">
        <v>5100</v>
      </c>
      <c r="B5102" s="1">
        <v>34775</v>
      </c>
      <c r="C5102">
        <v>495.42999300000002</v>
      </c>
      <c r="D5102">
        <v>496.67001299999998</v>
      </c>
      <c r="E5102">
        <v>494.95001200000002</v>
      </c>
      <c r="F5102">
        <v>495.51998900000001</v>
      </c>
      <c r="G5102">
        <v>417380000</v>
      </c>
      <c r="H5102">
        <v>495.51998900000001</v>
      </c>
    </row>
    <row r="5103" spans="1:8">
      <c r="A5103">
        <v>5101</v>
      </c>
      <c r="B5103" s="1">
        <v>34774</v>
      </c>
      <c r="C5103">
        <v>491.86999500000002</v>
      </c>
      <c r="D5103">
        <v>495.73998999999998</v>
      </c>
      <c r="E5103">
        <v>491.77999899999998</v>
      </c>
      <c r="F5103">
        <v>495.41000400000001</v>
      </c>
      <c r="G5103">
        <v>336670000</v>
      </c>
      <c r="H5103">
        <v>495.41000400000001</v>
      </c>
    </row>
    <row r="5104" spans="1:8">
      <c r="A5104">
        <v>5102</v>
      </c>
      <c r="B5104" s="1">
        <v>34773</v>
      </c>
      <c r="C5104">
        <v>492.89001500000001</v>
      </c>
      <c r="D5104">
        <v>492.89001500000001</v>
      </c>
      <c r="E5104">
        <v>490.82998700000002</v>
      </c>
      <c r="F5104">
        <v>491.88000499999998</v>
      </c>
      <c r="G5104">
        <v>309540000</v>
      </c>
      <c r="H5104">
        <v>491.88000499999998</v>
      </c>
    </row>
    <row r="5105" spans="1:8">
      <c r="A5105">
        <v>5103</v>
      </c>
      <c r="B5105" s="1">
        <v>34772</v>
      </c>
      <c r="C5105">
        <v>490.04998799999998</v>
      </c>
      <c r="D5105">
        <v>493.69000199999999</v>
      </c>
      <c r="E5105">
        <v>490.04998799999998</v>
      </c>
      <c r="F5105">
        <v>492.89001500000001</v>
      </c>
      <c r="G5105">
        <v>346160000</v>
      </c>
      <c r="H5105">
        <v>492.89001500000001</v>
      </c>
    </row>
    <row r="5106" spans="1:8">
      <c r="A5106">
        <v>5104</v>
      </c>
      <c r="B5106" s="1">
        <v>34771</v>
      </c>
      <c r="C5106">
        <v>489.57000699999998</v>
      </c>
      <c r="D5106">
        <v>491.27999899999998</v>
      </c>
      <c r="E5106">
        <v>489.35000600000001</v>
      </c>
      <c r="F5106">
        <v>490.04998799999998</v>
      </c>
      <c r="G5106">
        <v>275280000</v>
      </c>
      <c r="H5106">
        <v>490.04998799999998</v>
      </c>
    </row>
    <row r="5107" spans="1:8">
      <c r="A5107">
        <v>5105</v>
      </c>
      <c r="B5107" s="1">
        <v>34768</v>
      </c>
      <c r="C5107">
        <v>483.16000400000001</v>
      </c>
      <c r="D5107">
        <v>490.36999500000002</v>
      </c>
      <c r="E5107">
        <v>483.16000400000001</v>
      </c>
      <c r="F5107">
        <v>489.57000699999998</v>
      </c>
      <c r="G5107">
        <v>382940000</v>
      </c>
      <c r="H5107">
        <v>489.57000699999998</v>
      </c>
    </row>
    <row r="5108" spans="1:8">
      <c r="A5108">
        <v>5106</v>
      </c>
      <c r="B5108" s="1">
        <v>34767</v>
      </c>
      <c r="C5108">
        <v>483.14001500000001</v>
      </c>
      <c r="D5108">
        <v>483.73998999999998</v>
      </c>
      <c r="E5108">
        <v>482.04998799999998</v>
      </c>
      <c r="F5108">
        <v>483.16000400000001</v>
      </c>
      <c r="G5108">
        <v>319320000</v>
      </c>
      <c r="H5108">
        <v>483.16000400000001</v>
      </c>
    </row>
    <row r="5109" spans="1:8">
      <c r="A5109">
        <v>5107</v>
      </c>
      <c r="B5109" s="1">
        <v>34766</v>
      </c>
      <c r="C5109">
        <v>482.11999500000002</v>
      </c>
      <c r="D5109">
        <v>484.07998700000002</v>
      </c>
      <c r="E5109">
        <v>481.57000699999998</v>
      </c>
      <c r="F5109">
        <v>483.14001500000001</v>
      </c>
      <c r="G5109">
        <v>349780000</v>
      </c>
      <c r="H5109">
        <v>483.14001500000001</v>
      </c>
    </row>
    <row r="5110" spans="1:8">
      <c r="A5110">
        <v>5108</v>
      </c>
      <c r="B5110" s="1">
        <v>34765</v>
      </c>
      <c r="C5110">
        <v>485.63000499999998</v>
      </c>
      <c r="D5110">
        <v>485.63000499999998</v>
      </c>
      <c r="E5110">
        <v>479.70001200000002</v>
      </c>
      <c r="F5110">
        <v>482.11999500000002</v>
      </c>
      <c r="G5110">
        <v>355550000</v>
      </c>
      <c r="H5110">
        <v>482.11999500000002</v>
      </c>
    </row>
    <row r="5111" spans="1:8">
      <c r="A5111">
        <v>5109</v>
      </c>
      <c r="B5111" s="1">
        <v>34764</v>
      </c>
      <c r="C5111">
        <v>485.42001299999998</v>
      </c>
      <c r="D5111">
        <v>485.70001200000002</v>
      </c>
      <c r="E5111">
        <v>481.51998900000001</v>
      </c>
      <c r="F5111">
        <v>485.63000499999998</v>
      </c>
      <c r="G5111">
        <v>298870000</v>
      </c>
      <c r="H5111">
        <v>485.63000499999998</v>
      </c>
    </row>
    <row r="5112" spans="1:8">
      <c r="A5112">
        <v>5110</v>
      </c>
      <c r="B5112" s="1">
        <v>34761</v>
      </c>
      <c r="C5112">
        <v>485.13000499999998</v>
      </c>
      <c r="D5112">
        <v>485.42001299999998</v>
      </c>
      <c r="E5112">
        <v>483.07000699999998</v>
      </c>
      <c r="F5112">
        <v>485.42001299999998</v>
      </c>
      <c r="G5112">
        <v>330840000</v>
      </c>
      <c r="H5112">
        <v>485.42001299999998</v>
      </c>
    </row>
    <row r="5113" spans="1:8">
      <c r="A5113">
        <v>5111</v>
      </c>
      <c r="B5113" s="1">
        <v>34760</v>
      </c>
      <c r="C5113">
        <v>485.64999399999999</v>
      </c>
      <c r="D5113">
        <v>485.709991</v>
      </c>
      <c r="E5113">
        <v>483.19000199999999</v>
      </c>
      <c r="F5113">
        <v>485.13000499999998</v>
      </c>
      <c r="G5113">
        <v>330030000</v>
      </c>
      <c r="H5113">
        <v>485.13000499999998</v>
      </c>
    </row>
    <row r="5114" spans="1:8">
      <c r="A5114">
        <v>5112</v>
      </c>
      <c r="B5114" s="1">
        <v>34759</v>
      </c>
      <c r="C5114">
        <v>487.39001500000001</v>
      </c>
      <c r="D5114">
        <v>487.82998700000002</v>
      </c>
      <c r="E5114">
        <v>484.92001299999998</v>
      </c>
      <c r="F5114">
        <v>485.64999399999999</v>
      </c>
      <c r="G5114">
        <v>362600000</v>
      </c>
      <c r="H5114">
        <v>485.64999399999999</v>
      </c>
    </row>
    <row r="5115" spans="1:8">
      <c r="A5115">
        <v>5113</v>
      </c>
      <c r="B5115" s="1">
        <v>34758</v>
      </c>
      <c r="C5115">
        <v>483.80999800000001</v>
      </c>
      <c r="D5115">
        <v>487.44000199999999</v>
      </c>
      <c r="E5115">
        <v>483.76998900000001</v>
      </c>
      <c r="F5115">
        <v>487.39001500000001</v>
      </c>
      <c r="G5115">
        <v>317220000</v>
      </c>
      <c r="H5115">
        <v>487.39001500000001</v>
      </c>
    </row>
    <row r="5116" spans="1:8">
      <c r="A5116">
        <v>5114</v>
      </c>
      <c r="B5116" s="1">
        <v>34757</v>
      </c>
      <c r="C5116">
        <v>488.26001000000002</v>
      </c>
      <c r="D5116">
        <v>488.26001000000002</v>
      </c>
      <c r="E5116">
        <v>483.17999300000002</v>
      </c>
      <c r="F5116">
        <v>483.80999800000001</v>
      </c>
      <c r="G5116">
        <v>285790000</v>
      </c>
      <c r="H5116">
        <v>483.80999800000001</v>
      </c>
    </row>
    <row r="5117" spans="1:8">
      <c r="A5117">
        <v>5115</v>
      </c>
      <c r="B5117" s="1">
        <v>34754</v>
      </c>
      <c r="C5117">
        <v>486.82000699999998</v>
      </c>
      <c r="D5117">
        <v>488.27999899999998</v>
      </c>
      <c r="E5117">
        <v>485.70001200000002</v>
      </c>
      <c r="F5117">
        <v>488.10998499999999</v>
      </c>
      <c r="G5117">
        <v>302930000</v>
      </c>
      <c r="H5117">
        <v>488.10998499999999</v>
      </c>
    </row>
    <row r="5118" spans="1:8">
      <c r="A5118">
        <v>5116</v>
      </c>
      <c r="B5118" s="1">
        <v>34753</v>
      </c>
      <c r="C5118">
        <v>485.07000699999998</v>
      </c>
      <c r="D5118">
        <v>489.19000199999999</v>
      </c>
      <c r="E5118">
        <v>485.07000699999998</v>
      </c>
      <c r="F5118">
        <v>486.91000400000001</v>
      </c>
      <c r="G5118">
        <v>394280000</v>
      </c>
      <c r="H5118">
        <v>486.91000400000001</v>
      </c>
    </row>
    <row r="5119" spans="1:8">
      <c r="A5119">
        <v>5117</v>
      </c>
      <c r="B5119" s="1">
        <v>34752</v>
      </c>
      <c r="C5119">
        <v>482.73998999999998</v>
      </c>
      <c r="D5119">
        <v>486.14999399999999</v>
      </c>
      <c r="E5119">
        <v>482.45001200000002</v>
      </c>
      <c r="F5119">
        <v>485.07000699999998</v>
      </c>
      <c r="G5119">
        <v>339460000</v>
      </c>
      <c r="H5119">
        <v>485.07000699999998</v>
      </c>
    </row>
    <row r="5120" spans="1:8">
      <c r="A5120">
        <v>5118</v>
      </c>
      <c r="B5120" s="1">
        <v>34751</v>
      </c>
      <c r="C5120">
        <v>481.95001200000002</v>
      </c>
      <c r="D5120">
        <v>483.26001000000002</v>
      </c>
      <c r="E5120">
        <v>481.94000199999999</v>
      </c>
      <c r="F5120">
        <v>482.72000100000002</v>
      </c>
      <c r="G5120">
        <v>308090000</v>
      </c>
      <c r="H5120">
        <v>482.72000100000002</v>
      </c>
    </row>
    <row r="5121" spans="1:8">
      <c r="A5121">
        <v>5119</v>
      </c>
      <c r="B5121" s="1">
        <v>34747</v>
      </c>
      <c r="C5121">
        <v>485.14999399999999</v>
      </c>
      <c r="D5121">
        <v>485.22000100000002</v>
      </c>
      <c r="E5121">
        <v>481.97000100000002</v>
      </c>
      <c r="F5121">
        <v>481.97000100000002</v>
      </c>
      <c r="G5121">
        <v>347970000</v>
      </c>
      <c r="H5121">
        <v>481.97000100000002</v>
      </c>
    </row>
    <row r="5122" spans="1:8">
      <c r="A5122">
        <v>5120</v>
      </c>
      <c r="B5122" s="1">
        <v>34746</v>
      </c>
      <c r="C5122">
        <v>484.55999800000001</v>
      </c>
      <c r="D5122">
        <v>485.22000100000002</v>
      </c>
      <c r="E5122">
        <v>483.04998799999998</v>
      </c>
      <c r="F5122">
        <v>485.22000100000002</v>
      </c>
      <c r="G5122">
        <v>360990000</v>
      </c>
      <c r="H5122">
        <v>485.22000100000002</v>
      </c>
    </row>
    <row r="5123" spans="1:8">
      <c r="A5123">
        <v>5121</v>
      </c>
      <c r="B5123" s="1">
        <v>34745</v>
      </c>
      <c r="C5123">
        <v>482.54998799999998</v>
      </c>
      <c r="D5123">
        <v>485.540009</v>
      </c>
      <c r="E5123">
        <v>481.76998900000001</v>
      </c>
      <c r="F5123">
        <v>484.540009</v>
      </c>
      <c r="G5123">
        <v>378040000</v>
      </c>
      <c r="H5123">
        <v>484.540009</v>
      </c>
    </row>
    <row r="5124" spans="1:8">
      <c r="A5124">
        <v>5122</v>
      </c>
      <c r="B5124" s="1">
        <v>34744</v>
      </c>
      <c r="C5124">
        <v>481.64999399999999</v>
      </c>
      <c r="D5124">
        <v>482.94000199999999</v>
      </c>
      <c r="E5124">
        <v>480.89001500000001</v>
      </c>
      <c r="F5124">
        <v>482.54998799999998</v>
      </c>
      <c r="G5124">
        <v>300720000</v>
      </c>
      <c r="H5124">
        <v>482.54998799999998</v>
      </c>
    </row>
    <row r="5125" spans="1:8">
      <c r="A5125">
        <v>5123</v>
      </c>
      <c r="B5125" s="1">
        <v>34743</v>
      </c>
      <c r="C5125">
        <v>481.459991</v>
      </c>
      <c r="D5125">
        <v>482.85998499999999</v>
      </c>
      <c r="E5125">
        <v>481.07000699999998</v>
      </c>
      <c r="F5125">
        <v>481.64999399999999</v>
      </c>
      <c r="G5125">
        <v>256270000</v>
      </c>
      <c r="H5125">
        <v>481.64999399999999</v>
      </c>
    </row>
    <row r="5126" spans="1:8">
      <c r="A5126">
        <v>5124</v>
      </c>
      <c r="B5126" s="1">
        <v>34740</v>
      </c>
      <c r="C5126">
        <v>480.19000199999999</v>
      </c>
      <c r="D5126">
        <v>481.959991</v>
      </c>
      <c r="E5126">
        <v>479.52999899999998</v>
      </c>
      <c r="F5126">
        <v>481.459991</v>
      </c>
      <c r="G5126">
        <v>295600000</v>
      </c>
      <c r="H5126">
        <v>481.459991</v>
      </c>
    </row>
    <row r="5127" spans="1:8">
      <c r="A5127">
        <v>5125</v>
      </c>
      <c r="B5127" s="1">
        <v>34739</v>
      </c>
      <c r="C5127">
        <v>481.19000199999999</v>
      </c>
      <c r="D5127">
        <v>482</v>
      </c>
      <c r="E5127">
        <v>479.91000400000001</v>
      </c>
      <c r="F5127">
        <v>480.19000199999999</v>
      </c>
      <c r="G5127">
        <v>325570000</v>
      </c>
      <c r="H5127">
        <v>480.19000199999999</v>
      </c>
    </row>
    <row r="5128" spans="1:8">
      <c r="A5128">
        <v>5126</v>
      </c>
      <c r="B5128" s="1">
        <v>34738</v>
      </c>
      <c r="C5128">
        <v>480.80999800000001</v>
      </c>
      <c r="D5128">
        <v>482.60000600000001</v>
      </c>
      <c r="E5128">
        <v>480.39999399999999</v>
      </c>
      <c r="F5128">
        <v>481.19000199999999</v>
      </c>
      <c r="G5128">
        <v>318430000</v>
      </c>
      <c r="H5128">
        <v>481.19000199999999</v>
      </c>
    </row>
    <row r="5129" spans="1:8">
      <c r="A5129">
        <v>5127</v>
      </c>
      <c r="B5129" s="1">
        <v>34737</v>
      </c>
      <c r="C5129">
        <v>481.14001500000001</v>
      </c>
      <c r="D5129">
        <v>481.32000699999998</v>
      </c>
      <c r="E5129">
        <v>479.69000199999999</v>
      </c>
      <c r="F5129">
        <v>480.80999800000001</v>
      </c>
      <c r="G5129">
        <v>314660000</v>
      </c>
      <c r="H5129">
        <v>480.80999800000001</v>
      </c>
    </row>
    <row r="5130" spans="1:8">
      <c r="A5130">
        <v>5128</v>
      </c>
      <c r="B5130" s="1">
        <v>34736</v>
      </c>
      <c r="C5130">
        <v>478.64001500000001</v>
      </c>
      <c r="D5130">
        <v>481.95001200000002</v>
      </c>
      <c r="E5130">
        <v>478.35998499999999</v>
      </c>
      <c r="F5130">
        <v>481.14001500000001</v>
      </c>
      <c r="G5130">
        <v>325660000</v>
      </c>
      <c r="H5130">
        <v>481.14001500000001</v>
      </c>
    </row>
    <row r="5131" spans="1:8">
      <c r="A5131">
        <v>5129</v>
      </c>
      <c r="B5131" s="1">
        <v>34733</v>
      </c>
      <c r="C5131">
        <v>472.77999899999998</v>
      </c>
      <c r="D5131">
        <v>479.91000400000001</v>
      </c>
      <c r="E5131">
        <v>472.77999899999998</v>
      </c>
      <c r="F5131">
        <v>478.64999399999999</v>
      </c>
      <c r="G5131">
        <v>441000000</v>
      </c>
      <c r="H5131">
        <v>478.64999399999999</v>
      </c>
    </row>
    <row r="5132" spans="1:8">
      <c r="A5132">
        <v>5130</v>
      </c>
      <c r="B5132" s="1">
        <v>34732</v>
      </c>
      <c r="C5132">
        <v>470.39999399999999</v>
      </c>
      <c r="D5132">
        <v>472.790009</v>
      </c>
      <c r="E5132">
        <v>469.95001200000002</v>
      </c>
      <c r="F5132">
        <v>472.790009</v>
      </c>
      <c r="G5132">
        <v>322110000</v>
      </c>
      <c r="H5132">
        <v>472.790009</v>
      </c>
    </row>
    <row r="5133" spans="1:8">
      <c r="A5133">
        <v>5131</v>
      </c>
      <c r="B5133" s="1">
        <v>34731</v>
      </c>
      <c r="C5133">
        <v>470.42001299999998</v>
      </c>
      <c r="D5133">
        <v>472.75</v>
      </c>
      <c r="E5133">
        <v>469.290009</v>
      </c>
      <c r="F5133">
        <v>470.39999399999999</v>
      </c>
      <c r="G5133">
        <v>395310000</v>
      </c>
      <c r="H5133">
        <v>470.39999399999999</v>
      </c>
    </row>
    <row r="5134" spans="1:8">
      <c r="A5134">
        <v>5132</v>
      </c>
      <c r="B5134" s="1">
        <v>34730</v>
      </c>
      <c r="C5134">
        <v>468.51001000000002</v>
      </c>
      <c r="D5134">
        <v>471.02999899999998</v>
      </c>
      <c r="E5134">
        <v>468.17999300000002</v>
      </c>
      <c r="F5134">
        <v>470.42001299999998</v>
      </c>
      <c r="G5134">
        <v>411590000</v>
      </c>
      <c r="H5134">
        <v>470.42001299999998</v>
      </c>
    </row>
    <row r="5135" spans="1:8">
      <c r="A5135">
        <v>5133</v>
      </c>
      <c r="B5135" s="1">
        <v>34729</v>
      </c>
      <c r="C5135">
        <v>470.39001500000001</v>
      </c>
      <c r="D5135">
        <v>470.51998900000001</v>
      </c>
      <c r="E5135">
        <v>467.48998999999998</v>
      </c>
      <c r="F5135">
        <v>468.51001000000002</v>
      </c>
      <c r="G5135">
        <v>318550000</v>
      </c>
      <c r="H5135">
        <v>468.51001000000002</v>
      </c>
    </row>
    <row r="5136" spans="1:8">
      <c r="A5136">
        <v>5134</v>
      </c>
      <c r="B5136" s="1">
        <v>34726</v>
      </c>
      <c r="C5136">
        <v>468.32000699999998</v>
      </c>
      <c r="D5136">
        <v>471.35998499999999</v>
      </c>
      <c r="E5136">
        <v>468.32000699999998</v>
      </c>
      <c r="F5136">
        <v>470.39001500000001</v>
      </c>
      <c r="G5136">
        <v>339510000</v>
      </c>
      <c r="H5136">
        <v>470.39001500000001</v>
      </c>
    </row>
    <row r="5137" spans="1:8">
      <c r="A5137">
        <v>5135</v>
      </c>
      <c r="B5137" s="1">
        <v>34725</v>
      </c>
      <c r="C5137">
        <v>467.44000199999999</v>
      </c>
      <c r="D5137">
        <v>468.61999500000002</v>
      </c>
      <c r="E5137">
        <v>466.89999399999999</v>
      </c>
      <c r="F5137">
        <v>468.32000699999998</v>
      </c>
      <c r="G5137">
        <v>304730000</v>
      </c>
      <c r="H5137">
        <v>468.32000699999998</v>
      </c>
    </row>
    <row r="5138" spans="1:8">
      <c r="A5138">
        <v>5136</v>
      </c>
      <c r="B5138" s="1">
        <v>34724</v>
      </c>
      <c r="C5138">
        <v>465.85998499999999</v>
      </c>
      <c r="D5138">
        <v>469.51001000000002</v>
      </c>
      <c r="E5138">
        <v>464.39999399999999</v>
      </c>
      <c r="F5138">
        <v>467.44000199999999</v>
      </c>
      <c r="G5138">
        <v>342610000</v>
      </c>
      <c r="H5138">
        <v>467.44000199999999</v>
      </c>
    </row>
    <row r="5139" spans="1:8">
      <c r="A5139">
        <v>5137</v>
      </c>
      <c r="B5139" s="1">
        <v>34723</v>
      </c>
      <c r="C5139">
        <v>465.80999800000001</v>
      </c>
      <c r="D5139">
        <v>466.88000499999998</v>
      </c>
      <c r="E5139">
        <v>465.47000100000002</v>
      </c>
      <c r="F5139">
        <v>465.85998499999999</v>
      </c>
      <c r="G5139">
        <v>315430000</v>
      </c>
      <c r="H5139">
        <v>465.85998499999999</v>
      </c>
    </row>
    <row r="5140" spans="1:8">
      <c r="A5140">
        <v>5138</v>
      </c>
      <c r="B5140" s="1">
        <v>34722</v>
      </c>
      <c r="C5140">
        <v>464.77999899999998</v>
      </c>
      <c r="D5140">
        <v>466.23001099999999</v>
      </c>
      <c r="E5140">
        <v>461.14001500000001</v>
      </c>
      <c r="F5140">
        <v>465.82000699999998</v>
      </c>
      <c r="G5140">
        <v>325830000</v>
      </c>
      <c r="H5140">
        <v>465.82000699999998</v>
      </c>
    </row>
    <row r="5141" spans="1:8">
      <c r="A5141">
        <v>5139</v>
      </c>
      <c r="B5141" s="1">
        <v>34719</v>
      </c>
      <c r="C5141">
        <v>466.95001200000002</v>
      </c>
      <c r="D5141">
        <v>466.98998999999998</v>
      </c>
      <c r="E5141">
        <v>463.98998999999998</v>
      </c>
      <c r="F5141">
        <v>464.77999899999998</v>
      </c>
      <c r="G5141">
        <v>378190000</v>
      </c>
      <c r="H5141">
        <v>464.77999899999998</v>
      </c>
    </row>
    <row r="5142" spans="1:8">
      <c r="A5142">
        <v>5140</v>
      </c>
      <c r="B5142" s="1">
        <v>34718</v>
      </c>
      <c r="C5142">
        <v>469.72000100000002</v>
      </c>
      <c r="D5142">
        <v>469.72000100000002</v>
      </c>
      <c r="E5142">
        <v>466.39999399999999</v>
      </c>
      <c r="F5142">
        <v>466.95001200000002</v>
      </c>
      <c r="G5142">
        <v>297220000</v>
      </c>
      <c r="H5142">
        <v>466.95001200000002</v>
      </c>
    </row>
    <row r="5143" spans="1:8">
      <c r="A5143">
        <v>5141</v>
      </c>
      <c r="B5143" s="1">
        <v>34717</v>
      </c>
      <c r="C5143">
        <v>470.04998799999998</v>
      </c>
      <c r="D5143">
        <v>470.42999300000002</v>
      </c>
      <c r="E5143">
        <v>468.02999899999998</v>
      </c>
      <c r="F5143">
        <v>469.709991</v>
      </c>
      <c r="G5143">
        <v>344660000</v>
      </c>
      <c r="H5143">
        <v>469.709991</v>
      </c>
    </row>
    <row r="5144" spans="1:8">
      <c r="A5144">
        <v>5142</v>
      </c>
      <c r="B5144" s="1">
        <v>34716</v>
      </c>
      <c r="C5144">
        <v>469.38000499999998</v>
      </c>
      <c r="D5144">
        <v>470.14999399999999</v>
      </c>
      <c r="E5144">
        <v>468.19000199999999</v>
      </c>
      <c r="F5144">
        <v>470.04998799999998</v>
      </c>
      <c r="G5144">
        <v>331520000</v>
      </c>
      <c r="H5144">
        <v>470.04998799999998</v>
      </c>
    </row>
    <row r="5145" spans="1:8">
      <c r="A5145">
        <v>5143</v>
      </c>
      <c r="B5145" s="1">
        <v>34715</v>
      </c>
      <c r="C5145">
        <v>465.97000100000002</v>
      </c>
      <c r="D5145">
        <v>470.39001500000001</v>
      </c>
      <c r="E5145">
        <v>465.97000100000002</v>
      </c>
      <c r="F5145">
        <v>469.38000499999998</v>
      </c>
      <c r="G5145">
        <v>315810000</v>
      </c>
      <c r="H5145">
        <v>469.38000499999998</v>
      </c>
    </row>
    <row r="5146" spans="1:8">
      <c r="A5146">
        <v>5144</v>
      </c>
      <c r="B5146" s="1">
        <v>34712</v>
      </c>
      <c r="C5146">
        <v>461.64001500000001</v>
      </c>
      <c r="D5146">
        <v>466.42999300000002</v>
      </c>
      <c r="E5146">
        <v>461.64001500000001</v>
      </c>
      <c r="F5146">
        <v>465.97000100000002</v>
      </c>
      <c r="G5146">
        <v>336740000</v>
      </c>
      <c r="H5146">
        <v>465.97000100000002</v>
      </c>
    </row>
    <row r="5147" spans="1:8">
      <c r="A5147">
        <v>5145</v>
      </c>
      <c r="B5147" s="1">
        <v>34711</v>
      </c>
      <c r="C5147">
        <v>461.64001500000001</v>
      </c>
      <c r="D5147">
        <v>461.92999300000002</v>
      </c>
      <c r="E5147">
        <v>460.63000499999998</v>
      </c>
      <c r="F5147">
        <v>461.64001500000001</v>
      </c>
      <c r="G5147">
        <v>313040000</v>
      </c>
      <c r="H5147">
        <v>461.64001500000001</v>
      </c>
    </row>
    <row r="5148" spans="1:8">
      <c r="A5148">
        <v>5146</v>
      </c>
      <c r="B5148" s="1">
        <v>34710</v>
      </c>
      <c r="C5148">
        <v>461.67999300000002</v>
      </c>
      <c r="D5148">
        <v>463.60998499999999</v>
      </c>
      <c r="E5148">
        <v>458.64999399999999</v>
      </c>
      <c r="F5148">
        <v>461.66000400000001</v>
      </c>
      <c r="G5148">
        <v>346310000</v>
      </c>
      <c r="H5148">
        <v>461.66000400000001</v>
      </c>
    </row>
    <row r="5149" spans="1:8">
      <c r="A5149">
        <v>5147</v>
      </c>
      <c r="B5149" s="1">
        <v>34709</v>
      </c>
      <c r="C5149">
        <v>460.89999399999999</v>
      </c>
      <c r="D5149">
        <v>464.58999599999999</v>
      </c>
      <c r="E5149">
        <v>460.89999399999999</v>
      </c>
      <c r="F5149">
        <v>461.67999300000002</v>
      </c>
      <c r="G5149">
        <v>352450000</v>
      </c>
      <c r="H5149">
        <v>461.67999300000002</v>
      </c>
    </row>
    <row r="5150" spans="1:8">
      <c r="A5150">
        <v>5148</v>
      </c>
      <c r="B5150" s="1">
        <v>34708</v>
      </c>
      <c r="C5150">
        <v>460.67001299999998</v>
      </c>
      <c r="D5150">
        <v>461.76998900000001</v>
      </c>
      <c r="E5150">
        <v>459.73998999999998</v>
      </c>
      <c r="F5150">
        <v>460.82998700000002</v>
      </c>
      <c r="G5150">
        <v>278790000</v>
      </c>
      <c r="H5150">
        <v>460.82998700000002</v>
      </c>
    </row>
    <row r="5151" spans="1:8">
      <c r="A5151">
        <v>5149</v>
      </c>
      <c r="B5151" s="1">
        <v>34705</v>
      </c>
      <c r="C5151">
        <v>460.38000499999998</v>
      </c>
      <c r="D5151">
        <v>462.48998999999998</v>
      </c>
      <c r="E5151">
        <v>459.47000100000002</v>
      </c>
      <c r="F5151">
        <v>460.67999300000002</v>
      </c>
      <c r="G5151">
        <v>308070000</v>
      </c>
      <c r="H5151">
        <v>460.67999300000002</v>
      </c>
    </row>
    <row r="5152" spans="1:8">
      <c r="A5152">
        <v>5150</v>
      </c>
      <c r="B5152" s="1">
        <v>34704</v>
      </c>
      <c r="C5152">
        <v>460.73001099999999</v>
      </c>
      <c r="D5152">
        <v>461.29998799999998</v>
      </c>
      <c r="E5152">
        <v>459.75</v>
      </c>
      <c r="F5152">
        <v>460.33999599999999</v>
      </c>
      <c r="G5152">
        <v>309050000</v>
      </c>
      <c r="H5152">
        <v>460.33999599999999</v>
      </c>
    </row>
    <row r="5153" spans="1:8">
      <c r="A5153">
        <v>5151</v>
      </c>
      <c r="B5153" s="1">
        <v>34703</v>
      </c>
      <c r="C5153">
        <v>459.13000499999998</v>
      </c>
      <c r="D5153">
        <v>460.72000100000002</v>
      </c>
      <c r="E5153">
        <v>457.55999800000001</v>
      </c>
      <c r="F5153">
        <v>460.709991</v>
      </c>
      <c r="G5153">
        <v>319510000</v>
      </c>
      <c r="H5153">
        <v>460.709991</v>
      </c>
    </row>
    <row r="5154" spans="1:8">
      <c r="A5154">
        <v>5152</v>
      </c>
      <c r="B5154" s="1">
        <v>34702</v>
      </c>
      <c r="C5154">
        <v>459.209991</v>
      </c>
      <c r="D5154">
        <v>459.26998900000001</v>
      </c>
      <c r="E5154">
        <v>457.20001200000002</v>
      </c>
      <c r="F5154">
        <v>459.10998499999999</v>
      </c>
      <c r="G5154">
        <v>262450000</v>
      </c>
      <c r="H5154">
        <v>459.10998499999999</v>
      </c>
    </row>
    <row r="5155" spans="1:8">
      <c r="A5155">
        <v>5153</v>
      </c>
      <c r="B5155" s="1">
        <v>34698</v>
      </c>
      <c r="C5155">
        <v>461.17001299999998</v>
      </c>
      <c r="D5155">
        <v>462.11999500000002</v>
      </c>
      <c r="E5155">
        <v>459.23998999999998</v>
      </c>
      <c r="F5155">
        <v>459.26998900000001</v>
      </c>
      <c r="G5155">
        <v>256260000</v>
      </c>
      <c r="H5155">
        <v>459.26998900000001</v>
      </c>
    </row>
    <row r="5156" spans="1:8">
      <c r="A5156">
        <v>5154</v>
      </c>
      <c r="B5156" s="1">
        <v>34697</v>
      </c>
      <c r="C5156">
        <v>460.92001299999998</v>
      </c>
      <c r="D5156">
        <v>461.80999800000001</v>
      </c>
      <c r="E5156">
        <v>460.35998499999999</v>
      </c>
      <c r="F5156">
        <v>461.17001299999998</v>
      </c>
      <c r="G5156">
        <v>250650000</v>
      </c>
      <c r="H5156">
        <v>461.17001299999998</v>
      </c>
    </row>
    <row r="5157" spans="1:8">
      <c r="A5157">
        <v>5155</v>
      </c>
      <c r="B5157" s="1">
        <v>34696</v>
      </c>
      <c r="C5157">
        <v>462.47000100000002</v>
      </c>
      <c r="D5157">
        <v>462.48998999999998</v>
      </c>
      <c r="E5157">
        <v>459</v>
      </c>
      <c r="F5157">
        <v>460.85998499999999</v>
      </c>
      <c r="G5157">
        <v>246260000</v>
      </c>
      <c r="H5157">
        <v>460.85998499999999</v>
      </c>
    </row>
    <row r="5158" spans="1:8">
      <c r="A5158">
        <v>5156</v>
      </c>
      <c r="B5158" s="1">
        <v>34695</v>
      </c>
      <c r="C5158">
        <v>459.85000600000001</v>
      </c>
      <c r="D5158">
        <v>462.73001099999999</v>
      </c>
      <c r="E5158">
        <v>459.85000600000001</v>
      </c>
      <c r="F5158">
        <v>462.47000100000002</v>
      </c>
      <c r="G5158">
        <v>211180000</v>
      </c>
      <c r="H5158">
        <v>462.47000100000002</v>
      </c>
    </row>
    <row r="5159" spans="1:8">
      <c r="A5159">
        <v>5157</v>
      </c>
      <c r="B5159" s="1">
        <v>34691</v>
      </c>
      <c r="C5159">
        <v>459.70001200000002</v>
      </c>
      <c r="D5159">
        <v>461.32000699999998</v>
      </c>
      <c r="E5159">
        <v>459.39001500000001</v>
      </c>
      <c r="F5159">
        <v>459.82998700000002</v>
      </c>
      <c r="G5159">
        <v>196540000</v>
      </c>
      <c r="H5159">
        <v>459.82998700000002</v>
      </c>
    </row>
    <row r="5160" spans="1:8">
      <c r="A5160">
        <v>5158</v>
      </c>
      <c r="B5160" s="1">
        <v>34690</v>
      </c>
      <c r="C5160">
        <v>459.61999500000002</v>
      </c>
      <c r="D5160">
        <v>461.209991</v>
      </c>
      <c r="E5160">
        <v>459.32998700000002</v>
      </c>
      <c r="F5160">
        <v>459.67999300000002</v>
      </c>
      <c r="G5160">
        <v>340330000</v>
      </c>
      <c r="H5160">
        <v>459.67999300000002</v>
      </c>
    </row>
    <row r="5161" spans="1:8">
      <c r="A5161">
        <v>5159</v>
      </c>
      <c r="B5161" s="1">
        <v>34689</v>
      </c>
      <c r="C5161">
        <v>457.23998999999998</v>
      </c>
      <c r="D5161">
        <v>461.70001200000002</v>
      </c>
      <c r="E5161">
        <v>457.17001299999998</v>
      </c>
      <c r="F5161">
        <v>459.60998499999999</v>
      </c>
      <c r="G5161">
        <v>379130000</v>
      </c>
      <c r="H5161">
        <v>459.60998499999999</v>
      </c>
    </row>
    <row r="5162" spans="1:8">
      <c r="A5162">
        <v>5160</v>
      </c>
      <c r="B5162" s="1">
        <v>34688</v>
      </c>
      <c r="C5162">
        <v>458.07998700000002</v>
      </c>
      <c r="D5162">
        <v>458.45001200000002</v>
      </c>
      <c r="E5162">
        <v>456.36999500000002</v>
      </c>
      <c r="F5162">
        <v>457.10000600000001</v>
      </c>
      <c r="G5162">
        <v>326530000</v>
      </c>
      <c r="H5162">
        <v>457.10000600000001</v>
      </c>
    </row>
    <row r="5163" spans="1:8">
      <c r="A5163">
        <v>5161</v>
      </c>
      <c r="B5163" s="1">
        <v>34687</v>
      </c>
      <c r="C5163">
        <v>458.77999899999998</v>
      </c>
      <c r="D5163">
        <v>458.77999899999998</v>
      </c>
      <c r="E5163">
        <v>456.64001500000001</v>
      </c>
      <c r="F5163">
        <v>457.91000400000001</v>
      </c>
      <c r="G5163">
        <v>271850000</v>
      </c>
      <c r="H5163">
        <v>457.91000400000001</v>
      </c>
    </row>
    <row r="5164" spans="1:8">
      <c r="A5164">
        <v>5162</v>
      </c>
      <c r="B5164" s="1">
        <v>34684</v>
      </c>
      <c r="C5164">
        <v>455.35000600000001</v>
      </c>
      <c r="D5164">
        <v>458.79998799999998</v>
      </c>
      <c r="E5164">
        <v>455.35000600000001</v>
      </c>
      <c r="F5164">
        <v>458.79998799999998</v>
      </c>
      <c r="G5164">
        <v>481860000</v>
      </c>
      <c r="H5164">
        <v>458.79998799999998</v>
      </c>
    </row>
    <row r="5165" spans="1:8">
      <c r="A5165">
        <v>5163</v>
      </c>
      <c r="B5165" s="1">
        <v>34683</v>
      </c>
      <c r="C5165">
        <v>454.97000100000002</v>
      </c>
      <c r="D5165">
        <v>456.83999599999999</v>
      </c>
      <c r="E5165">
        <v>454.5</v>
      </c>
      <c r="F5165">
        <v>455.33999599999999</v>
      </c>
      <c r="G5165">
        <v>332790000</v>
      </c>
      <c r="H5165">
        <v>455.33999599999999</v>
      </c>
    </row>
    <row r="5166" spans="1:8">
      <c r="A5166">
        <v>5164</v>
      </c>
      <c r="B5166" s="1">
        <v>34682</v>
      </c>
      <c r="C5166">
        <v>450.04998799999998</v>
      </c>
      <c r="D5166">
        <v>456.16000400000001</v>
      </c>
      <c r="E5166">
        <v>450.04998799999998</v>
      </c>
      <c r="F5166">
        <v>454.97000100000002</v>
      </c>
      <c r="G5166">
        <v>355000000</v>
      </c>
      <c r="H5166">
        <v>454.97000100000002</v>
      </c>
    </row>
    <row r="5167" spans="1:8">
      <c r="A5167">
        <v>5165</v>
      </c>
      <c r="B5167" s="1">
        <v>34681</v>
      </c>
      <c r="C5167">
        <v>449.51998900000001</v>
      </c>
      <c r="D5167">
        <v>451.69000199999999</v>
      </c>
      <c r="E5167">
        <v>449.42999300000002</v>
      </c>
      <c r="F5167">
        <v>450.14999399999999</v>
      </c>
      <c r="G5167">
        <v>307110000</v>
      </c>
      <c r="H5167">
        <v>450.14999399999999</v>
      </c>
    </row>
    <row r="5168" spans="1:8">
      <c r="A5168">
        <v>5166</v>
      </c>
      <c r="B5168" s="1">
        <v>34680</v>
      </c>
      <c r="C5168">
        <v>446.95001200000002</v>
      </c>
      <c r="D5168">
        <v>449.48001099999999</v>
      </c>
      <c r="E5168">
        <v>445.61999500000002</v>
      </c>
      <c r="F5168">
        <v>449.47000100000002</v>
      </c>
      <c r="G5168">
        <v>285730000</v>
      </c>
      <c r="H5168">
        <v>449.47000100000002</v>
      </c>
    </row>
    <row r="5169" spans="1:8">
      <c r="A5169">
        <v>5167</v>
      </c>
      <c r="B5169" s="1">
        <v>34677</v>
      </c>
      <c r="C5169">
        <v>445.45001200000002</v>
      </c>
      <c r="D5169">
        <v>446.98001099999999</v>
      </c>
      <c r="E5169">
        <v>442.88000499999998</v>
      </c>
      <c r="F5169">
        <v>446.959991</v>
      </c>
      <c r="G5169">
        <v>336440000</v>
      </c>
      <c r="H5169">
        <v>446.959991</v>
      </c>
    </row>
    <row r="5170" spans="1:8">
      <c r="A5170">
        <v>5168</v>
      </c>
      <c r="B5170" s="1">
        <v>34676</v>
      </c>
      <c r="C5170">
        <v>451.23001099999999</v>
      </c>
      <c r="D5170">
        <v>452.05999800000001</v>
      </c>
      <c r="E5170">
        <v>444.58999599999999</v>
      </c>
      <c r="F5170">
        <v>445.45001200000002</v>
      </c>
      <c r="G5170">
        <v>362290000</v>
      </c>
      <c r="H5170">
        <v>445.45001200000002</v>
      </c>
    </row>
    <row r="5171" spans="1:8">
      <c r="A5171">
        <v>5169</v>
      </c>
      <c r="B5171" s="1">
        <v>34675</v>
      </c>
      <c r="C5171">
        <v>453.10998499999999</v>
      </c>
      <c r="D5171">
        <v>453.10998499999999</v>
      </c>
      <c r="E5171">
        <v>450.01001000000002</v>
      </c>
      <c r="F5171">
        <v>451.23001099999999</v>
      </c>
      <c r="G5171">
        <v>283490000</v>
      </c>
      <c r="H5171">
        <v>451.23001099999999</v>
      </c>
    </row>
    <row r="5172" spans="1:8">
      <c r="A5172">
        <v>5170</v>
      </c>
      <c r="B5172" s="1">
        <v>34674</v>
      </c>
      <c r="C5172">
        <v>453.290009</v>
      </c>
      <c r="D5172">
        <v>453.92999300000002</v>
      </c>
      <c r="E5172">
        <v>450.35000600000001</v>
      </c>
      <c r="F5172">
        <v>453.10998499999999</v>
      </c>
      <c r="G5172">
        <v>298930000</v>
      </c>
      <c r="H5172">
        <v>453.10998499999999</v>
      </c>
    </row>
    <row r="5173" spans="1:8">
      <c r="A5173">
        <v>5171</v>
      </c>
      <c r="B5173" s="1">
        <v>34673</v>
      </c>
      <c r="C5173">
        <v>453.29998799999998</v>
      </c>
      <c r="D5173">
        <v>455.040009</v>
      </c>
      <c r="E5173">
        <v>452.05999800000001</v>
      </c>
      <c r="F5173">
        <v>453.32000699999998</v>
      </c>
      <c r="G5173">
        <v>258490000</v>
      </c>
      <c r="H5173">
        <v>453.32000699999998</v>
      </c>
    </row>
    <row r="5174" spans="1:8">
      <c r="A5174">
        <v>5172</v>
      </c>
      <c r="B5174" s="1">
        <v>34670</v>
      </c>
      <c r="C5174">
        <v>448.92001299999998</v>
      </c>
      <c r="D5174">
        <v>453.30999800000001</v>
      </c>
      <c r="E5174">
        <v>448</v>
      </c>
      <c r="F5174">
        <v>453.29998799999998</v>
      </c>
      <c r="G5174">
        <v>284750000</v>
      </c>
      <c r="H5174">
        <v>453.29998799999998</v>
      </c>
    </row>
    <row r="5175" spans="1:8">
      <c r="A5175">
        <v>5173</v>
      </c>
      <c r="B5175" s="1">
        <v>34669</v>
      </c>
      <c r="C5175">
        <v>453.54998799999998</v>
      </c>
      <c r="D5175">
        <v>453.91000400000001</v>
      </c>
      <c r="E5175">
        <v>447.97000100000002</v>
      </c>
      <c r="F5175">
        <v>448.92001299999998</v>
      </c>
      <c r="G5175">
        <v>285920000</v>
      </c>
      <c r="H5175">
        <v>448.92001299999998</v>
      </c>
    </row>
    <row r="5176" spans="1:8">
      <c r="A5176">
        <v>5174</v>
      </c>
      <c r="B5176" s="1">
        <v>34668</v>
      </c>
      <c r="C5176">
        <v>455.17001299999998</v>
      </c>
      <c r="D5176">
        <v>457.13000499999998</v>
      </c>
      <c r="E5176">
        <v>453.26998900000001</v>
      </c>
      <c r="F5176">
        <v>453.69000199999999</v>
      </c>
      <c r="G5176">
        <v>298650000</v>
      </c>
      <c r="H5176">
        <v>453.69000199999999</v>
      </c>
    </row>
    <row r="5177" spans="1:8">
      <c r="A5177">
        <v>5175</v>
      </c>
      <c r="B5177" s="1">
        <v>34667</v>
      </c>
      <c r="C5177">
        <v>454.23001099999999</v>
      </c>
      <c r="D5177">
        <v>455.17001299999998</v>
      </c>
      <c r="E5177">
        <v>452.14001500000001</v>
      </c>
      <c r="F5177">
        <v>455.17001299999998</v>
      </c>
      <c r="G5177">
        <v>286620000</v>
      </c>
      <c r="H5177">
        <v>455.17001299999998</v>
      </c>
    </row>
    <row r="5178" spans="1:8">
      <c r="A5178">
        <v>5176</v>
      </c>
      <c r="B5178" s="1">
        <v>34666</v>
      </c>
      <c r="C5178">
        <v>452.26001000000002</v>
      </c>
      <c r="D5178">
        <v>454.19000199999999</v>
      </c>
      <c r="E5178">
        <v>451.040009</v>
      </c>
      <c r="F5178">
        <v>454.16000400000001</v>
      </c>
      <c r="G5178">
        <v>265480000</v>
      </c>
      <c r="H5178">
        <v>454.16000400000001</v>
      </c>
    </row>
    <row r="5179" spans="1:8">
      <c r="A5179">
        <v>5177</v>
      </c>
      <c r="B5179" s="1">
        <v>34663</v>
      </c>
      <c r="C5179">
        <v>449.94000199999999</v>
      </c>
      <c r="D5179">
        <v>452.86999500000002</v>
      </c>
      <c r="E5179">
        <v>449.94000199999999</v>
      </c>
      <c r="F5179">
        <v>452.290009</v>
      </c>
      <c r="G5179">
        <v>118290000</v>
      </c>
      <c r="H5179">
        <v>452.290009</v>
      </c>
    </row>
    <row r="5180" spans="1:8">
      <c r="A5180">
        <v>5178</v>
      </c>
      <c r="B5180" s="1">
        <v>34661</v>
      </c>
      <c r="C5180">
        <v>450.01001000000002</v>
      </c>
      <c r="D5180">
        <v>450.60998499999999</v>
      </c>
      <c r="E5180">
        <v>444.17999300000002</v>
      </c>
      <c r="F5180">
        <v>449.92999300000002</v>
      </c>
      <c r="G5180">
        <v>430760000</v>
      </c>
      <c r="H5180">
        <v>449.92999300000002</v>
      </c>
    </row>
    <row r="5181" spans="1:8">
      <c r="A5181">
        <v>5179</v>
      </c>
      <c r="B5181" s="1">
        <v>34660</v>
      </c>
      <c r="C5181">
        <v>457.95001200000002</v>
      </c>
      <c r="D5181">
        <v>458.02999899999998</v>
      </c>
      <c r="E5181">
        <v>450.07998700000002</v>
      </c>
      <c r="F5181">
        <v>450.08999599999999</v>
      </c>
      <c r="G5181">
        <v>387270000</v>
      </c>
      <c r="H5181">
        <v>450.08999599999999</v>
      </c>
    </row>
    <row r="5182" spans="1:8">
      <c r="A5182">
        <v>5180</v>
      </c>
      <c r="B5182" s="1">
        <v>34659</v>
      </c>
      <c r="C5182">
        <v>461.69000199999999</v>
      </c>
      <c r="D5182">
        <v>463.41000400000001</v>
      </c>
      <c r="E5182">
        <v>457.54998799999998</v>
      </c>
      <c r="F5182">
        <v>458.29998799999998</v>
      </c>
      <c r="G5182">
        <v>293030000</v>
      </c>
      <c r="H5182">
        <v>458.29998799999998</v>
      </c>
    </row>
    <row r="5183" spans="1:8">
      <c r="A5183">
        <v>5181</v>
      </c>
      <c r="B5183" s="1">
        <v>34656</v>
      </c>
      <c r="C5183">
        <v>463.60000600000001</v>
      </c>
      <c r="D5183">
        <v>463.83999599999999</v>
      </c>
      <c r="E5183">
        <v>460.25</v>
      </c>
      <c r="F5183">
        <v>461.47000100000002</v>
      </c>
      <c r="G5183">
        <v>356730000</v>
      </c>
      <c r="H5183">
        <v>461.47000100000002</v>
      </c>
    </row>
    <row r="5184" spans="1:8">
      <c r="A5184">
        <v>5182</v>
      </c>
      <c r="B5184" s="1">
        <v>34655</v>
      </c>
      <c r="C5184">
        <v>465.709991</v>
      </c>
      <c r="D5184">
        <v>465.82998700000002</v>
      </c>
      <c r="E5184">
        <v>461.47000100000002</v>
      </c>
      <c r="F5184">
        <v>463.57000699999998</v>
      </c>
      <c r="G5184">
        <v>323190000</v>
      </c>
      <c r="H5184">
        <v>463.57000699999998</v>
      </c>
    </row>
    <row r="5185" spans="1:8">
      <c r="A5185">
        <v>5183</v>
      </c>
      <c r="B5185" s="1">
        <v>34654</v>
      </c>
      <c r="C5185">
        <v>465.05999800000001</v>
      </c>
      <c r="D5185">
        <v>466.25</v>
      </c>
      <c r="E5185">
        <v>464.27999899999998</v>
      </c>
      <c r="F5185">
        <v>465.61999500000002</v>
      </c>
      <c r="G5185">
        <v>296980000</v>
      </c>
      <c r="H5185">
        <v>465.61999500000002</v>
      </c>
    </row>
    <row r="5186" spans="1:8">
      <c r="A5186">
        <v>5184</v>
      </c>
      <c r="B5186" s="1">
        <v>34653</v>
      </c>
      <c r="C5186">
        <v>466.040009</v>
      </c>
      <c r="D5186">
        <v>468.51001000000002</v>
      </c>
      <c r="E5186">
        <v>462.95001200000002</v>
      </c>
      <c r="F5186">
        <v>465.02999899999998</v>
      </c>
      <c r="G5186">
        <v>336450000</v>
      </c>
      <c r="H5186">
        <v>465.02999899999998</v>
      </c>
    </row>
    <row r="5187" spans="1:8">
      <c r="A5187">
        <v>5185</v>
      </c>
      <c r="B5187" s="1">
        <v>34652</v>
      </c>
      <c r="C5187">
        <v>462.44000199999999</v>
      </c>
      <c r="D5187">
        <v>466.290009</v>
      </c>
      <c r="E5187">
        <v>462.35000600000001</v>
      </c>
      <c r="F5187">
        <v>466.040009</v>
      </c>
      <c r="G5187">
        <v>260380000</v>
      </c>
      <c r="H5187">
        <v>466.040009</v>
      </c>
    </row>
    <row r="5188" spans="1:8">
      <c r="A5188">
        <v>5186</v>
      </c>
      <c r="B5188" s="1">
        <v>34649</v>
      </c>
      <c r="C5188">
        <v>464.17001299999998</v>
      </c>
      <c r="D5188">
        <v>464.17001299999998</v>
      </c>
      <c r="E5188">
        <v>461.45001200000002</v>
      </c>
      <c r="F5188">
        <v>462.35000600000001</v>
      </c>
      <c r="G5188">
        <v>220800000</v>
      </c>
      <c r="H5188">
        <v>462.35000600000001</v>
      </c>
    </row>
    <row r="5189" spans="1:8">
      <c r="A5189">
        <v>5187</v>
      </c>
      <c r="B5189" s="1">
        <v>34648</v>
      </c>
      <c r="C5189">
        <v>465.39999399999999</v>
      </c>
      <c r="D5189">
        <v>467.790009</v>
      </c>
      <c r="E5189">
        <v>463.73001099999999</v>
      </c>
      <c r="F5189">
        <v>464.36999500000002</v>
      </c>
      <c r="G5189">
        <v>280910000</v>
      </c>
      <c r="H5189">
        <v>464.36999500000002</v>
      </c>
    </row>
    <row r="5190" spans="1:8">
      <c r="A5190">
        <v>5188</v>
      </c>
      <c r="B5190" s="1">
        <v>34647</v>
      </c>
      <c r="C5190">
        <v>465.64999399999999</v>
      </c>
      <c r="D5190">
        <v>469.95001200000002</v>
      </c>
      <c r="E5190">
        <v>463.459991</v>
      </c>
      <c r="F5190">
        <v>465.39999399999999</v>
      </c>
      <c r="G5190">
        <v>337780000</v>
      </c>
      <c r="H5190">
        <v>465.39999399999999</v>
      </c>
    </row>
    <row r="5191" spans="1:8">
      <c r="A5191">
        <v>5189</v>
      </c>
      <c r="B5191" s="1">
        <v>34646</v>
      </c>
      <c r="C5191">
        <v>463.07998700000002</v>
      </c>
      <c r="D5191">
        <v>467.540009</v>
      </c>
      <c r="E5191">
        <v>463.07000699999998</v>
      </c>
      <c r="F5191">
        <v>465.64999399999999</v>
      </c>
      <c r="G5191">
        <v>290860000</v>
      </c>
      <c r="H5191">
        <v>465.64999399999999</v>
      </c>
    </row>
    <row r="5192" spans="1:8">
      <c r="A5192">
        <v>5190</v>
      </c>
      <c r="B5192" s="1">
        <v>34645</v>
      </c>
      <c r="C5192">
        <v>462.30999800000001</v>
      </c>
      <c r="D5192">
        <v>463.55999800000001</v>
      </c>
      <c r="E5192">
        <v>461.25</v>
      </c>
      <c r="F5192">
        <v>463.07000699999998</v>
      </c>
      <c r="G5192">
        <v>255030000</v>
      </c>
      <c r="H5192">
        <v>463.07000699999998</v>
      </c>
    </row>
    <row r="5193" spans="1:8">
      <c r="A5193">
        <v>5191</v>
      </c>
      <c r="B5193" s="1">
        <v>34642</v>
      </c>
      <c r="C5193">
        <v>467.959991</v>
      </c>
      <c r="D5193">
        <v>469.27999899999998</v>
      </c>
      <c r="E5193">
        <v>462.27999899999998</v>
      </c>
      <c r="F5193">
        <v>462.27999899999998</v>
      </c>
      <c r="G5193">
        <v>280560000</v>
      </c>
      <c r="H5193">
        <v>462.27999899999998</v>
      </c>
    </row>
    <row r="5194" spans="1:8">
      <c r="A5194">
        <v>5192</v>
      </c>
      <c r="B5194" s="1">
        <v>34641</v>
      </c>
      <c r="C5194">
        <v>466.5</v>
      </c>
      <c r="D5194">
        <v>468.64001500000001</v>
      </c>
      <c r="E5194">
        <v>466.39999399999999</v>
      </c>
      <c r="F5194">
        <v>467.91000400000001</v>
      </c>
      <c r="G5194">
        <v>285170000</v>
      </c>
      <c r="H5194">
        <v>467.91000400000001</v>
      </c>
    </row>
    <row r="5195" spans="1:8">
      <c r="A5195">
        <v>5193</v>
      </c>
      <c r="B5195" s="1">
        <v>34640</v>
      </c>
      <c r="C5195">
        <v>468.41000400000001</v>
      </c>
      <c r="D5195">
        <v>470.92001299999998</v>
      </c>
      <c r="E5195">
        <v>466.35998499999999</v>
      </c>
      <c r="F5195">
        <v>466.51001000000002</v>
      </c>
      <c r="G5195">
        <v>331360000</v>
      </c>
      <c r="H5195">
        <v>466.51001000000002</v>
      </c>
    </row>
    <row r="5196" spans="1:8">
      <c r="A5196">
        <v>5194</v>
      </c>
      <c r="B5196" s="1">
        <v>34639</v>
      </c>
      <c r="C5196">
        <v>472.26001000000002</v>
      </c>
      <c r="D5196">
        <v>472.26001000000002</v>
      </c>
      <c r="E5196">
        <v>467.64001500000001</v>
      </c>
      <c r="F5196">
        <v>468.42001299999998</v>
      </c>
      <c r="G5196">
        <v>314940000</v>
      </c>
      <c r="H5196">
        <v>468.42001299999998</v>
      </c>
    </row>
    <row r="5197" spans="1:8">
      <c r="A5197">
        <v>5195</v>
      </c>
      <c r="B5197" s="1">
        <v>34638</v>
      </c>
      <c r="C5197">
        <v>473.76001000000002</v>
      </c>
      <c r="D5197">
        <v>474.73998999999998</v>
      </c>
      <c r="E5197">
        <v>472.32998700000002</v>
      </c>
      <c r="F5197">
        <v>472.35000600000001</v>
      </c>
      <c r="G5197">
        <v>302820000</v>
      </c>
      <c r="H5197">
        <v>472.35000600000001</v>
      </c>
    </row>
    <row r="5198" spans="1:8">
      <c r="A5198">
        <v>5196</v>
      </c>
      <c r="B5198" s="1">
        <v>34635</v>
      </c>
      <c r="C5198">
        <v>465.83999599999999</v>
      </c>
      <c r="D5198">
        <v>473.77999899999998</v>
      </c>
      <c r="E5198">
        <v>465.79998799999998</v>
      </c>
      <c r="F5198">
        <v>473.76998900000001</v>
      </c>
      <c r="G5198">
        <v>381450000</v>
      </c>
      <c r="H5198">
        <v>473.76998900000001</v>
      </c>
    </row>
    <row r="5199" spans="1:8">
      <c r="A5199">
        <v>5197</v>
      </c>
      <c r="B5199" s="1">
        <v>34634</v>
      </c>
      <c r="C5199">
        <v>462.67999300000002</v>
      </c>
      <c r="D5199">
        <v>465.85000600000001</v>
      </c>
      <c r="E5199">
        <v>462.61999500000002</v>
      </c>
      <c r="F5199">
        <v>465.85000600000001</v>
      </c>
      <c r="G5199">
        <v>327790000</v>
      </c>
      <c r="H5199">
        <v>465.85000600000001</v>
      </c>
    </row>
    <row r="5200" spans="1:8">
      <c r="A5200">
        <v>5198</v>
      </c>
      <c r="B5200" s="1">
        <v>34633</v>
      </c>
      <c r="C5200">
        <v>461.54998799999998</v>
      </c>
      <c r="D5200">
        <v>463.76998900000001</v>
      </c>
      <c r="E5200">
        <v>461.22000100000002</v>
      </c>
      <c r="F5200">
        <v>462.61999500000002</v>
      </c>
      <c r="G5200">
        <v>322570000</v>
      </c>
      <c r="H5200">
        <v>462.61999500000002</v>
      </c>
    </row>
    <row r="5201" spans="1:8">
      <c r="A5201">
        <v>5199</v>
      </c>
      <c r="B5201" s="1">
        <v>34632</v>
      </c>
      <c r="C5201">
        <v>460.82998700000002</v>
      </c>
      <c r="D5201">
        <v>461.95001200000002</v>
      </c>
      <c r="E5201">
        <v>458.26001000000002</v>
      </c>
      <c r="F5201">
        <v>461.52999899999998</v>
      </c>
      <c r="G5201">
        <v>326110000</v>
      </c>
      <c r="H5201">
        <v>461.52999899999998</v>
      </c>
    </row>
    <row r="5202" spans="1:8">
      <c r="A5202">
        <v>5200</v>
      </c>
      <c r="B5202" s="1">
        <v>34631</v>
      </c>
      <c r="C5202">
        <v>464.89001500000001</v>
      </c>
      <c r="D5202">
        <v>466.36999500000002</v>
      </c>
      <c r="E5202">
        <v>460.79998799999998</v>
      </c>
      <c r="F5202">
        <v>460.82998700000002</v>
      </c>
      <c r="G5202">
        <v>282800000</v>
      </c>
      <c r="H5202">
        <v>460.82998700000002</v>
      </c>
    </row>
    <row r="5203" spans="1:8">
      <c r="A5203">
        <v>5201</v>
      </c>
      <c r="B5203" s="1">
        <v>34628</v>
      </c>
      <c r="C5203">
        <v>466.69000199999999</v>
      </c>
      <c r="D5203">
        <v>466.69000199999999</v>
      </c>
      <c r="E5203">
        <v>463.82998700000002</v>
      </c>
      <c r="F5203">
        <v>464.89001500000001</v>
      </c>
      <c r="G5203">
        <v>315310000</v>
      </c>
      <c r="H5203">
        <v>464.89001500000001</v>
      </c>
    </row>
    <row r="5204" spans="1:8">
      <c r="A5204">
        <v>5202</v>
      </c>
      <c r="B5204" s="1">
        <v>34627</v>
      </c>
      <c r="C5204">
        <v>470.36999500000002</v>
      </c>
      <c r="D5204">
        <v>470.36999500000002</v>
      </c>
      <c r="E5204">
        <v>465.39001500000001</v>
      </c>
      <c r="F5204">
        <v>466.85000600000001</v>
      </c>
      <c r="G5204">
        <v>331460000</v>
      </c>
      <c r="H5204">
        <v>466.85000600000001</v>
      </c>
    </row>
    <row r="5205" spans="1:8">
      <c r="A5205">
        <v>5203</v>
      </c>
      <c r="B5205" s="1">
        <v>34626</v>
      </c>
      <c r="C5205">
        <v>467.69000199999999</v>
      </c>
      <c r="D5205">
        <v>471.42999300000002</v>
      </c>
      <c r="E5205">
        <v>465.959991</v>
      </c>
      <c r="F5205">
        <v>470.27999899999998</v>
      </c>
      <c r="G5205">
        <v>317030000</v>
      </c>
      <c r="H5205">
        <v>470.27999899999998</v>
      </c>
    </row>
    <row r="5206" spans="1:8">
      <c r="A5206">
        <v>5204</v>
      </c>
      <c r="B5206" s="1">
        <v>34625</v>
      </c>
      <c r="C5206">
        <v>469.01998900000001</v>
      </c>
      <c r="D5206">
        <v>469.19000199999999</v>
      </c>
      <c r="E5206">
        <v>466.540009</v>
      </c>
      <c r="F5206">
        <v>467.66000400000001</v>
      </c>
      <c r="G5206">
        <v>259730000</v>
      </c>
      <c r="H5206">
        <v>467.66000400000001</v>
      </c>
    </row>
    <row r="5207" spans="1:8">
      <c r="A5207">
        <v>5205</v>
      </c>
      <c r="B5207" s="1">
        <v>34624</v>
      </c>
      <c r="C5207">
        <v>469.10998499999999</v>
      </c>
      <c r="D5207">
        <v>469.88000499999998</v>
      </c>
      <c r="E5207">
        <v>468.16000400000001</v>
      </c>
      <c r="F5207">
        <v>468.959991</v>
      </c>
      <c r="G5207">
        <v>238490000</v>
      </c>
      <c r="H5207">
        <v>468.959991</v>
      </c>
    </row>
    <row r="5208" spans="1:8">
      <c r="A5208">
        <v>5206</v>
      </c>
      <c r="B5208" s="1">
        <v>34621</v>
      </c>
      <c r="C5208">
        <v>467.77999899999998</v>
      </c>
      <c r="D5208">
        <v>469.52999899999998</v>
      </c>
      <c r="E5208">
        <v>466.10998499999999</v>
      </c>
      <c r="F5208">
        <v>469.10000600000001</v>
      </c>
      <c r="G5208">
        <v>251770000</v>
      </c>
      <c r="H5208">
        <v>469.10000600000001</v>
      </c>
    </row>
    <row r="5209" spans="1:8">
      <c r="A5209">
        <v>5207</v>
      </c>
      <c r="B5209" s="1">
        <v>34620</v>
      </c>
      <c r="C5209">
        <v>465.55999800000001</v>
      </c>
      <c r="D5209">
        <v>471.29998799999998</v>
      </c>
      <c r="E5209">
        <v>465.55999800000001</v>
      </c>
      <c r="F5209">
        <v>467.790009</v>
      </c>
      <c r="G5209">
        <v>337900000</v>
      </c>
      <c r="H5209">
        <v>467.790009</v>
      </c>
    </row>
    <row r="5210" spans="1:8">
      <c r="A5210">
        <v>5208</v>
      </c>
      <c r="B5210" s="1">
        <v>34619</v>
      </c>
      <c r="C5210">
        <v>465.77999899999998</v>
      </c>
      <c r="D5210">
        <v>466.70001200000002</v>
      </c>
      <c r="E5210">
        <v>464.790009</v>
      </c>
      <c r="F5210">
        <v>465.47000100000002</v>
      </c>
      <c r="G5210">
        <v>269550000</v>
      </c>
      <c r="H5210">
        <v>465.47000100000002</v>
      </c>
    </row>
    <row r="5211" spans="1:8">
      <c r="A5211">
        <v>5209</v>
      </c>
      <c r="B5211" s="1">
        <v>34618</v>
      </c>
      <c r="C5211">
        <v>459.040009</v>
      </c>
      <c r="D5211">
        <v>466.33999599999999</v>
      </c>
      <c r="E5211">
        <v>459.040009</v>
      </c>
      <c r="F5211">
        <v>465.790009</v>
      </c>
      <c r="G5211">
        <v>355540000</v>
      </c>
      <c r="H5211">
        <v>465.790009</v>
      </c>
    </row>
    <row r="5212" spans="1:8">
      <c r="A5212">
        <v>5210</v>
      </c>
      <c r="B5212" s="1">
        <v>34617</v>
      </c>
      <c r="C5212">
        <v>455.11999500000002</v>
      </c>
      <c r="D5212">
        <v>459.290009</v>
      </c>
      <c r="E5212">
        <v>455.11999500000002</v>
      </c>
      <c r="F5212">
        <v>459.040009</v>
      </c>
      <c r="G5212">
        <v>213110000</v>
      </c>
      <c r="H5212">
        <v>459.040009</v>
      </c>
    </row>
    <row r="5213" spans="1:8">
      <c r="A5213">
        <v>5211</v>
      </c>
      <c r="B5213" s="1">
        <v>34614</v>
      </c>
      <c r="C5213">
        <v>452.36999500000002</v>
      </c>
      <c r="D5213">
        <v>455.67001299999998</v>
      </c>
      <c r="E5213">
        <v>452.13000499999998</v>
      </c>
      <c r="F5213">
        <v>455.10000600000001</v>
      </c>
      <c r="G5213">
        <v>284230000</v>
      </c>
      <c r="H5213">
        <v>455.10000600000001</v>
      </c>
    </row>
    <row r="5214" spans="1:8">
      <c r="A5214">
        <v>5212</v>
      </c>
      <c r="B5214" s="1">
        <v>34613</v>
      </c>
      <c r="C5214">
        <v>453.51998900000001</v>
      </c>
      <c r="D5214">
        <v>454.48998999999998</v>
      </c>
      <c r="E5214">
        <v>452.13000499999998</v>
      </c>
      <c r="F5214">
        <v>452.35998499999999</v>
      </c>
      <c r="G5214">
        <v>272620000</v>
      </c>
      <c r="H5214">
        <v>452.35998499999999</v>
      </c>
    </row>
    <row r="5215" spans="1:8">
      <c r="A5215">
        <v>5213</v>
      </c>
      <c r="B5215" s="1">
        <v>34612</v>
      </c>
      <c r="C5215">
        <v>454.58999599999999</v>
      </c>
      <c r="D5215">
        <v>454.58999599999999</v>
      </c>
      <c r="E5215">
        <v>449.26998900000001</v>
      </c>
      <c r="F5215">
        <v>453.51998900000001</v>
      </c>
      <c r="G5215">
        <v>359670000</v>
      </c>
      <c r="H5215">
        <v>453.51998900000001</v>
      </c>
    </row>
    <row r="5216" spans="1:8">
      <c r="A5216">
        <v>5214</v>
      </c>
      <c r="B5216" s="1">
        <v>34611</v>
      </c>
      <c r="C5216">
        <v>461.76998900000001</v>
      </c>
      <c r="D5216">
        <v>462.459991</v>
      </c>
      <c r="E5216">
        <v>454.02999899999998</v>
      </c>
      <c r="F5216">
        <v>454.58999599999999</v>
      </c>
      <c r="G5216">
        <v>325620000</v>
      </c>
      <c r="H5216">
        <v>454.58999599999999</v>
      </c>
    </row>
    <row r="5217" spans="1:8">
      <c r="A5217">
        <v>5215</v>
      </c>
      <c r="B5217" s="1">
        <v>34610</v>
      </c>
      <c r="C5217">
        <v>462.69000199999999</v>
      </c>
      <c r="D5217">
        <v>463.30999800000001</v>
      </c>
      <c r="E5217">
        <v>460.32998700000002</v>
      </c>
      <c r="F5217">
        <v>461.73998999999998</v>
      </c>
      <c r="G5217">
        <v>269130000</v>
      </c>
      <c r="H5217">
        <v>461.73998999999998</v>
      </c>
    </row>
    <row r="5218" spans="1:8">
      <c r="A5218">
        <v>5216</v>
      </c>
      <c r="B5218" s="1">
        <v>34607</v>
      </c>
      <c r="C5218">
        <v>462.26998900000001</v>
      </c>
      <c r="D5218">
        <v>465.29998799999998</v>
      </c>
      <c r="E5218">
        <v>461.91000400000001</v>
      </c>
      <c r="F5218">
        <v>462.709991</v>
      </c>
      <c r="G5218">
        <v>291900000</v>
      </c>
      <c r="H5218">
        <v>462.709991</v>
      </c>
    </row>
    <row r="5219" spans="1:8">
      <c r="A5219">
        <v>5217</v>
      </c>
      <c r="B5219" s="1">
        <v>34606</v>
      </c>
      <c r="C5219">
        <v>464.83999599999999</v>
      </c>
      <c r="D5219">
        <v>464.83999599999999</v>
      </c>
      <c r="E5219">
        <v>461.51001000000002</v>
      </c>
      <c r="F5219">
        <v>462.23998999999998</v>
      </c>
      <c r="G5219">
        <v>302280000</v>
      </c>
      <c r="H5219">
        <v>462.23998999999998</v>
      </c>
    </row>
    <row r="5220" spans="1:8">
      <c r="A5220">
        <v>5218</v>
      </c>
      <c r="B5220" s="1">
        <v>34605</v>
      </c>
      <c r="C5220">
        <v>462.10000600000001</v>
      </c>
      <c r="D5220">
        <v>465.54998799999998</v>
      </c>
      <c r="E5220">
        <v>462.10000600000001</v>
      </c>
      <c r="F5220">
        <v>464.83999599999999</v>
      </c>
      <c r="G5220">
        <v>330020000</v>
      </c>
      <c r="H5220">
        <v>464.83999599999999</v>
      </c>
    </row>
    <row r="5221" spans="1:8">
      <c r="A5221">
        <v>5219</v>
      </c>
      <c r="B5221" s="1">
        <v>34604</v>
      </c>
      <c r="C5221">
        <v>460.82000699999998</v>
      </c>
      <c r="D5221">
        <v>462.75</v>
      </c>
      <c r="E5221">
        <v>459.82998700000002</v>
      </c>
      <c r="F5221">
        <v>462.04998799999998</v>
      </c>
      <c r="G5221">
        <v>290330000</v>
      </c>
      <c r="H5221">
        <v>462.04998799999998</v>
      </c>
    </row>
    <row r="5222" spans="1:8">
      <c r="A5222">
        <v>5220</v>
      </c>
      <c r="B5222" s="1">
        <v>34603</v>
      </c>
      <c r="C5222">
        <v>459.64999399999999</v>
      </c>
      <c r="D5222">
        <v>460.86999500000002</v>
      </c>
      <c r="E5222">
        <v>459.30999800000001</v>
      </c>
      <c r="F5222">
        <v>460.82000699999998</v>
      </c>
      <c r="G5222">
        <v>272530000</v>
      </c>
      <c r="H5222">
        <v>460.82000699999998</v>
      </c>
    </row>
    <row r="5223" spans="1:8">
      <c r="A5223">
        <v>5221</v>
      </c>
      <c r="B5223" s="1">
        <v>34600</v>
      </c>
      <c r="C5223">
        <v>461.26998900000001</v>
      </c>
      <c r="D5223">
        <v>462.14001500000001</v>
      </c>
      <c r="E5223">
        <v>459.01001000000002</v>
      </c>
      <c r="F5223">
        <v>459.67001299999998</v>
      </c>
      <c r="G5223">
        <v>300060000</v>
      </c>
      <c r="H5223">
        <v>459.67001299999998</v>
      </c>
    </row>
    <row r="5224" spans="1:8">
      <c r="A5224">
        <v>5222</v>
      </c>
      <c r="B5224" s="1">
        <v>34599</v>
      </c>
      <c r="C5224">
        <v>461.45001200000002</v>
      </c>
      <c r="D5224">
        <v>463.22000100000002</v>
      </c>
      <c r="E5224">
        <v>460.959991</v>
      </c>
      <c r="F5224">
        <v>461.26998900000001</v>
      </c>
      <c r="G5224">
        <v>305210000</v>
      </c>
      <c r="H5224">
        <v>461.26998900000001</v>
      </c>
    </row>
    <row r="5225" spans="1:8">
      <c r="A5225">
        <v>5223</v>
      </c>
      <c r="B5225" s="1">
        <v>34598</v>
      </c>
      <c r="C5225">
        <v>463.42001299999998</v>
      </c>
      <c r="D5225">
        <v>464.01001000000002</v>
      </c>
      <c r="E5225">
        <v>458.47000100000002</v>
      </c>
      <c r="F5225">
        <v>461.459991</v>
      </c>
      <c r="G5225">
        <v>351830000</v>
      </c>
      <c r="H5225">
        <v>461.459991</v>
      </c>
    </row>
    <row r="5226" spans="1:8">
      <c r="A5226">
        <v>5224</v>
      </c>
      <c r="B5226" s="1">
        <v>34597</v>
      </c>
      <c r="C5226">
        <v>470.82998700000002</v>
      </c>
      <c r="D5226">
        <v>470.82998700000002</v>
      </c>
      <c r="E5226">
        <v>463.35998499999999</v>
      </c>
      <c r="F5226">
        <v>463.35998499999999</v>
      </c>
      <c r="G5226">
        <v>326050000</v>
      </c>
      <c r="H5226">
        <v>463.35998499999999</v>
      </c>
    </row>
    <row r="5227" spans="1:8">
      <c r="A5227">
        <v>5225</v>
      </c>
      <c r="B5227" s="1">
        <v>34596</v>
      </c>
      <c r="C5227">
        <v>471.209991</v>
      </c>
      <c r="D5227">
        <v>473.14999399999999</v>
      </c>
      <c r="E5227">
        <v>470.67999300000002</v>
      </c>
      <c r="F5227">
        <v>470.85000600000001</v>
      </c>
      <c r="G5227">
        <v>277110000</v>
      </c>
      <c r="H5227">
        <v>470.85000600000001</v>
      </c>
    </row>
    <row r="5228" spans="1:8">
      <c r="A5228">
        <v>5226</v>
      </c>
      <c r="B5228" s="1">
        <v>34593</v>
      </c>
      <c r="C5228">
        <v>474.80999800000001</v>
      </c>
      <c r="D5228">
        <v>474.80999800000001</v>
      </c>
      <c r="E5228">
        <v>470.05999800000001</v>
      </c>
      <c r="F5228">
        <v>471.19000199999999</v>
      </c>
      <c r="G5228">
        <v>410750000</v>
      </c>
      <c r="H5228">
        <v>471.19000199999999</v>
      </c>
    </row>
    <row r="5229" spans="1:8">
      <c r="A5229">
        <v>5227</v>
      </c>
      <c r="B5229" s="1">
        <v>34592</v>
      </c>
      <c r="C5229">
        <v>468.79998799999998</v>
      </c>
      <c r="D5229">
        <v>474.80999800000001</v>
      </c>
      <c r="E5229">
        <v>468.790009</v>
      </c>
      <c r="F5229">
        <v>474.80999800000001</v>
      </c>
      <c r="G5229">
        <v>281920000</v>
      </c>
      <c r="H5229">
        <v>474.80999800000001</v>
      </c>
    </row>
    <row r="5230" spans="1:8">
      <c r="A5230">
        <v>5228</v>
      </c>
      <c r="B5230" s="1">
        <v>34591</v>
      </c>
      <c r="C5230">
        <v>467.54998799999998</v>
      </c>
      <c r="D5230">
        <v>468.85998499999999</v>
      </c>
      <c r="E5230">
        <v>466.82000699999998</v>
      </c>
      <c r="F5230">
        <v>468.79998799999998</v>
      </c>
      <c r="G5230">
        <v>297480000</v>
      </c>
      <c r="H5230">
        <v>468.79998799999998</v>
      </c>
    </row>
    <row r="5231" spans="1:8">
      <c r="A5231">
        <v>5229</v>
      </c>
      <c r="B5231" s="1">
        <v>34590</v>
      </c>
      <c r="C5231">
        <v>466.26998900000001</v>
      </c>
      <c r="D5231">
        <v>468.76001000000002</v>
      </c>
      <c r="E5231">
        <v>466.26998900000001</v>
      </c>
      <c r="F5231">
        <v>467.51001000000002</v>
      </c>
      <c r="G5231">
        <v>293370000</v>
      </c>
      <c r="H5231">
        <v>467.51001000000002</v>
      </c>
    </row>
    <row r="5232" spans="1:8">
      <c r="A5232">
        <v>5230</v>
      </c>
      <c r="B5232" s="1">
        <v>34589</v>
      </c>
      <c r="C5232">
        <v>468.17999300000002</v>
      </c>
      <c r="D5232">
        <v>468.42001299999998</v>
      </c>
      <c r="E5232">
        <v>466.14999399999999</v>
      </c>
      <c r="F5232">
        <v>466.209991</v>
      </c>
      <c r="G5232">
        <v>244680000</v>
      </c>
      <c r="H5232">
        <v>466.209991</v>
      </c>
    </row>
    <row r="5233" spans="1:8">
      <c r="A5233">
        <v>5231</v>
      </c>
      <c r="B5233" s="1">
        <v>34586</v>
      </c>
      <c r="C5233">
        <v>473.13000499999998</v>
      </c>
      <c r="D5233">
        <v>473.13000499999998</v>
      </c>
      <c r="E5233">
        <v>466.54998799999998</v>
      </c>
      <c r="F5233">
        <v>468.17999300000002</v>
      </c>
      <c r="G5233">
        <v>293360000</v>
      </c>
      <c r="H5233">
        <v>468.17999300000002</v>
      </c>
    </row>
    <row r="5234" spans="1:8">
      <c r="A5234">
        <v>5232</v>
      </c>
      <c r="B5234" s="1">
        <v>34585</v>
      </c>
      <c r="C5234">
        <v>470.959991</v>
      </c>
      <c r="D5234">
        <v>473.39999399999999</v>
      </c>
      <c r="E5234">
        <v>470.85998499999999</v>
      </c>
      <c r="F5234">
        <v>473.14001500000001</v>
      </c>
      <c r="G5234">
        <v>295010000</v>
      </c>
      <c r="H5234">
        <v>473.14001500000001</v>
      </c>
    </row>
    <row r="5235" spans="1:8">
      <c r="A5235">
        <v>5233</v>
      </c>
      <c r="B5235" s="1">
        <v>34584</v>
      </c>
      <c r="C5235">
        <v>471.85998499999999</v>
      </c>
      <c r="D5235">
        <v>472.41000400000001</v>
      </c>
      <c r="E5235">
        <v>470.20001200000002</v>
      </c>
      <c r="F5235">
        <v>470.98998999999998</v>
      </c>
      <c r="G5235">
        <v>290330000</v>
      </c>
      <c r="H5235">
        <v>470.98998999999998</v>
      </c>
    </row>
    <row r="5236" spans="1:8">
      <c r="A5236">
        <v>5234</v>
      </c>
      <c r="B5236" s="1">
        <v>34583</v>
      </c>
      <c r="C5236">
        <v>471</v>
      </c>
      <c r="D5236">
        <v>471.92001299999998</v>
      </c>
      <c r="E5236">
        <v>469.64001500000001</v>
      </c>
      <c r="F5236">
        <v>471.85998499999999</v>
      </c>
      <c r="G5236">
        <v>199670000</v>
      </c>
      <c r="H5236">
        <v>471.85998499999999</v>
      </c>
    </row>
    <row r="5237" spans="1:8">
      <c r="A5237">
        <v>5235</v>
      </c>
      <c r="B5237" s="1">
        <v>34579</v>
      </c>
      <c r="C5237">
        <v>473.20001200000002</v>
      </c>
      <c r="D5237">
        <v>474.89001500000001</v>
      </c>
      <c r="E5237">
        <v>470.67001299999998</v>
      </c>
      <c r="F5237">
        <v>470.98998999999998</v>
      </c>
      <c r="G5237">
        <v>216150000</v>
      </c>
      <c r="H5237">
        <v>470.98998999999998</v>
      </c>
    </row>
    <row r="5238" spans="1:8">
      <c r="A5238">
        <v>5236</v>
      </c>
      <c r="B5238" s="1">
        <v>34578</v>
      </c>
      <c r="C5238">
        <v>475.48998999999998</v>
      </c>
      <c r="D5238">
        <v>475.48998999999998</v>
      </c>
      <c r="E5238">
        <v>471.73998999999998</v>
      </c>
      <c r="F5238">
        <v>473.17001299999998</v>
      </c>
      <c r="G5238">
        <v>282830000</v>
      </c>
      <c r="H5238">
        <v>473.17001299999998</v>
      </c>
    </row>
    <row r="5239" spans="1:8">
      <c r="A5239">
        <v>5237</v>
      </c>
      <c r="B5239" s="1">
        <v>34577</v>
      </c>
      <c r="C5239">
        <v>476.07000699999998</v>
      </c>
      <c r="D5239">
        <v>477.58999599999999</v>
      </c>
      <c r="E5239">
        <v>474.42999300000002</v>
      </c>
      <c r="F5239">
        <v>475.48998999999998</v>
      </c>
      <c r="G5239">
        <v>354650000</v>
      </c>
      <c r="H5239">
        <v>475.48998999999998</v>
      </c>
    </row>
    <row r="5240" spans="1:8">
      <c r="A5240">
        <v>5238</v>
      </c>
      <c r="B5240" s="1">
        <v>34576</v>
      </c>
      <c r="C5240">
        <v>474.58999599999999</v>
      </c>
      <c r="D5240">
        <v>476.60998499999999</v>
      </c>
      <c r="E5240">
        <v>473.55999800000001</v>
      </c>
      <c r="F5240">
        <v>476.07000699999998</v>
      </c>
      <c r="G5240">
        <v>294520000</v>
      </c>
      <c r="H5240">
        <v>476.07000699999998</v>
      </c>
    </row>
    <row r="5241" spans="1:8">
      <c r="A5241">
        <v>5239</v>
      </c>
      <c r="B5241" s="1">
        <v>34575</v>
      </c>
      <c r="C5241">
        <v>473.89001500000001</v>
      </c>
      <c r="D5241">
        <v>477.14001500000001</v>
      </c>
      <c r="E5241">
        <v>473.89001500000001</v>
      </c>
      <c r="F5241">
        <v>474.58999599999999</v>
      </c>
      <c r="G5241">
        <v>266080000</v>
      </c>
      <c r="H5241">
        <v>474.58999599999999</v>
      </c>
    </row>
    <row r="5242" spans="1:8">
      <c r="A5242">
        <v>5240</v>
      </c>
      <c r="B5242" s="1">
        <v>34572</v>
      </c>
      <c r="C5242">
        <v>468.07998700000002</v>
      </c>
      <c r="D5242">
        <v>474.64999399999999</v>
      </c>
      <c r="E5242">
        <v>468.07998700000002</v>
      </c>
      <c r="F5242">
        <v>473.79998799999998</v>
      </c>
      <c r="G5242">
        <v>305120000</v>
      </c>
      <c r="H5242">
        <v>473.79998799999998</v>
      </c>
    </row>
    <row r="5243" spans="1:8">
      <c r="A5243">
        <v>5241</v>
      </c>
      <c r="B5243" s="1">
        <v>34571</v>
      </c>
      <c r="C5243">
        <v>469.07000699999998</v>
      </c>
      <c r="D5243">
        <v>470.11999500000002</v>
      </c>
      <c r="E5243">
        <v>467.64001500000001</v>
      </c>
      <c r="F5243">
        <v>468.07998700000002</v>
      </c>
      <c r="G5243">
        <v>284230000</v>
      </c>
      <c r="H5243">
        <v>468.07998700000002</v>
      </c>
    </row>
    <row r="5244" spans="1:8">
      <c r="A5244">
        <v>5242</v>
      </c>
      <c r="B5244" s="1">
        <v>34570</v>
      </c>
      <c r="C5244">
        <v>464.51001000000002</v>
      </c>
      <c r="D5244">
        <v>469.04998799999998</v>
      </c>
      <c r="E5244">
        <v>464.51001000000002</v>
      </c>
      <c r="F5244">
        <v>469.02999899999998</v>
      </c>
      <c r="G5244">
        <v>310510000</v>
      </c>
      <c r="H5244">
        <v>469.02999899999998</v>
      </c>
    </row>
    <row r="5245" spans="1:8">
      <c r="A5245">
        <v>5243</v>
      </c>
      <c r="B5245" s="1">
        <v>34569</v>
      </c>
      <c r="C5245">
        <v>462.39001500000001</v>
      </c>
      <c r="D5245">
        <v>466.57998700000002</v>
      </c>
      <c r="E5245">
        <v>462.39001500000001</v>
      </c>
      <c r="F5245">
        <v>464.51001000000002</v>
      </c>
      <c r="G5245">
        <v>307240000</v>
      </c>
      <c r="H5245">
        <v>464.51001000000002</v>
      </c>
    </row>
    <row r="5246" spans="1:8">
      <c r="A5246">
        <v>5244</v>
      </c>
      <c r="B5246" s="1">
        <v>34568</v>
      </c>
      <c r="C5246">
        <v>463.60998499999999</v>
      </c>
      <c r="D5246">
        <v>463.60998499999999</v>
      </c>
      <c r="E5246">
        <v>461.459991</v>
      </c>
      <c r="F5246">
        <v>462.32000699999998</v>
      </c>
      <c r="G5246">
        <v>235870000</v>
      </c>
      <c r="H5246">
        <v>462.32000699999998</v>
      </c>
    </row>
    <row r="5247" spans="1:8">
      <c r="A5247">
        <v>5245</v>
      </c>
      <c r="B5247" s="1">
        <v>34565</v>
      </c>
      <c r="C5247">
        <v>463.25</v>
      </c>
      <c r="D5247">
        <v>464.36999500000002</v>
      </c>
      <c r="E5247">
        <v>461.80999800000001</v>
      </c>
      <c r="F5247">
        <v>463.67999300000002</v>
      </c>
      <c r="G5247">
        <v>276630000</v>
      </c>
      <c r="H5247">
        <v>463.67999300000002</v>
      </c>
    </row>
    <row r="5248" spans="1:8">
      <c r="A5248">
        <v>5246</v>
      </c>
      <c r="B5248" s="1">
        <v>34564</v>
      </c>
      <c r="C5248">
        <v>465.10000600000001</v>
      </c>
      <c r="D5248">
        <v>465.10000600000001</v>
      </c>
      <c r="E5248">
        <v>462.29998799999998</v>
      </c>
      <c r="F5248">
        <v>463.17001299999998</v>
      </c>
      <c r="G5248">
        <v>287330000</v>
      </c>
      <c r="H5248">
        <v>463.17001299999998</v>
      </c>
    </row>
    <row r="5249" spans="1:8">
      <c r="A5249">
        <v>5247</v>
      </c>
      <c r="B5249" s="1">
        <v>34563</v>
      </c>
      <c r="C5249">
        <v>465.10998499999999</v>
      </c>
      <c r="D5249">
        <v>465.91000400000001</v>
      </c>
      <c r="E5249">
        <v>464.57000699999998</v>
      </c>
      <c r="F5249">
        <v>465.17001299999998</v>
      </c>
      <c r="G5249">
        <v>309250000</v>
      </c>
      <c r="H5249">
        <v>465.17001299999998</v>
      </c>
    </row>
    <row r="5250" spans="1:8">
      <c r="A5250">
        <v>5248</v>
      </c>
      <c r="B5250" s="1">
        <v>34562</v>
      </c>
      <c r="C5250">
        <v>461.22000100000002</v>
      </c>
      <c r="D5250">
        <v>465.20001200000002</v>
      </c>
      <c r="E5250">
        <v>459.89001500000001</v>
      </c>
      <c r="F5250">
        <v>465.01001000000002</v>
      </c>
      <c r="G5250">
        <v>306640000</v>
      </c>
      <c r="H5250">
        <v>465.01001000000002</v>
      </c>
    </row>
    <row r="5251" spans="1:8">
      <c r="A5251">
        <v>5249</v>
      </c>
      <c r="B5251" s="1">
        <v>34561</v>
      </c>
      <c r="C5251">
        <v>461.97000100000002</v>
      </c>
      <c r="D5251">
        <v>463.33999599999999</v>
      </c>
      <c r="E5251">
        <v>461.209991</v>
      </c>
      <c r="F5251">
        <v>461.23001099999999</v>
      </c>
      <c r="G5251">
        <v>223210000</v>
      </c>
      <c r="H5251">
        <v>461.23001099999999</v>
      </c>
    </row>
    <row r="5252" spans="1:8">
      <c r="A5252">
        <v>5250</v>
      </c>
      <c r="B5252" s="1">
        <v>34558</v>
      </c>
      <c r="C5252">
        <v>458.88000499999998</v>
      </c>
      <c r="D5252">
        <v>462.26998900000001</v>
      </c>
      <c r="E5252">
        <v>458.88000499999998</v>
      </c>
      <c r="F5252">
        <v>461.94000199999999</v>
      </c>
      <c r="G5252">
        <v>249280000</v>
      </c>
      <c r="H5252">
        <v>461.94000199999999</v>
      </c>
    </row>
    <row r="5253" spans="1:8">
      <c r="A5253">
        <v>5251</v>
      </c>
      <c r="B5253" s="1">
        <v>34557</v>
      </c>
      <c r="C5253">
        <v>460.30999800000001</v>
      </c>
      <c r="D5253">
        <v>461.41000400000001</v>
      </c>
      <c r="E5253">
        <v>456.88000499999998</v>
      </c>
      <c r="F5253">
        <v>458.88000499999998</v>
      </c>
      <c r="G5253">
        <v>275690000</v>
      </c>
      <c r="H5253">
        <v>458.88000499999998</v>
      </c>
    </row>
    <row r="5254" spans="1:8">
      <c r="A5254">
        <v>5252</v>
      </c>
      <c r="B5254" s="1">
        <v>34556</v>
      </c>
      <c r="C5254">
        <v>457.98001099999999</v>
      </c>
      <c r="D5254">
        <v>460.48001099999999</v>
      </c>
      <c r="E5254">
        <v>457.98001099999999</v>
      </c>
      <c r="F5254">
        <v>460.29998799999998</v>
      </c>
      <c r="G5254">
        <v>279500000</v>
      </c>
      <c r="H5254">
        <v>460.29998799999998</v>
      </c>
    </row>
    <row r="5255" spans="1:8">
      <c r="A5255">
        <v>5253</v>
      </c>
      <c r="B5255" s="1">
        <v>34555</v>
      </c>
      <c r="C5255">
        <v>457.89001500000001</v>
      </c>
      <c r="D5255">
        <v>458.16000400000001</v>
      </c>
      <c r="E5255">
        <v>456.66000400000001</v>
      </c>
      <c r="F5255">
        <v>457.92001299999998</v>
      </c>
      <c r="G5255">
        <v>259140000</v>
      </c>
      <c r="H5255">
        <v>457.92001299999998</v>
      </c>
    </row>
    <row r="5256" spans="1:8">
      <c r="A5256">
        <v>5254</v>
      </c>
      <c r="B5256" s="1">
        <v>34554</v>
      </c>
      <c r="C5256">
        <v>457.07998700000002</v>
      </c>
      <c r="D5256">
        <v>458.29998799999998</v>
      </c>
      <c r="E5256">
        <v>457.01001000000002</v>
      </c>
      <c r="F5256">
        <v>457.89001500000001</v>
      </c>
      <c r="G5256">
        <v>217680000</v>
      </c>
      <c r="H5256">
        <v>457.89001500000001</v>
      </c>
    </row>
    <row r="5257" spans="1:8">
      <c r="A5257">
        <v>5255</v>
      </c>
      <c r="B5257" s="1">
        <v>34551</v>
      </c>
      <c r="C5257">
        <v>458.33999599999999</v>
      </c>
      <c r="D5257">
        <v>458.33999599999999</v>
      </c>
      <c r="E5257">
        <v>456.07998700000002</v>
      </c>
      <c r="F5257">
        <v>457.08999599999999</v>
      </c>
      <c r="G5257">
        <v>230270000</v>
      </c>
      <c r="H5257">
        <v>457.08999599999999</v>
      </c>
    </row>
    <row r="5258" spans="1:8">
      <c r="A5258">
        <v>5256</v>
      </c>
      <c r="B5258" s="1">
        <v>34550</v>
      </c>
      <c r="C5258">
        <v>461.45001200000002</v>
      </c>
      <c r="D5258">
        <v>461.48998999999998</v>
      </c>
      <c r="E5258">
        <v>458.39999399999999</v>
      </c>
      <c r="F5258">
        <v>458.39999399999999</v>
      </c>
      <c r="G5258">
        <v>289150000</v>
      </c>
      <c r="H5258">
        <v>458.39999399999999</v>
      </c>
    </row>
    <row r="5259" spans="1:8">
      <c r="A5259">
        <v>5257</v>
      </c>
      <c r="B5259" s="1">
        <v>34549</v>
      </c>
      <c r="C5259">
        <v>460.64999399999999</v>
      </c>
      <c r="D5259">
        <v>461.459991</v>
      </c>
      <c r="E5259">
        <v>459.51001000000002</v>
      </c>
      <c r="F5259">
        <v>461.45001200000002</v>
      </c>
      <c r="G5259">
        <v>283840000</v>
      </c>
      <c r="H5259">
        <v>461.45001200000002</v>
      </c>
    </row>
    <row r="5260" spans="1:8">
      <c r="A5260">
        <v>5258</v>
      </c>
      <c r="B5260" s="1">
        <v>34548</v>
      </c>
      <c r="C5260">
        <v>461.01001000000002</v>
      </c>
      <c r="D5260">
        <v>462.76998900000001</v>
      </c>
      <c r="E5260">
        <v>459.70001200000002</v>
      </c>
      <c r="F5260">
        <v>460.55999800000001</v>
      </c>
      <c r="G5260">
        <v>294740000</v>
      </c>
      <c r="H5260">
        <v>460.55999800000001</v>
      </c>
    </row>
    <row r="5261" spans="1:8">
      <c r="A5261">
        <v>5259</v>
      </c>
      <c r="B5261" s="1">
        <v>34547</v>
      </c>
      <c r="C5261">
        <v>458.27999899999998</v>
      </c>
      <c r="D5261">
        <v>461.01001000000002</v>
      </c>
      <c r="E5261">
        <v>458.07998700000002</v>
      </c>
      <c r="F5261">
        <v>461.01001000000002</v>
      </c>
      <c r="G5261">
        <v>258180000</v>
      </c>
      <c r="H5261">
        <v>461.01001000000002</v>
      </c>
    </row>
    <row r="5262" spans="1:8">
      <c r="A5262">
        <v>5260</v>
      </c>
      <c r="B5262" s="1">
        <v>34544</v>
      </c>
      <c r="C5262">
        <v>454.25</v>
      </c>
      <c r="D5262">
        <v>459.32998700000002</v>
      </c>
      <c r="E5262">
        <v>454.25</v>
      </c>
      <c r="F5262">
        <v>458.26001000000002</v>
      </c>
      <c r="G5262">
        <v>269560000</v>
      </c>
      <c r="H5262">
        <v>458.26001000000002</v>
      </c>
    </row>
    <row r="5263" spans="1:8">
      <c r="A5263">
        <v>5261</v>
      </c>
      <c r="B5263" s="1">
        <v>34543</v>
      </c>
      <c r="C5263">
        <v>452.57000699999998</v>
      </c>
      <c r="D5263">
        <v>454.92999300000002</v>
      </c>
      <c r="E5263">
        <v>452.29998799999998</v>
      </c>
      <c r="F5263">
        <v>454.23998999999998</v>
      </c>
      <c r="G5263">
        <v>245990000</v>
      </c>
      <c r="H5263">
        <v>454.23998999999998</v>
      </c>
    </row>
    <row r="5264" spans="1:8">
      <c r="A5264">
        <v>5262</v>
      </c>
      <c r="B5264" s="1">
        <v>34542</v>
      </c>
      <c r="C5264">
        <v>453.35998499999999</v>
      </c>
      <c r="D5264">
        <v>453.38000499999998</v>
      </c>
      <c r="E5264">
        <v>451.35998499999999</v>
      </c>
      <c r="F5264">
        <v>452.57000699999998</v>
      </c>
      <c r="G5264">
        <v>251680000</v>
      </c>
      <c r="H5264">
        <v>452.57000699999998</v>
      </c>
    </row>
    <row r="5265" spans="1:8">
      <c r="A5265">
        <v>5263</v>
      </c>
      <c r="B5265" s="1">
        <v>34541</v>
      </c>
      <c r="C5265">
        <v>454.25</v>
      </c>
      <c r="D5265">
        <v>454.25</v>
      </c>
      <c r="E5265">
        <v>452.77999899999998</v>
      </c>
      <c r="F5265">
        <v>453.35998499999999</v>
      </c>
      <c r="G5265">
        <v>232670000</v>
      </c>
      <c r="H5265">
        <v>453.35998499999999</v>
      </c>
    </row>
    <row r="5266" spans="1:8">
      <c r="A5266">
        <v>5264</v>
      </c>
      <c r="B5266" s="1">
        <v>34540</v>
      </c>
      <c r="C5266">
        <v>453.10000600000001</v>
      </c>
      <c r="D5266">
        <v>454.32000699999998</v>
      </c>
      <c r="E5266">
        <v>452.76001000000002</v>
      </c>
      <c r="F5266">
        <v>454.25</v>
      </c>
      <c r="G5266">
        <v>213470000</v>
      </c>
      <c r="H5266">
        <v>454.25</v>
      </c>
    </row>
    <row r="5267" spans="1:8">
      <c r="A5267">
        <v>5265</v>
      </c>
      <c r="B5267" s="1">
        <v>34537</v>
      </c>
      <c r="C5267">
        <v>452.60998499999999</v>
      </c>
      <c r="D5267">
        <v>454.02999899999998</v>
      </c>
      <c r="E5267">
        <v>452.32998700000002</v>
      </c>
      <c r="F5267">
        <v>453.10998499999999</v>
      </c>
      <c r="G5267">
        <v>261600000</v>
      </c>
      <c r="H5267">
        <v>453.10998499999999</v>
      </c>
    </row>
    <row r="5268" spans="1:8">
      <c r="A5268">
        <v>5266</v>
      </c>
      <c r="B5268" s="1">
        <v>34536</v>
      </c>
      <c r="C5268">
        <v>451.60000600000001</v>
      </c>
      <c r="D5268">
        <v>453.22000100000002</v>
      </c>
      <c r="E5268">
        <v>451</v>
      </c>
      <c r="F5268">
        <v>452.60998499999999</v>
      </c>
      <c r="G5268">
        <v>292120000</v>
      </c>
      <c r="H5268">
        <v>452.60998499999999</v>
      </c>
    </row>
    <row r="5269" spans="1:8">
      <c r="A5269">
        <v>5267</v>
      </c>
      <c r="B5269" s="1">
        <v>34535</v>
      </c>
      <c r="C5269">
        <v>453.89001500000001</v>
      </c>
      <c r="D5269">
        <v>454.16000400000001</v>
      </c>
      <c r="E5269">
        <v>450.69000199999999</v>
      </c>
      <c r="F5269">
        <v>451.60000600000001</v>
      </c>
      <c r="G5269">
        <v>267840000</v>
      </c>
      <c r="H5269">
        <v>451.60000600000001</v>
      </c>
    </row>
    <row r="5270" spans="1:8">
      <c r="A5270">
        <v>5268</v>
      </c>
      <c r="B5270" s="1">
        <v>34534</v>
      </c>
      <c r="C5270">
        <v>455.22000100000002</v>
      </c>
      <c r="D5270">
        <v>455.29998799999998</v>
      </c>
      <c r="E5270">
        <v>453.85998499999999</v>
      </c>
      <c r="F5270">
        <v>453.85998499999999</v>
      </c>
      <c r="G5270">
        <v>251530000</v>
      </c>
      <c r="H5270">
        <v>453.85998499999999</v>
      </c>
    </row>
    <row r="5271" spans="1:8">
      <c r="A5271">
        <v>5269</v>
      </c>
      <c r="B5271" s="1">
        <v>34533</v>
      </c>
      <c r="C5271">
        <v>454.41000400000001</v>
      </c>
      <c r="D5271">
        <v>455.709991</v>
      </c>
      <c r="E5271">
        <v>453.26001000000002</v>
      </c>
      <c r="F5271">
        <v>455.22000100000002</v>
      </c>
      <c r="G5271">
        <v>227460000</v>
      </c>
      <c r="H5271">
        <v>455.22000100000002</v>
      </c>
    </row>
    <row r="5272" spans="1:8">
      <c r="A5272">
        <v>5270</v>
      </c>
      <c r="B5272" s="1">
        <v>34530</v>
      </c>
      <c r="C5272">
        <v>453.27999899999998</v>
      </c>
      <c r="D5272">
        <v>454.32998700000002</v>
      </c>
      <c r="E5272">
        <v>452.79998799999998</v>
      </c>
      <c r="F5272">
        <v>454.16000400000001</v>
      </c>
      <c r="G5272">
        <v>275860000</v>
      </c>
      <c r="H5272">
        <v>454.16000400000001</v>
      </c>
    </row>
    <row r="5273" spans="1:8">
      <c r="A5273">
        <v>5271</v>
      </c>
      <c r="B5273" s="1">
        <v>34529</v>
      </c>
      <c r="C5273">
        <v>448.73001099999999</v>
      </c>
      <c r="D5273">
        <v>454.32998700000002</v>
      </c>
      <c r="E5273">
        <v>448.73001099999999</v>
      </c>
      <c r="F5273">
        <v>453.41000400000001</v>
      </c>
      <c r="G5273">
        <v>322330000</v>
      </c>
      <c r="H5273">
        <v>453.41000400000001</v>
      </c>
    </row>
    <row r="5274" spans="1:8">
      <c r="A5274">
        <v>5272</v>
      </c>
      <c r="B5274" s="1">
        <v>34528</v>
      </c>
      <c r="C5274">
        <v>448.02999899999998</v>
      </c>
      <c r="D5274">
        <v>450.05999800000001</v>
      </c>
      <c r="E5274">
        <v>447.97000100000002</v>
      </c>
      <c r="F5274">
        <v>448.73001099999999</v>
      </c>
      <c r="G5274">
        <v>265840000</v>
      </c>
      <c r="H5274">
        <v>448.73001099999999</v>
      </c>
    </row>
    <row r="5275" spans="1:8">
      <c r="A5275">
        <v>5273</v>
      </c>
      <c r="B5275" s="1">
        <v>34527</v>
      </c>
      <c r="C5275">
        <v>448.01998900000001</v>
      </c>
      <c r="D5275">
        <v>448.16000400000001</v>
      </c>
      <c r="E5275">
        <v>444.64999399999999</v>
      </c>
      <c r="F5275">
        <v>447.95001200000002</v>
      </c>
      <c r="G5275">
        <v>252250000</v>
      </c>
      <c r="H5275">
        <v>447.95001200000002</v>
      </c>
    </row>
    <row r="5276" spans="1:8">
      <c r="A5276">
        <v>5274</v>
      </c>
      <c r="B5276" s="1">
        <v>34526</v>
      </c>
      <c r="C5276">
        <v>449.55999800000001</v>
      </c>
      <c r="D5276">
        <v>450.23998999999998</v>
      </c>
      <c r="E5276">
        <v>445.26998900000001</v>
      </c>
      <c r="F5276">
        <v>448.05999800000001</v>
      </c>
      <c r="G5276">
        <v>222970000</v>
      </c>
      <c r="H5276">
        <v>448.05999800000001</v>
      </c>
    </row>
    <row r="5277" spans="1:8">
      <c r="A5277">
        <v>5275</v>
      </c>
      <c r="B5277" s="1">
        <v>34523</v>
      </c>
      <c r="C5277">
        <v>448.38000499999998</v>
      </c>
      <c r="D5277">
        <v>449.75</v>
      </c>
      <c r="E5277">
        <v>446.52999899999998</v>
      </c>
      <c r="F5277">
        <v>449.54998799999998</v>
      </c>
      <c r="G5277">
        <v>236520000</v>
      </c>
      <c r="H5277">
        <v>449.54998799999998</v>
      </c>
    </row>
    <row r="5278" spans="1:8">
      <c r="A5278">
        <v>5276</v>
      </c>
      <c r="B5278" s="1">
        <v>34522</v>
      </c>
      <c r="C5278">
        <v>446.14999399999999</v>
      </c>
      <c r="D5278">
        <v>448.64001500000001</v>
      </c>
      <c r="E5278">
        <v>446.14999399999999</v>
      </c>
      <c r="F5278">
        <v>448.38000499999998</v>
      </c>
      <c r="G5278">
        <v>259740000</v>
      </c>
      <c r="H5278">
        <v>448.38000499999998</v>
      </c>
    </row>
    <row r="5279" spans="1:8">
      <c r="A5279">
        <v>5277</v>
      </c>
      <c r="B5279" s="1">
        <v>34521</v>
      </c>
      <c r="C5279">
        <v>446.290009</v>
      </c>
      <c r="D5279">
        <v>447.27999899999998</v>
      </c>
      <c r="E5279">
        <v>444.17999300000002</v>
      </c>
      <c r="F5279">
        <v>446.13000499999998</v>
      </c>
      <c r="G5279">
        <v>236230000</v>
      </c>
      <c r="H5279">
        <v>446.13000499999998</v>
      </c>
    </row>
    <row r="5280" spans="1:8">
      <c r="A5280">
        <v>5278</v>
      </c>
      <c r="B5280" s="1">
        <v>34520</v>
      </c>
      <c r="C5280">
        <v>446.20001200000002</v>
      </c>
      <c r="D5280">
        <v>447.61999500000002</v>
      </c>
      <c r="E5280">
        <v>445.14001500000001</v>
      </c>
      <c r="F5280">
        <v>446.36999500000002</v>
      </c>
      <c r="G5280">
        <v>195410000</v>
      </c>
      <c r="H5280">
        <v>446.36999500000002</v>
      </c>
    </row>
    <row r="5281" spans="1:8">
      <c r="A5281">
        <v>5279</v>
      </c>
      <c r="B5281" s="1">
        <v>34516</v>
      </c>
      <c r="C5281">
        <v>444.26998900000001</v>
      </c>
      <c r="D5281">
        <v>446.45001200000002</v>
      </c>
      <c r="E5281">
        <v>443.57998700000002</v>
      </c>
      <c r="F5281">
        <v>446.20001200000002</v>
      </c>
      <c r="G5281">
        <v>199030000</v>
      </c>
      <c r="H5281">
        <v>446.20001200000002</v>
      </c>
    </row>
    <row r="5282" spans="1:8">
      <c r="A5282">
        <v>5280</v>
      </c>
      <c r="B5282" s="1">
        <v>34515</v>
      </c>
      <c r="C5282">
        <v>447.63000499999998</v>
      </c>
      <c r="D5282">
        <v>448.60998499999999</v>
      </c>
      <c r="E5282">
        <v>443.66000400000001</v>
      </c>
      <c r="F5282">
        <v>444.26998900000001</v>
      </c>
      <c r="G5282">
        <v>293410000</v>
      </c>
      <c r="H5282">
        <v>444.26998900000001</v>
      </c>
    </row>
    <row r="5283" spans="1:8">
      <c r="A5283">
        <v>5281</v>
      </c>
      <c r="B5283" s="1">
        <v>34514</v>
      </c>
      <c r="C5283">
        <v>446.04998799999998</v>
      </c>
      <c r="D5283">
        <v>449.82998700000002</v>
      </c>
      <c r="E5283">
        <v>446.040009</v>
      </c>
      <c r="F5283">
        <v>447.63000499999998</v>
      </c>
      <c r="G5283">
        <v>264430000</v>
      </c>
      <c r="H5283">
        <v>447.63000499999998</v>
      </c>
    </row>
    <row r="5284" spans="1:8">
      <c r="A5284">
        <v>5282</v>
      </c>
      <c r="B5284" s="1">
        <v>34513</v>
      </c>
      <c r="C5284">
        <v>447.35998499999999</v>
      </c>
      <c r="D5284">
        <v>448.47000100000002</v>
      </c>
      <c r="E5284">
        <v>443.07998700000002</v>
      </c>
      <c r="F5284">
        <v>446.07000699999998</v>
      </c>
      <c r="G5284">
        <v>267740000</v>
      </c>
      <c r="H5284">
        <v>446.07000699999998</v>
      </c>
    </row>
    <row r="5285" spans="1:8">
      <c r="A5285">
        <v>5283</v>
      </c>
      <c r="B5285" s="1">
        <v>34512</v>
      </c>
      <c r="C5285">
        <v>442.77999899999998</v>
      </c>
      <c r="D5285">
        <v>447.76001000000002</v>
      </c>
      <c r="E5285">
        <v>439.82998700000002</v>
      </c>
      <c r="F5285">
        <v>447.30999800000001</v>
      </c>
      <c r="G5285">
        <v>250080000</v>
      </c>
      <c r="H5285">
        <v>447.30999800000001</v>
      </c>
    </row>
    <row r="5286" spans="1:8">
      <c r="A5286">
        <v>5284</v>
      </c>
      <c r="B5286" s="1">
        <v>34509</v>
      </c>
      <c r="C5286">
        <v>449.63000499999998</v>
      </c>
      <c r="D5286">
        <v>449.63000499999998</v>
      </c>
      <c r="E5286">
        <v>442.51001000000002</v>
      </c>
      <c r="F5286">
        <v>442.79998799999998</v>
      </c>
      <c r="G5286">
        <v>261260000</v>
      </c>
      <c r="H5286">
        <v>442.79998799999998</v>
      </c>
    </row>
    <row r="5287" spans="1:8">
      <c r="A5287">
        <v>5285</v>
      </c>
      <c r="B5287" s="1">
        <v>34508</v>
      </c>
      <c r="C5287">
        <v>453.08999599999999</v>
      </c>
      <c r="D5287">
        <v>454.16000400000001</v>
      </c>
      <c r="E5287">
        <v>449.42999300000002</v>
      </c>
      <c r="F5287">
        <v>449.63000499999998</v>
      </c>
      <c r="G5287">
        <v>256480000</v>
      </c>
      <c r="H5287">
        <v>449.63000499999998</v>
      </c>
    </row>
    <row r="5288" spans="1:8">
      <c r="A5288">
        <v>5286</v>
      </c>
      <c r="B5288" s="1">
        <v>34507</v>
      </c>
      <c r="C5288">
        <v>451.39999399999999</v>
      </c>
      <c r="D5288">
        <v>453.91000400000001</v>
      </c>
      <c r="E5288">
        <v>451.39999399999999</v>
      </c>
      <c r="F5288">
        <v>453.08999599999999</v>
      </c>
      <c r="G5288">
        <v>251110000</v>
      </c>
      <c r="H5288">
        <v>453.08999599999999</v>
      </c>
    </row>
    <row r="5289" spans="1:8">
      <c r="A5289">
        <v>5287</v>
      </c>
      <c r="B5289" s="1">
        <v>34506</v>
      </c>
      <c r="C5289">
        <v>455.48001099999999</v>
      </c>
      <c r="D5289">
        <v>455.48001099999999</v>
      </c>
      <c r="E5289">
        <v>449.45001200000002</v>
      </c>
      <c r="F5289">
        <v>451.33999599999999</v>
      </c>
      <c r="G5289">
        <v>298730000</v>
      </c>
      <c r="H5289">
        <v>451.33999599999999</v>
      </c>
    </row>
    <row r="5290" spans="1:8">
      <c r="A5290">
        <v>5288</v>
      </c>
      <c r="B5290" s="1">
        <v>34505</v>
      </c>
      <c r="C5290">
        <v>458.45001200000002</v>
      </c>
      <c r="D5290">
        <v>458.45001200000002</v>
      </c>
      <c r="E5290">
        <v>454.459991</v>
      </c>
      <c r="F5290">
        <v>455.48001099999999</v>
      </c>
      <c r="G5290">
        <v>229520000</v>
      </c>
      <c r="H5290">
        <v>455.48001099999999</v>
      </c>
    </row>
    <row r="5291" spans="1:8">
      <c r="A5291">
        <v>5289</v>
      </c>
      <c r="B5291" s="1">
        <v>34502</v>
      </c>
      <c r="C5291">
        <v>461.92999300000002</v>
      </c>
      <c r="D5291">
        <v>462.16000400000001</v>
      </c>
      <c r="E5291">
        <v>458.44000199999999</v>
      </c>
      <c r="F5291">
        <v>458.45001200000002</v>
      </c>
      <c r="G5291">
        <v>373450000</v>
      </c>
      <c r="H5291">
        <v>458.45001200000002</v>
      </c>
    </row>
    <row r="5292" spans="1:8">
      <c r="A5292">
        <v>5290</v>
      </c>
      <c r="B5292" s="1">
        <v>34501</v>
      </c>
      <c r="C5292">
        <v>460.60998499999999</v>
      </c>
      <c r="D5292">
        <v>461.92999300000002</v>
      </c>
      <c r="E5292">
        <v>459.79998799999998</v>
      </c>
      <c r="F5292">
        <v>461.92999300000002</v>
      </c>
      <c r="G5292">
        <v>256390000</v>
      </c>
      <c r="H5292">
        <v>461.92999300000002</v>
      </c>
    </row>
    <row r="5293" spans="1:8">
      <c r="A5293">
        <v>5291</v>
      </c>
      <c r="B5293" s="1">
        <v>34500</v>
      </c>
      <c r="C5293">
        <v>462.38000499999998</v>
      </c>
      <c r="D5293">
        <v>463.23001099999999</v>
      </c>
      <c r="E5293">
        <v>459.95001200000002</v>
      </c>
      <c r="F5293">
        <v>460.60998499999999</v>
      </c>
      <c r="G5293">
        <v>269740000</v>
      </c>
      <c r="H5293">
        <v>460.60998499999999</v>
      </c>
    </row>
    <row r="5294" spans="1:8">
      <c r="A5294">
        <v>5292</v>
      </c>
      <c r="B5294" s="1">
        <v>34499</v>
      </c>
      <c r="C5294">
        <v>459.10000600000001</v>
      </c>
      <c r="D5294">
        <v>462.51998900000001</v>
      </c>
      <c r="E5294">
        <v>459.10000600000001</v>
      </c>
      <c r="F5294">
        <v>462.36999500000002</v>
      </c>
      <c r="G5294">
        <v>288550000</v>
      </c>
      <c r="H5294">
        <v>462.36999500000002</v>
      </c>
    </row>
    <row r="5295" spans="1:8">
      <c r="A5295">
        <v>5293</v>
      </c>
      <c r="B5295" s="1">
        <v>34498</v>
      </c>
      <c r="C5295">
        <v>458.67001299999998</v>
      </c>
      <c r="D5295">
        <v>459.35998499999999</v>
      </c>
      <c r="E5295">
        <v>457.17999300000002</v>
      </c>
      <c r="F5295">
        <v>459.10000600000001</v>
      </c>
      <c r="G5295">
        <v>243640000</v>
      </c>
      <c r="H5295">
        <v>459.10000600000001</v>
      </c>
    </row>
    <row r="5296" spans="1:8">
      <c r="A5296">
        <v>5294</v>
      </c>
      <c r="B5296" s="1">
        <v>34495</v>
      </c>
      <c r="C5296">
        <v>457.85998499999999</v>
      </c>
      <c r="D5296">
        <v>459.48001099999999</v>
      </c>
      <c r="E5296">
        <v>457.35998499999999</v>
      </c>
      <c r="F5296">
        <v>458.67001299999998</v>
      </c>
      <c r="G5296">
        <v>222480000</v>
      </c>
      <c r="H5296">
        <v>458.67001299999998</v>
      </c>
    </row>
    <row r="5297" spans="1:8">
      <c r="A5297">
        <v>5295</v>
      </c>
      <c r="B5297" s="1">
        <v>34494</v>
      </c>
      <c r="C5297">
        <v>457.05999800000001</v>
      </c>
      <c r="D5297">
        <v>457.86999500000002</v>
      </c>
      <c r="E5297">
        <v>455.85998499999999</v>
      </c>
      <c r="F5297">
        <v>457.85998499999999</v>
      </c>
      <c r="G5297">
        <v>252870000</v>
      </c>
      <c r="H5297">
        <v>457.85998499999999</v>
      </c>
    </row>
    <row r="5298" spans="1:8">
      <c r="A5298">
        <v>5296</v>
      </c>
      <c r="B5298" s="1">
        <v>34493</v>
      </c>
      <c r="C5298">
        <v>458.209991</v>
      </c>
      <c r="D5298">
        <v>459.73998999999998</v>
      </c>
      <c r="E5298">
        <v>455.42999300000002</v>
      </c>
      <c r="F5298">
        <v>457.05999800000001</v>
      </c>
      <c r="G5298">
        <v>256000000</v>
      </c>
      <c r="H5298">
        <v>457.05999800000001</v>
      </c>
    </row>
    <row r="5299" spans="1:8">
      <c r="A5299">
        <v>5297</v>
      </c>
      <c r="B5299" s="1">
        <v>34492</v>
      </c>
      <c r="C5299">
        <v>458.88000499999998</v>
      </c>
      <c r="D5299">
        <v>459.459991</v>
      </c>
      <c r="E5299">
        <v>457.64999399999999</v>
      </c>
      <c r="F5299">
        <v>458.209991</v>
      </c>
      <c r="G5299">
        <v>234680000</v>
      </c>
      <c r="H5299">
        <v>458.209991</v>
      </c>
    </row>
    <row r="5300" spans="1:8">
      <c r="A5300">
        <v>5298</v>
      </c>
      <c r="B5300" s="1">
        <v>34491</v>
      </c>
      <c r="C5300">
        <v>460.13000499999998</v>
      </c>
      <c r="D5300">
        <v>461.86999500000002</v>
      </c>
      <c r="E5300">
        <v>458.85000600000001</v>
      </c>
      <c r="F5300">
        <v>458.88000499999998</v>
      </c>
      <c r="G5300">
        <v>259080000</v>
      </c>
      <c r="H5300">
        <v>458.88000499999998</v>
      </c>
    </row>
    <row r="5301" spans="1:8">
      <c r="A5301">
        <v>5299</v>
      </c>
      <c r="B5301" s="1">
        <v>34488</v>
      </c>
      <c r="C5301">
        <v>457.64999399999999</v>
      </c>
      <c r="D5301">
        <v>460.85998499999999</v>
      </c>
      <c r="E5301">
        <v>456.26998900000001</v>
      </c>
      <c r="F5301">
        <v>460.13000499999998</v>
      </c>
      <c r="G5301">
        <v>271490000</v>
      </c>
      <c r="H5301">
        <v>460.13000499999998</v>
      </c>
    </row>
    <row r="5302" spans="1:8">
      <c r="A5302">
        <v>5300</v>
      </c>
      <c r="B5302" s="1">
        <v>34487</v>
      </c>
      <c r="C5302">
        <v>457.61999500000002</v>
      </c>
      <c r="D5302">
        <v>458.5</v>
      </c>
      <c r="E5302">
        <v>457.26001000000002</v>
      </c>
      <c r="F5302">
        <v>457.64999399999999</v>
      </c>
      <c r="G5302">
        <v>271630000</v>
      </c>
      <c r="H5302">
        <v>457.64999399999999</v>
      </c>
    </row>
    <row r="5303" spans="1:8">
      <c r="A5303">
        <v>5301</v>
      </c>
      <c r="B5303" s="1">
        <v>34486</v>
      </c>
      <c r="C5303">
        <v>456.5</v>
      </c>
      <c r="D5303">
        <v>458.290009</v>
      </c>
      <c r="E5303">
        <v>453.98998999999998</v>
      </c>
      <c r="F5303">
        <v>457.63000499999998</v>
      </c>
      <c r="G5303">
        <v>279910000</v>
      </c>
      <c r="H5303">
        <v>457.63000499999998</v>
      </c>
    </row>
    <row r="5304" spans="1:8">
      <c r="A5304">
        <v>5302</v>
      </c>
      <c r="B5304" s="1">
        <v>34485</v>
      </c>
      <c r="C5304">
        <v>457.32000699999998</v>
      </c>
      <c r="D5304">
        <v>457.60998499999999</v>
      </c>
      <c r="E5304">
        <v>455.16000400000001</v>
      </c>
      <c r="F5304">
        <v>456.5</v>
      </c>
      <c r="G5304">
        <v>216700000</v>
      </c>
      <c r="H5304">
        <v>456.5</v>
      </c>
    </row>
    <row r="5305" spans="1:8">
      <c r="A5305">
        <v>5303</v>
      </c>
      <c r="B5305" s="1">
        <v>34481</v>
      </c>
      <c r="C5305">
        <v>457.02999899999998</v>
      </c>
      <c r="D5305">
        <v>457.32998700000002</v>
      </c>
      <c r="E5305">
        <v>454.67001299999998</v>
      </c>
      <c r="F5305">
        <v>457.32998700000002</v>
      </c>
      <c r="G5305">
        <v>186430000</v>
      </c>
      <c r="H5305">
        <v>457.32998700000002</v>
      </c>
    </row>
    <row r="5306" spans="1:8">
      <c r="A5306">
        <v>5304</v>
      </c>
      <c r="B5306" s="1">
        <v>34480</v>
      </c>
      <c r="C5306">
        <v>456.32998700000002</v>
      </c>
      <c r="D5306">
        <v>457.76998900000001</v>
      </c>
      <c r="E5306">
        <v>455.790009</v>
      </c>
      <c r="F5306">
        <v>457.05999800000001</v>
      </c>
      <c r="G5306">
        <v>255740000</v>
      </c>
      <c r="H5306">
        <v>457.05999800000001</v>
      </c>
    </row>
    <row r="5307" spans="1:8">
      <c r="A5307">
        <v>5305</v>
      </c>
      <c r="B5307" s="1">
        <v>34479</v>
      </c>
      <c r="C5307">
        <v>454.83999599999999</v>
      </c>
      <c r="D5307">
        <v>456.33999599999999</v>
      </c>
      <c r="E5307">
        <v>452.20001200000002</v>
      </c>
      <c r="F5307">
        <v>456.33999599999999</v>
      </c>
      <c r="G5307">
        <v>254420000</v>
      </c>
      <c r="H5307">
        <v>456.33999599999999</v>
      </c>
    </row>
    <row r="5308" spans="1:8">
      <c r="A5308">
        <v>5306</v>
      </c>
      <c r="B5308" s="1">
        <v>34478</v>
      </c>
      <c r="C5308">
        <v>453.209991</v>
      </c>
      <c r="D5308">
        <v>456.76998900000001</v>
      </c>
      <c r="E5308">
        <v>453.209991</v>
      </c>
      <c r="F5308">
        <v>454.80999800000001</v>
      </c>
      <c r="G5308">
        <v>280040000</v>
      </c>
      <c r="H5308">
        <v>454.80999800000001</v>
      </c>
    </row>
    <row r="5309" spans="1:8">
      <c r="A5309">
        <v>5307</v>
      </c>
      <c r="B5309" s="1">
        <v>34477</v>
      </c>
      <c r="C5309">
        <v>454.92001299999998</v>
      </c>
      <c r="D5309">
        <v>454.92001299999998</v>
      </c>
      <c r="E5309">
        <v>451.790009</v>
      </c>
      <c r="F5309">
        <v>453.20001200000002</v>
      </c>
      <c r="G5309">
        <v>249420000</v>
      </c>
      <c r="H5309">
        <v>453.20001200000002</v>
      </c>
    </row>
    <row r="5310" spans="1:8">
      <c r="A5310">
        <v>5308</v>
      </c>
      <c r="B5310" s="1">
        <v>34474</v>
      </c>
      <c r="C5310">
        <v>456.48001099999999</v>
      </c>
      <c r="D5310">
        <v>456.48001099999999</v>
      </c>
      <c r="E5310">
        <v>454.22000100000002</v>
      </c>
      <c r="F5310">
        <v>454.92001299999998</v>
      </c>
      <c r="G5310">
        <v>295180000</v>
      </c>
      <c r="H5310">
        <v>454.92001299999998</v>
      </c>
    </row>
    <row r="5311" spans="1:8">
      <c r="A5311">
        <v>5309</v>
      </c>
      <c r="B5311" s="1">
        <v>34473</v>
      </c>
      <c r="C5311">
        <v>453.69000199999999</v>
      </c>
      <c r="D5311">
        <v>456.88000499999998</v>
      </c>
      <c r="E5311">
        <v>453</v>
      </c>
      <c r="F5311">
        <v>456.48001099999999</v>
      </c>
      <c r="G5311">
        <v>303680000</v>
      </c>
      <c r="H5311">
        <v>456.48001099999999</v>
      </c>
    </row>
    <row r="5312" spans="1:8">
      <c r="A5312">
        <v>5310</v>
      </c>
      <c r="B5312" s="1">
        <v>34472</v>
      </c>
      <c r="C5312">
        <v>449.39001500000001</v>
      </c>
      <c r="D5312">
        <v>454.45001200000002</v>
      </c>
      <c r="E5312">
        <v>448.86999500000002</v>
      </c>
      <c r="F5312">
        <v>453.69000199999999</v>
      </c>
      <c r="G5312">
        <v>337670000</v>
      </c>
      <c r="H5312">
        <v>453.69000199999999</v>
      </c>
    </row>
    <row r="5313" spans="1:8">
      <c r="A5313">
        <v>5311</v>
      </c>
      <c r="B5313" s="1">
        <v>34471</v>
      </c>
      <c r="C5313">
        <v>444.48998999999998</v>
      </c>
      <c r="D5313">
        <v>449.36999500000002</v>
      </c>
      <c r="E5313">
        <v>443.70001200000002</v>
      </c>
      <c r="F5313">
        <v>449.36999500000002</v>
      </c>
      <c r="G5313">
        <v>311280000</v>
      </c>
      <c r="H5313">
        <v>449.36999500000002</v>
      </c>
    </row>
    <row r="5314" spans="1:8">
      <c r="A5314">
        <v>5312</v>
      </c>
      <c r="B5314" s="1">
        <v>34470</v>
      </c>
      <c r="C5314">
        <v>444.14999399999999</v>
      </c>
      <c r="D5314">
        <v>445.82000699999998</v>
      </c>
      <c r="E5314">
        <v>443.61999500000002</v>
      </c>
      <c r="F5314">
        <v>444.48998999999998</v>
      </c>
      <c r="G5314">
        <v>234700000</v>
      </c>
      <c r="H5314">
        <v>444.48998999999998</v>
      </c>
    </row>
    <row r="5315" spans="1:8">
      <c r="A5315">
        <v>5313</v>
      </c>
      <c r="B5315" s="1">
        <v>34467</v>
      </c>
      <c r="C5315">
        <v>443.61999500000002</v>
      </c>
      <c r="D5315">
        <v>444.72000100000002</v>
      </c>
      <c r="E5315">
        <v>441.209991</v>
      </c>
      <c r="F5315">
        <v>444.14001500000001</v>
      </c>
      <c r="G5315">
        <v>252070000</v>
      </c>
      <c r="H5315">
        <v>444.14001500000001</v>
      </c>
    </row>
    <row r="5316" spans="1:8">
      <c r="A5316">
        <v>5314</v>
      </c>
      <c r="B5316" s="1">
        <v>34466</v>
      </c>
      <c r="C5316">
        <v>441.5</v>
      </c>
      <c r="D5316">
        <v>444.79998799999998</v>
      </c>
      <c r="E5316">
        <v>441.5</v>
      </c>
      <c r="F5316">
        <v>443.75</v>
      </c>
      <c r="G5316">
        <v>272770000</v>
      </c>
      <c r="H5316">
        <v>443.75</v>
      </c>
    </row>
    <row r="5317" spans="1:8">
      <c r="A5317">
        <v>5315</v>
      </c>
      <c r="B5317" s="1">
        <v>34465</v>
      </c>
      <c r="C5317">
        <v>446.02999899999998</v>
      </c>
      <c r="D5317">
        <v>446.02999899999998</v>
      </c>
      <c r="E5317">
        <v>440.77999899999998</v>
      </c>
      <c r="F5317">
        <v>441.48998999999998</v>
      </c>
      <c r="G5317">
        <v>277400000</v>
      </c>
      <c r="H5317">
        <v>441.48998999999998</v>
      </c>
    </row>
    <row r="5318" spans="1:8">
      <c r="A5318">
        <v>5316</v>
      </c>
      <c r="B5318" s="1">
        <v>34464</v>
      </c>
      <c r="C5318">
        <v>442.36999500000002</v>
      </c>
      <c r="D5318">
        <v>446.83999599999999</v>
      </c>
      <c r="E5318">
        <v>442.36999500000002</v>
      </c>
      <c r="F5318">
        <v>446.01001000000002</v>
      </c>
      <c r="G5318">
        <v>297660000</v>
      </c>
      <c r="H5318">
        <v>446.01001000000002</v>
      </c>
    </row>
    <row r="5319" spans="1:8">
      <c r="A5319">
        <v>5317</v>
      </c>
      <c r="B5319" s="1">
        <v>34463</v>
      </c>
      <c r="C5319">
        <v>447.82000699999998</v>
      </c>
      <c r="D5319">
        <v>447.82000699999998</v>
      </c>
      <c r="E5319">
        <v>441.83999599999999</v>
      </c>
      <c r="F5319">
        <v>442.32000699999998</v>
      </c>
      <c r="G5319">
        <v>250870000</v>
      </c>
      <c r="H5319">
        <v>442.32000699999998</v>
      </c>
    </row>
    <row r="5320" spans="1:8">
      <c r="A5320">
        <v>5318</v>
      </c>
      <c r="B5320" s="1">
        <v>34460</v>
      </c>
      <c r="C5320">
        <v>451.36999500000002</v>
      </c>
      <c r="D5320">
        <v>451.36999500000002</v>
      </c>
      <c r="E5320">
        <v>445.64001500000001</v>
      </c>
      <c r="F5320">
        <v>447.82000699999998</v>
      </c>
      <c r="G5320">
        <v>291910000</v>
      </c>
      <c r="H5320">
        <v>447.82000699999998</v>
      </c>
    </row>
    <row r="5321" spans="1:8">
      <c r="A5321">
        <v>5319</v>
      </c>
      <c r="B5321" s="1">
        <v>34459</v>
      </c>
      <c r="C5321">
        <v>451.72000100000002</v>
      </c>
      <c r="D5321">
        <v>452.82000699999998</v>
      </c>
      <c r="E5321">
        <v>450.72000100000002</v>
      </c>
      <c r="F5321">
        <v>451.38000499999998</v>
      </c>
      <c r="G5321">
        <v>255690000</v>
      </c>
      <c r="H5321">
        <v>451.38000499999998</v>
      </c>
    </row>
    <row r="5322" spans="1:8">
      <c r="A5322">
        <v>5320</v>
      </c>
      <c r="B5322" s="1">
        <v>34458</v>
      </c>
      <c r="C5322">
        <v>453.040009</v>
      </c>
      <c r="D5322">
        <v>453.10998499999999</v>
      </c>
      <c r="E5322">
        <v>449.86999500000002</v>
      </c>
      <c r="F5322">
        <v>451.72000100000002</v>
      </c>
      <c r="G5322">
        <v>267940000</v>
      </c>
      <c r="H5322">
        <v>451.72000100000002</v>
      </c>
    </row>
    <row r="5323" spans="1:8">
      <c r="A5323">
        <v>5321</v>
      </c>
      <c r="B5323" s="1">
        <v>34457</v>
      </c>
      <c r="C5323">
        <v>453.05999800000001</v>
      </c>
      <c r="D5323">
        <v>453.98001099999999</v>
      </c>
      <c r="E5323">
        <v>450.51001000000002</v>
      </c>
      <c r="F5323">
        <v>453.02999899999998</v>
      </c>
      <c r="G5323">
        <v>288270000</v>
      </c>
      <c r="H5323">
        <v>453.02999899999998</v>
      </c>
    </row>
    <row r="5324" spans="1:8">
      <c r="A5324">
        <v>5322</v>
      </c>
      <c r="B5324" s="1">
        <v>34456</v>
      </c>
      <c r="C5324">
        <v>450.91000400000001</v>
      </c>
      <c r="D5324">
        <v>453.57000699999998</v>
      </c>
      <c r="E5324">
        <v>449.04998799999998</v>
      </c>
      <c r="F5324">
        <v>453.01998900000001</v>
      </c>
      <c r="G5324">
        <v>296130000</v>
      </c>
      <c r="H5324">
        <v>453.01998900000001</v>
      </c>
    </row>
    <row r="5325" spans="1:8">
      <c r="A5325">
        <v>5323</v>
      </c>
      <c r="B5325" s="1">
        <v>34453</v>
      </c>
      <c r="C5325">
        <v>449.07000699999998</v>
      </c>
      <c r="D5325">
        <v>451.35000600000001</v>
      </c>
      <c r="E5325">
        <v>447.91000400000001</v>
      </c>
      <c r="F5325">
        <v>450.91000400000001</v>
      </c>
      <c r="G5325">
        <v>293970000</v>
      </c>
      <c r="H5325">
        <v>450.91000400000001</v>
      </c>
    </row>
    <row r="5326" spans="1:8">
      <c r="A5326">
        <v>5324</v>
      </c>
      <c r="B5326" s="1">
        <v>34452</v>
      </c>
      <c r="C5326">
        <v>451.83999599999999</v>
      </c>
      <c r="D5326">
        <v>452.23001099999999</v>
      </c>
      <c r="E5326">
        <v>447.97000100000002</v>
      </c>
      <c r="F5326">
        <v>449.10000600000001</v>
      </c>
      <c r="G5326">
        <v>325200000</v>
      </c>
      <c r="H5326">
        <v>449.10000600000001</v>
      </c>
    </row>
    <row r="5327" spans="1:8">
      <c r="A5327">
        <v>5325</v>
      </c>
      <c r="B5327" s="1">
        <v>34450</v>
      </c>
      <c r="C5327">
        <v>452.709991</v>
      </c>
      <c r="D5327">
        <v>452.790009</v>
      </c>
      <c r="E5327">
        <v>450.66000400000001</v>
      </c>
      <c r="F5327">
        <v>451.86999500000002</v>
      </c>
      <c r="G5327">
        <v>288120000</v>
      </c>
      <c r="H5327">
        <v>451.86999500000002</v>
      </c>
    </row>
    <row r="5328" spans="1:8">
      <c r="A5328">
        <v>5326</v>
      </c>
      <c r="B5328" s="1">
        <v>34449</v>
      </c>
      <c r="C5328">
        <v>447.64001500000001</v>
      </c>
      <c r="D5328">
        <v>452.709991</v>
      </c>
      <c r="E5328">
        <v>447.57998700000002</v>
      </c>
      <c r="F5328">
        <v>452.709991</v>
      </c>
      <c r="G5328">
        <v>262320000</v>
      </c>
      <c r="H5328">
        <v>452.709991</v>
      </c>
    </row>
    <row r="5329" spans="1:8">
      <c r="A5329">
        <v>5327</v>
      </c>
      <c r="B5329" s="1">
        <v>34446</v>
      </c>
      <c r="C5329">
        <v>448.73001099999999</v>
      </c>
      <c r="D5329">
        <v>449.959991</v>
      </c>
      <c r="E5329">
        <v>447.16000400000001</v>
      </c>
      <c r="F5329">
        <v>447.63000499999998</v>
      </c>
      <c r="G5329">
        <v>295710000</v>
      </c>
      <c r="H5329">
        <v>447.63000499999998</v>
      </c>
    </row>
    <row r="5330" spans="1:8">
      <c r="A5330">
        <v>5328</v>
      </c>
      <c r="B5330" s="1">
        <v>34445</v>
      </c>
      <c r="C5330">
        <v>441.959991</v>
      </c>
      <c r="D5330">
        <v>449.14001500000001</v>
      </c>
      <c r="E5330">
        <v>441.959991</v>
      </c>
      <c r="F5330">
        <v>448.73001099999999</v>
      </c>
      <c r="G5330">
        <v>378770000</v>
      </c>
      <c r="H5330">
        <v>448.73001099999999</v>
      </c>
    </row>
    <row r="5331" spans="1:8">
      <c r="A5331">
        <v>5329</v>
      </c>
      <c r="B5331" s="1">
        <v>34444</v>
      </c>
      <c r="C5331">
        <v>442.540009</v>
      </c>
      <c r="D5331">
        <v>445.01001000000002</v>
      </c>
      <c r="E5331">
        <v>439.39999399999999</v>
      </c>
      <c r="F5331">
        <v>441.959991</v>
      </c>
      <c r="G5331">
        <v>366540000</v>
      </c>
      <c r="H5331">
        <v>441.959991</v>
      </c>
    </row>
    <row r="5332" spans="1:8">
      <c r="A5332">
        <v>5330</v>
      </c>
      <c r="B5332" s="1">
        <v>34443</v>
      </c>
      <c r="C5332">
        <v>442.540009</v>
      </c>
      <c r="D5332">
        <v>444.82000699999998</v>
      </c>
      <c r="E5332">
        <v>438.82998700000002</v>
      </c>
      <c r="F5332">
        <v>442.540009</v>
      </c>
      <c r="G5332">
        <v>323280000</v>
      </c>
      <c r="H5332">
        <v>442.540009</v>
      </c>
    </row>
    <row r="5333" spans="1:8">
      <c r="A5333">
        <v>5331</v>
      </c>
      <c r="B5333" s="1">
        <v>34442</v>
      </c>
      <c r="C5333">
        <v>446.26998900000001</v>
      </c>
      <c r="D5333">
        <v>447.86999500000002</v>
      </c>
      <c r="E5333">
        <v>441.48001099999999</v>
      </c>
      <c r="F5333">
        <v>442.459991</v>
      </c>
      <c r="G5333">
        <v>271470000</v>
      </c>
      <c r="H5333">
        <v>442.459991</v>
      </c>
    </row>
    <row r="5334" spans="1:8">
      <c r="A5334">
        <v>5332</v>
      </c>
      <c r="B5334" s="1">
        <v>34439</v>
      </c>
      <c r="C5334">
        <v>446.38000499999998</v>
      </c>
      <c r="D5334">
        <v>447.85000600000001</v>
      </c>
      <c r="E5334">
        <v>445.80999800000001</v>
      </c>
      <c r="F5334">
        <v>446.17999300000002</v>
      </c>
      <c r="G5334">
        <v>309550000</v>
      </c>
      <c r="H5334">
        <v>446.17999300000002</v>
      </c>
    </row>
    <row r="5335" spans="1:8">
      <c r="A5335">
        <v>5333</v>
      </c>
      <c r="B5335" s="1">
        <v>34438</v>
      </c>
      <c r="C5335">
        <v>446.26001000000002</v>
      </c>
      <c r="D5335">
        <v>447.54998799999998</v>
      </c>
      <c r="E5335">
        <v>443.57000699999998</v>
      </c>
      <c r="F5335">
        <v>446.38000499999998</v>
      </c>
      <c r="G5335">
        <v>275130000</v>
      </c>
      <c r="H5335">
        <v>446.38000499999998</v>
      </c>
    </row>
    <row r="5336" spans="1:8">
      <c r="A5336">
        <v>5334</v>
      </c>
      <c r="B5336" s="1">
        <v>34437</v>
      </c>
      <c r="C5336">
        <v>447.63000499999998</v>
      </c>
      <c r="D5336">
        <v>448.57000699999998</v>
      </c>
      <c r="E5336">
        <v>442.61999500000002</v>
      </c>
      <c r="F5336">
        <v>446.26001000000002</v>
      </c>
      <c r="G5336">
        <v>278030000</v>
      </c>
      <c r="H5336">
        <v>446.26001000000002</v>
      </c>
    </row>
    <row r="5337" spans="1:8">
      <c r="A5337">
        <v>5335</v>
      </c>
      <c r="B5337" s="1">
        <v>34436</v>
      </c>
      <c r="C5337">
        <v>449.82998700000002</v>
      </c>
      <c r="D5337">
        <v>450.79998799999998</v>
      </c>
      <c r="E5337">
        <v>447.32998700000002</v>
      </c>
      <c r="F5337">
        <v>447.57000699999998</v>
      </c>
      <c r="G5337">
        <v>257990000</v>
      </c>
      <c r="H5337">
        <v>447.57000699999998</v>
      </c>
    </row>
    <row r="5338" spans="1:8">
      <c r="A5338">
        <v>5336</v>
      </c>
      <c r="B5338" s="1">
        <v>34435</v>
      </c>
      <c r="C5338">
        <v>447.11999500000002</v>
      </c>
      <c r="D5338">
        <v>450.33999599999999</v>
      </c>
      <c r="E5338">
        <v>447.10000600000001</v>
      </c>
      <c r="F5338">
        <v>449.86999500000002</v>
      </c>
      <c r="G5338">
        <v>243180000</v>
      </c>
      <c r="H5338">
        <v>449.86999500000002</v>
      </c>
    </row>
    <row r="5339" spans="1:8">
      <c r="A5339">
        <v>5337</v>
      </c>
      <c r="B5339" s="1">
        <v>34432</v>
      </c>
      <c r="C5339">
        <v>450.89001500000001</v>
      </c>
      <c r="D5339">
        <v>450.89001500000001</v>
      </c>
      <c r="E5339">
        <v>445.51001000000002</v>
      </c>
      <c r="F5339">
        <v>447.10000600000001</v>
      </c>
      <c r="G5339">
        <v>264090000</v>
      </c>
      <c r="H5339">
        <v>447.10000600000001</v>
      </c>
    </row>
    <row r="5340" spans="1:8">
      <c r="A5340">
        <v>5338</v>
      </c>
      <c r="B5340" s="1">
        <v>34431</v>
      </c>
      <c r="C5340">
        <v>448.10998499999999</v>
      </c>
      <c r="D5340">
        <v>451.10000600000001</v>
      </c>
      <c r="E5340">
        <v>446.38000499999998</v>
      </c>
      <c r="F5340">
        <v>450.88000499999998</v>
      </c>
      <c r="G5340">
        <v>289280000</v>
      </c>
      <c r="H5340">
        <v>450.88000499999998</v>
      </c>
    </row>
    <row r="5341" spans="1:8">
      <c r="A5341">
        <v>5339</v>
      </c>
      <c r="B5341" s="1">
        <v>34430</v>
      </c>
      <c r="C5341">
        <v>448.290009</v>
      </c>
      <c r="D5341">
        <v>449.63000499999998</v>
      </c>
      <c r="E5341">
        <v>444.98001099999999</v>
      </c>
      <c r="F5341">
        <v>448.04998799999998</v>
      </c>
      <c r="G5341">
        <v>302000000</v>
      </c>
      <c r="H5341">
        <v>448.04998799999998</v>
      </c>
    </row>
    <row r="5342" spans="1:8">
      <c r="A5342">
        <v>5340</v>
      </c>
      <c r="B5342" s="1">
        <v>34429</v>
      </c>
      <c r="C5342">
        <v>439.14001500000001</v>
      </c>
      <c r="D5342">
        <v>448.290009</v>
      </c>
      <c r="E5342">
        <v>439.14001500000001</v>
      </c>
      <c r="F5342">
        <v>448.290009</v>
      </c>
      <c r="G5342">
        <v>365990000</v>
      </c>
      <c r="H5342">
        <v>448.290009</v>
      </c>
    </row>
    <row r="5343" spans="1:8">
      <c r="A5343">
        <v>5341</v>
      </c>
      <c r="B5343" s="1">
        <v>34428</v>
      </c>
      <c r="C5343">
        <v>445.66000400000001</v>
      </c>
      <c r="D5343">
        <v>445.66000400000001</v>
      </c>
      <c r="E5343">
        <v>435.85998499999999</v>
      </c>
      <c r="F5343">
        <v>438.92001299999998</v>
      </c>
      <c r="G5343">
        <v>344390000</v>
      </c>
      <c r="H5343">
        <v>438.92001299999998</v>
      </c>
    </row>
    <row r="5344" spans="1:8">
      <c r="A5344">
        <v>5342</v>
      </c>
      <c r="B5344" s="1">
        <v>34424</v>
      </c>
      <c r="C5344">
        <v>445.54998799999998</v>
      </c>
      <c r="D5344">
        <v>447.16000400000001</v>
      </c>
      <c r="E5344">
        <v>436.16000400000001</v>
      </c>
      <c r="F5344">
        <v>445.76998900000001</v>
      </c>
      <c r="G5344">
        <v>403580000</v>
      </c>
      <c r="H5344">
        <v>445.76998900000001</v>
      </c>
    </row>
    <row r="5345" spans="1:8">
      <c r="A5345">
        <v>5343</v>
      </c>
      <c r="B5345" s="1">
        <v>34423</v>
      </c>
      <c r="C5345">
        <v>452.48001099999999</v>
      </c>
      <c r="D5345">
        <v>452.48998999999998</v>
      </c>
      <c r="E5345">
        <v>445.54998799999998</v>
      </c>
      <c r="F5345">
        <v>445.54998799999998</v>
      </c>
      <c r="G5345">
        <v>390520000</v>
      </c>
      <c r="H5345">
        <v>445.54998799999998</v>
      </c>
    </row>
    <row r="5346" spans="1:8">
      <c r="A5346">
        <v>5344</v>
      </c>
      <c r="B5346" s="1">
        <v>34422</v>
      </c>
      <c r="C5346">
        <v>460</v>
      </c>
      <c r="D5346">
        <v>460.32000699999998</v>
      </c>
      <c r="E5346">
        <v>452.42999300000002</v>
      </c>
      <c r="F5346">
        <v>452.48001099999999</v>
      </c>
      <c r="G5346">
        <v>305360000</v>
      </c>
      <c r="H5346">
        <v>452.48001099999999</v>
      </c>
    </row>
    <row r="5347" spans="1:8">
      <c r="A5347">
        <v>5345</v>
      </c>
      <c r="B5347" s="1">
        <v>34421</v>
      </c>
      <c r="C5347">
        <v>460.57998700000002</v>
      </c>
      <c r="D5347">
        <v>461.11999500000002</v>
      </c>
      <c r="E5347">
        <v>456.10000600000001</v>
      </c>
      <c r="F5347">
        <v>460</v>
      </c>
      <c r="G5347">
        <v>287350000</v>
      </c>
      <c r="H5347">
        <v>460</v>
      </c>
    </row>
    <row r="5348" spans="1:8">
      <c r="A5348">
        <v>5346</v>
      </c>
      <c r="B5348" s="1">
        <v>34418</v>
      </c>
      <c r="C5348">
        <v>464.35000600000001</v>
      </c>
      <c r="D5348">
        <v>465.290009</v>
      </c>
      <c r="E5348">
        <v>460.57998700000002</v>
      </c>
      <c r="F5348">
        <v>460.57998700000002</v>
      </c>
      <c r="G5348">
        <v>249640000</v>
      </c>
      <c r="H5348">
        <v>460.57998700000002</v>
      </c>
    </row>
    <row r="5349" spans="1:8">
      <c r="A5349">
        <v>5347</v>
      </c>
      <c r="B5349" s="1">
        <v>34417</v>
      </c>
      <c r="C5349">
        <v>468.57000699999998</v>
      </c>
      <c r="D5349">
        <v>468.57000699999998</v>
      </c>
      <c r="E5349">
        <v>462.41000400000001</v>
      </c>
      <c r="F5349">
        <v>464.35000600000001</v>
      </c>
      <c r="G5349">
        <v>303740000</v>
      </c>
      <c r="H5349">
        <v>464.35000600000001</v>
      </c>
    </row>
    <row r="5350" spans="1:8">
      <c r="A5350">
        <v>5348</v>
      </c>
      <c r="B5350" s="1">
        <v>34416</v>
      </c>
      <c r="C5350">
        <v>468.89001500000001</v>
      </c>
      <c r="D5350">
        <v>470.38000499999998</v>
      </c>
      <c r="E5350">
        <v>468.51998900000001</v>
      </c>
      <c r="F5350">
        <v>468.540009</v>
      </c>
      <c r="G5350">
        <v>281500000</v>
      </c>
      <c r="H5350">
        <v>468.540009</v>
      </c>
    </row>
    <row r="5351" spans="1:8">
      <c r="A5351">
        <v>5349</v>
      </c>
      <c r="B5351" s="1">
        <v>34415</v>
      </c>
      <c r="C5351">
        <v>468.39999399999999</v>
      </c>
      <c r="D5351">
        <v>470.47000100000002</v>
      </c>
      <c r="E5351">
        <v>467.88000499999998</v>
      </c>
      <c r="F5351">
        <v>468.79998799999998</v>
      </c>
      <c r="G5351">
        <v>282240000</v>
      </c>
      <c r="H5351">
        <v>468.79998799999998</v>
      </c>
    </row>
    <row r="5352" spans="1:8">
      <c r="A5352">
        <v>5350</v>
      </c>
      <c r="B5352" s="1">
        <v>34414</v>
      </c>
      <c r="C5352">
        <v>471.05999800000001</v>
      </c>
      <c r="D5352">
        <v>471.05999800000001</v>
      </c>
      <c r="E5352">
        <v>467.23001099999999</v>
      </c>
      <c r="F5352">
        <v>468.540009</v>
      </c>
      <c r="G5352">
        <v>247380000</v>
      </c>
      <c r="H5352">
        <v>468.540009</v>
      </c>
    </row>
    <row r="5353" spans="1:8">
      <c r="A5353">
        <v>5351</v>
      </c>
      <c r="B5353" s="1">
        <v>34411</v>
      </c>
      <c r="C5353">
        <v>470.89001500000001</v>
      </c>
      <c r="D5353">
        <v>471.08999599999999</v>
      </c>
      <c r="E5353">
        <v>467.82998700000002</v>
      </c>
      <c r="F5353">
        <v>471.05999800000001</v>
      </c>
      <c r="G5353">
        <v>462240000</v>
      </c>
      <c r="H5353">
        <v>471.05999800000001</v>
      </c>
    </row>
    <row r="5354" spans="1:8">
      <c r="A5354">
        <v>5352</v>
      </c>
      <c r="B5354" s="1">
        <v>34410</v>
      </c>
      <c r="C5354">
        <v>469.42001299999998</v>
      </c>
      <c r="D5354">
        <v>471.04998799999998</v>
      </c>
      <c r="E5354">
        <v>468.61999500000002</v>
      </c>
      <c r="F5354">
        <v>470.89999399999999</v>
      </c>
      <c r="G5354">
        <v>303930000</v>
      </c>
      <c r="H5354">
        <v>470.89999399999999</v>
      </c>
    </row>
    <row r="5355" spans="1:8">
      <c r="A5355">
        <v>5353</v>
      </c>
      <c r="B5355" s="1">
        <v>34409</v>
      </c>
      <c r="C5355">
        <v>467.040009</v>
      </c>
      <c r="D5355">
        <v>469.85000600000001</v>
      </c>
      <c r="E5355">
        <v>465.48001099999999</v>
      </c>
      <c r="F5355">
        <v>469.42001299999998</v>
      </c>
      <c r="G5355">
        <v>307640000</v>
      </c>
      <c r="H5355">
        <v>469.42001299999998</v>
      </c>
    </row>
    <row r="5356" spans="1:8">
      <c r="A5356">
        <v>5354</v>
      </c>
      <c r="B5356" s="1">
        <v>34408</v>
      </c>
      <c r="C5356">
        <v>467.39001500000001</v>
      </c>
      <c r="D5356">
        <v>468.98998999999998</v>
      </c>
      <c r="E5356">
        <v>466.040009</v>
      </c>
      <c r="F5356">
        <v>467.01001000000002</v>
      </c>
      <c r="G5356">
        <v>303750000</v>
      </c>
      <c r="H5356">
        <v>467.01001000000002</v>
      </c>
    </row>
    <row r="5357" spans="1:8">
      <c r="A5357">
        <v>5355</v>
      </c>
      <c r="B5357" s="1">
        <v>34407</v>
      </c>
      <c r="C5357">
        <v>466.44000199999999</v>
      </c>
      <c r="D5357">
        <v>467.60000600000001</v>
      </c>
      <c r="E5357">
        <v>466.07998700000002</v>
      </c>
      <c r="F5357">
        <v>467.39001500000001</v>
      </c>
      <c r="G5357">
        <v>260150000</v>
      </c>
      <c r="H5357">
        <v>467.39001500000001</v>
      </c>
    </row>
    <row r="5358" spans="1:8">
      <c r="A5358">
        <v>5356</v>
      </c>
      <c r="B5358" s="1">
        <v>34404</v>
      </c>
      <c r="C5358">
        <v>463.85998499999999</v>
      </c>
      <c r="D5358">
        <v>466.60998499999999</v>
      </c>
      <c r="E5358">
        <v>462.540009</v>
      </c>
      <c r="F5358">
        <v>466.44000199999999</v>
      </c>
      <c r="G5358">
        <v>303890000</v>
      </c>
      <c r="H5358">
        <v>466.44000199999999</v>
      </c>
    </row>
    <row r="5359" spans="1:8">
      <c r="A5359">
        <v>5357</v>
      </c>
      <c r="B5359" s="1">
        <v>34403</v>
      </c>
      <c r="C5359">
        <v>467.07998700000002</v>
      </c>
      <c r="D5359">
        <v>467.290009</v>
      </c>
      <c r="E5359">
        <v>462.459991</v>
      </c>
      <c r="F5359">
        <v>463.89999399999999</v>
      </c>
      <c r="G5359">
        <v>369370000</v>
      </c>
      <c r="H5359">
        <v>463.89999399999999</v>
      </c>
    </row>
    <row r="5360" spans="1:8">
      <c r="A5360">
        <v>5358</v>
      </c>
      <c r="B5360" s="1">
        <v>34402</v>
      </c>
      <c r="C5360">
        <v>465.94000199999999</v>
      </c>
      <c r="D5360">
        <v>467.42001299999998</v>
      </c>
      <c r="E5360">
        <v>463.39999399999999</v>
      </c>
      <c r="F5360">
        <v>467.05999800000001</v>
      </c>
      <c r="G5360">
        <v>309810000</v>
      </c>
      <c r="H5360">
        <v>467.05999800000001</v>
      </c>
    </row>
    <row r="5361" spans="1:8">
      <c r="A5361">
        <v>5359</v>
      </c>
      <c r="B5361" s="1">
        <v>34401</v>
      </c>
      <c r="C5361">
        <v>466.92001299999998</v>
      </c>
      <c r="D5361">
        <v>467.790009</v>
      </c>
      <c r="E5361">
        <v>465.01998900000001</v>
      </c>
      <c r="F5361">
        <v>465.88000499999998</v>
      </c>
      <c r="G5361">
        <v>298110000</v>
      </c>
      <c r="H5361">
        <v>465.88000499999998</v>
      </c>
    </row>
    <row r="5362" spans="1:8">
      <c r="A5362">
        <v>5360</v>
      </c>
      <c r="B5362" s="1">
        <v>34400</v>
      </c>
      <c r="C5362">
        <v>464.73998999999998</v>
      </c>
      <c r="D5362">
        <v>468.07000699999998</v>
      </c>
      <c r="E5362">
        <v>464.73998999999998</v>
      </c>
      <c r="F5362">
        <v>466.91000400000001</v>
      </c>
      <c r="G5362">
        <v>285590000</v>
      </c>
      <c r="H5362">
        <v>466.91000400000001</v>
      </c>
    </row>
    <row r="5363" spans="1:8">
      <c r="A5363">
        <v>5361</v>
      </c>
      <c r="B5363" s="1">
        <v>34397</v>
      </c>
      <c r="C5363">
        <v>463.02999899999998</v>
      </c>
      <c r="D5363">
        <v>466.16000400000001</v>
      </c>
      <c r="E5363">
        <v>462.41000400000001</v>
      </c>
      <c r="F5363">
        <v>464.73998999999998</v>
      </c>
      <c r="G5363">
        <v>311850000</v>
      </c>
      <c r="H5363">
        <v>464.73998999999998</v>
      </c>
    </row>
    <row r="5364" spans="1:8">
      <c r="A5364">
        <v>5362</v>
      </c>
      <c r="B5364" s="1">
        <v>34396</v>
      </c>
      <c r="C5364">
        <v>464.80999800000001</v>
      </c>
      <c r="D5364">
        <v>464.82998700000002</v>
      </c>
      <c r="E5364">
        <v>462.5</v>
      </c>
      <c r="F5364">
        <v>463.01001000000002</v>
      </c>
      <c r="G5364">
        <v>291790000</v>
      </c>
      <c r="H5364">
        <v>463.01001000000002</v>
      </c>
    </row>
    <row r="5365" spans="1:8">
      <c r="A5365">
        <v>5363</v>
      </c>
      <c r="B5365" s="1">
        <v>34395</v>
      </c>
      <c r="C5365">
        <v>464.39999399999999</v>
      </c>
      <c r="D5365">
        <v>464.86999500000002</v>
      </c>
      <c r="E5365">
        <v>457.48998999999998</v>
      </c>
      <c r="F5365">
        <v>464.80999800000001</v>
      </c>
      <c r="G5365">
        <v>361130000</v>
      </c>
      <c r="H5365">
        <v>464.80999800000001</v>
      </c>
    </row>
    <row r="5366" spans="1:8">
      <c r="A5366">
        <v>5364</v>
      </c>
      <c r="B5366" s="1">
        <v>34394</v>
      </c>
      <c r="C5366">
        <v>467.19000199999999</v>
      </c>
      <c r="D5366">
        <v>467.42999300000002</v>
      </c>
      <c r="E5366">
        <v>462.01998900000001</v>
      </c>
      <c r="F5366">
        <v>464.44000199999999</v>
      </c>
      <c r="G5366">
        <v>304450000</v>
      </c>
      <c r="H5366">
        <v>464.44000199999999</v>
      </c>
    </row>
    <row r="5367" spans="1:8">
      <c r="A5367">
        <v>5365</v>
      </c>
      <c r="B5367" s="1">
        <v>34393</v>
      </c>
      <c r="C5367">
        <v>466.07000699999998</v>
      </c>
      <c r="D5367">
        <v>469.16000400000001</v>
      </c>
      <c r="E5367">
        <v>466.07000699999998</v>
      </c>
      <c r="F5367">
        <v>467.14001500000001</v>
      </c>
      <c r="G5367">
        <v>268690000</v>
      </c>
      <c r="H5367">
        <v>467.14001500000001</v>
      </c>
    </row>
    <row r="5368" spans="1:8">
      <c r="A5368">
        <v>5366</v>
      </c>
      <c r="B5368" s="1">
        <v>34390</v>
      </c>
      <c r="C5368">
        <v>464.32998700000002</v>
      </c>
      <c r="D5368">
        <v>466.48001099999999</v>
      </c>
      <c r="E5368">
        <v>464.32998700000002</v>
      </c>
      <c r="F5368">
        <v>466.07000699999998</v>
      </c>
      <c r="G5368">
        <v>273680000</v>
      </c>
      <c r="H5368">
        <v>466.07000699999998</v>
      </c>
    </row>
    <row r="5369" spans="1:8">
      <c r="A5369">
        <v>5367</v>
      </c>
      <c r="B5369" s="1">
        <v>34389</v>
      </c>
      <c r="C5369">
        <v>470.64999399999999</v>
      </c>
      <c r="D5369">
        <v>470.64999399999999</v>
      </c>
      <c r="E5369">
        <v>464.26001000000002</v>
      </c>
      <c r="F5369">
        <v>464.26001000000002</v>
      </c>
      <c r="G5369">
        <v>342940000</v>
      </c>
      <c r="H5369">
        <v>464.26001000000002</v>
      </c>
    </row>
    <row r="5370" spans="1:8">
      <c r="A5370">
        <v>5368</v>
      </c>
      <c r="B5370" s="1">
        <v>34388</v>
      </c>
      <c r="C5370">
        <v>471.48001099999999</v>
      </c>
      <c r="D5370">
        <v>472.41000400000001</v>
      </c>
      <c r="E5370">
        <v>469.47000100000002</v>
      </c>
      <c r="F5370">
        <v>470.69000199999999</v>
      </c>
      <c r="G5370">
        <v>309910000</v>
      </c>
      <c r="H5370">
        <v>470.69000199999999</v>
      </c>
    </row>
    <row r="5371" spans="1:8">
      <c r="A5371">
        <v>5369</v>
      </c>
      <c r="B5371" s="1">
        <v>34387</v>
      </c>
      <c r="C5371">
        <v>467.69000199999999</v>
      </c>
      <c r="D5371">
        <v>471.64999399999999</v>
      </c>
      <c r="E5371">
        <v>467.57998700000002</v>
      </c>
      <c r="F5371">
        <v>471.459991</v>
      </c>
      <c r="G5371">
        <v>270900000</v>
      </c>
      <c r="H5371">
        <v>471.459991</v>
      </c>
    </row>
    <row r="5372" spans="1:8">
      <c r="A5372">
        <v>5370</v>
      </c>
      <c r="B5372" s="1">
        <v>34383</v>
      </c>
      <c r="C5372">
        <v>470.290009</v>
      </c>
      <c r="D5372">
        <v>471.08999599999999</v>
      </c>
      <c r="E5372">
        <v>466.07000699999998</v>
      </c>
      <c r="F5372">
        <v>467.69000199999999</v>
      </c>
      <c r="G5372">
        <v>293210000</v>
      </c>
      <c r="H5372">
        <v>467.69000199999999</v>
      </c>
    </row>
    <row r="5373" spans="1:8">
      <c r="A5373">
        <v>5371</v>
      </c>
      <c r="B5373" s="1">
        <v>34382</v>
      </c>
      <c r="C5373">
        <v>472.790009</v>
      </c>
      <c r="D5373">
        <v>475.11999500000002</v>
      </c>
      <c r="E5373">
        <v>468.44000199999999</v>
      </c>
      <c r="F5373">
        <v>470.33999599999999</v>
      </c>
      <c r="G5373">
        <v>340030000</v>
      </c>
      <c r="H5373">
        <v>470.33999599999999</v>
      </c>
    </row>
    <row r="5374" spans="1:8">
      <c r="A5374">
        <v>5372</v>
      </c>
      <c r="B5374" s="1">
        <v>34381</v>
      </c>
      <c r="C5374">
        <v>472.52999899999998</v>
      </c>
      <c r="D5374">
        <v>474.16000400000001</v>
      </c>
      <c r="E5374">
        <v>471.94000199999999</v>
      </c>
      <c r="F5374">
        <v>472.790009</v>
      </c>
      <c r="G5374">
        <v>295450000</v>
      </c>
      <c r="H5374">
        <v>472.790009</v>
      </c>
    </row>
    <row r="5375" spans="1:8">
      <c r="A5375">
        <v>5373</v>
      </c>
      <c r="B5375" s="1">
        <v>34380</v>
      </c>
      <c r="C5375">
        <v>470.23001099999999</v>
      </c>
      <c r="D5375">
        <v>473.41000400000001</v>
      </c>
      <c r="E5375">
        <v>470.23001099999999</v>
      </c>
      <c r="F5375">
        <v>472.51998900000001</v>
      </c>
      <c r="G5375">
        <v>306790000</v>
      </c>
      <c r="H5375">
        <v>472.51998900000001</v>
      </c>
    </row>
    <row r="5376" spans="1:8">
      <c r="A5376">
        <v>5374</v>
      </c>
      <c r="B5376" s="1">
        <v>34379</v>
      </c>
      <c r="C5376">
        <v>470.17999300000002</v>
      </c>
      <c r="D5376">
        <v>471.98998999999998</v>
      </c>
      <c r="E5376">
        <v>469.04998799999998</v>
      </c>
      <c r="F5376">
        <v>470.23001099999999</v>
      </c>
      <c r="G5376">
        <v>263190000</v>
      </c>
      <c r="H5376">
        <v>470.23001099999999</v>
      </c>
    </row>
    <row r="5377" spans="1:8">
      <c r="A5377">
        <v>5375</v>
      </c>
      <c r="B5377" s="1">
        <v>34376</v>
      </c>
      <c r="C5377">
        <v>468.92999300000002</v>
      </c>
      <c r="D5377">
        <v>471.13000499999998</v>
      </c>
      <c r="E5377">
        <v>466.89001500000001</v>
      </c>
      <c r="F5377">
        <v>470.17999300000002</v>
      </c>
      <c r="G5377">
        <v>213740000</v>
      </c>
      <c r="H5377">
        <v>470.17999300000002</v>
      </c>
    </row>
    <row r="5378" spans="1:8">
      <c r="A5378">
        <v>5376</v>
      </c>
      <c r="B5378" s="1">
        <v>34375</v>
      </c>
      <c r="C5378">
        <v>472.80999800000001</v>
      </c>
      <c r="D5378">
        <v>473.13000499999998</v>
      </c>
      <c r="E5378">
        <v>468.91000400000001</v>
      </c>
      <c r="F5378">
        <v>468.92999300000002</v>
      </c>
      <c r="G5378">
        <v>327250000</v>
      </c>
      <c r="H5378">
        <v>468.92999300000002</v>
      </c>
    </row>
    <row r="5379" spans="1:8">
      <c r="A5379">
        <v>5377</v>
      </c>
      <c r="B5379" s="1">
        <v>34374</v>
      </c>
      <c r="C5379">
        <v>471.04998799999998</v>
      </c>
      <c r="D5379">
        <v>473.41000400000001</v>
      </c>
      <c r="E5379">
        <v>471.04998799999998</v>
      </c>
      <c r="F5379">
        <v>472.76998900000001</v>
      </c>
      <c r="G5379">
        <v>332670000</v>
      </c>
      <c r="H5379">
        <v>472.76998900000001</v>
      </c>
    </row>
    <row r="5380" spans="1:8">
      <c r="A5380">
        <v>5378</v>
      </c>
      <c r="B5380" s="1">
        <v>34373</v>
      </c>
      <c r="C5380">
        <v>471.76001000000002</v>
      </c>
      <c r="D5380">
        <v>472.32998700000002</v>
      </c>
      <c r="E5380">
        <v>469.5</v>
      </c>
      <c r="F5380">
        <v>471.04998799999998</v>
      </c>
      <c r="G5380">
        <v>318180000</v>
      </c>
      <c r="H5380">
        <v>471.04998799999998</v>
      </c>
    </row>
    <row r="5381" spans="1:8">
      <c r="A5381">
        <v>5379</v>
      </c>
      <c r="B5381" s="1">
        <v>34372</v>
      </c>
      <c r="C5381">
        <v>469.80999800000001</v>
      </c>
      <c r="D5381">
        <v>472.08999599999999</v>
      </c>
      <c r="E5381">
        <v>467.57000699999998</v>
      </c>
      <c r="F5381">
        <v>471.76001000000002</v>
      </c>
      <c r="G5381">
        <v>348270000</v>
      </c>
      <c r="H5381">
        <v>471.76001000000002</v>
      </c>
    </row>
    <row r="5382" spans="1:8">
      <c r="A5382">
        <v>5380</v>
      </c>
      <c r="B5382" s="1">
        <v>34369</v>
      </c>
      <c r="C5382">
        <v>480.67999300000002</v>
      </c>
      <c r="D5382">
        <v>481.01998900000001</v>
      </c>
      <c r="E5382">
        <v>469.27999899999998</v>
      </c>
      <c r="F5382">
        <v>469.80999800000001</v>
      </c>
      <c r="G5382">
        <v>378380000</v>
      </c>
      <c r="H5382">
        <v>469.80999800000001</v>
      </c>
    </row>
    <row r="5383" spans="1:8">
      <c r="A5383">
        <v>5381</v>
      </c>
      <c r="B5383" s="1">
        <v>34368</v>
      </c>
      <c r="C5383">
        <v>481.959991</v>
      </c>
      <c r="D5383">
        <v>481.959991</v>
      </c>
      <c r="E5383">
        <v>478.709991</v>
      </c>
      <c r="F5383">
        <v>480.709991</v>
      </c>
      <c r="G5383">
        <v>318350000</v>
      </c>
      <c r="H5383">
        <v>480.709991</v>
      </c>
    </row>
    <row r="5384" spans="1:8">
      <c r="A5384">
        <v>5382</v>
      </c>
      <c r="B5384" s="1">
        <v>34367</v>
      </c>
      <c r="C5384">
        <v>479.61999500000002</v>
      </c>
      <c r="D5384">
        <v>482.23001099999999</v>
      </c>
      <c r="E5384">
        <v>479.57000699999998</v>
      </c>
      <c r="F5384">
        <v>482</v>
      </c>
      <c r="G5384">
        <v>328960000</v>
      </c>
      <c r="H5384">
        <v>482</v>
      </c>
    </row>
    <row r="5385" spans="1:8">
      <c r="A5385">
        <v>5383</v>
      </c>
      <c r="B5385" s="1">
        <v>34366</v>
      </c>
      <c r="C5385">
        <v>481.60000600000001</v>
      </c>
      <c r="D5385">
        <v>481.64001500000001</v>
      </c>
      <c r="E5385">
        <v>479.17999300000002</v>
      </c>
      <c r="F5385">
        <v>479.61999500000002</v>
      </c>
      <c r="G5385">
        <v>322510000</v>
      </c>
      <c r="H5385">
        <v>479.61999500000002</v>
      </c>
    </row>
    <row r="5386" spans="1:8">
      <c r="A5386">
        <v>5384</v>
      </c>
      <c r="B5386" s="1">
        <v>34365</v>
      </c>
      <c r="C5386">
        <v>478.70001200000002</v>
      </c>
      <c r="D5386">
        <v>482.85000600000001</v>
      </c>
      <c r="E5386">
        <v>478.70001200000002</v>
      </c>
      <c r="F5386">
        <v>481.60998499999999</v>
      </c>
      <c r="G5386">
        <v>322870000</v>
      </c>
      <c r="H5386">
        <v>481.60998499999999</v>
      </c>
    </row>
    <row r="5387" spans="1:8">
      <c r="A5387">
        <v>5385</v>
      </c>
      <c r="B5387" s="1">
        <v>34362</v>
      </c>
      <c r="C5387">
        <v>477.04998799999998</v>
      </c>
      <c r="D5387">
        <v>479.75</v>
      </c>
      <c r="E5387">
        <v>477.04998799999998</v>
      </c>
      <c r="F5387">
        <v>478.70001200000002</v>
      </c>
      <c r="G5387">
        <v>313140000</v>
      </c>
      <c r="H5387">
        <v>478.70001200000002</v>
      </c>
    </row>
    <row r="5388" spans="1:8">
      <c r="A5388">
        <v>5386</v>
      </c>
      <c r="B5388" s="1">
        <v>34361</v>
      </c>
      <c r="C5388">
        <v>473.20001200000002</v>
      </c>
      <c r="D5388">
        <v>477.51998900000001</v>
      </c>
      <c r="E5388">
        <v>473.20001200000002</v>
      </c>
      <c r="F5388">
        <v>477.04998799999998</v>
      </c>
      <c r="G5388">
        <v>346500000</v>
      </c>
      <c r="H5388">
        <v>477.04998799999998</v>
      </c>
    </row>
    <row r="5389" spans="1:8">
      <c r="A5389">
        <v>5387</v>
      </c>
      <c r="B5389" s="1">
        <v>34360</v>
      </c>
      <c r="C5389">
        <v>470.92001299999998</v>
      </c>
      <c r="D5389">
        <v>473.44000199999999</v>
      </c>
      <c r="E5389">
        <v>470.72000100000002</v>
      </c>
      <c r="F5389">
        <v>473.20001200000002</v>
      </c>
      <c r="G5389">
        <v>304660000</v>
      </c>
      <c r="H5389">
        <v>473.20001200000002</v>
      </c>
    </row>
    <row r="5390" spans="1:8">
      <c r="A5390">
        <v>5388</v>
      </c>
      <c r="B5390" s="1">
        <v>34359</v>
      </c>
      <c r="C5390">
        <v>471.97000100000002</v>
      </c>
      <c r="D5390">
        <v>472.55999800000001</v>
      </c>
      <c r="E5390">
        <v>470.26998900000001</v>
      </c>
      <c r="F5390">
        <v>470.92001299999998</v>
      </c>
      <c r="G5390">
        <v>326120000</v>
      </c>
      <c r="H5390">
        <v>470.92001299999998</v>
      </c>
    </row>
    <row r="5391" spans="1:8">
      <c r="A5391">
        <v>5389</v>
      </c>
      <c r="B5391" s="1">
        <v>34358</v>
      </c>
      <c r="C5391">
        <v>474.72000100000002</v>
      </c>
      <c r="D5391">
        <v>475.20001200000002</v>
      </c>
      <c r="E5391">
        <v>471.48998999999998</v>
      </c>
      <c r="F5391">
        <v>471.97000100000002</v>
      </c>
      <c r="G5391">
        <v>296900000</v>
      </c>
      <c r="H5391">
        <v>471.97000100000002</v>
      </c>
    </row>
    <row r="5392" spans="1:8">
      <c r="A5392">
        <v>5390</v>
      </c>
      <c r="B5392" s="1">
        <v>34355</v>
      </c>
      <c r="C5392">
        <v>474.98001099999999</v>
      </c>
      <c r="D5392">
        <v>475.55999800000001</v>
      </c>
      <c r="E5392">
        <v>473.72000100000002</v>
      </c>
      <c r="F5392">
        <v>474.72000100000002</v>
      </c>
      <c r="G5392">
        <v>346350000</v>
      </c>
      <c r="H5392">
        <v>474.72000100000002</v>
      </c>
    </row>
    <row r="5393" spans="1:8">
      <c r="A5393">
        <v>5391</v>
      </c>
      <c r="B5393" s="1">
        <v>34354</v>
      </c>
      <c r="C5393">
        <v>474.29998799999998</v>
      </c>
      <c r="D5393">
        <v>475</v>
      </c>
      <c r="E5393">
        <v>473.42001299999998</v>
      </c>
      <c r="F5393">
        <v>474.98001099999999</v>
      </c>
      <c r="G5393">
        <v>310450000</v>
      </c>
      <c r="H5393">
        <v>474.98001099999999</v>
      </c>
    </row>
    <row r="5394" spans="1:8">
      <c r="A5394">
        <v>5392</v>
      </c>
      <c r="B5394" s="1">
        <v>34353</v>
      </c>
      <c r="C5394">
        <v>474.25</v>
      </c>
      <c r="D5394">
        <v>474.70001200000002</v>
      </c>
      <c r="E5394">
        <v>472.209991</v>
      </c>
      <c r="F5394">
        <v>474.29998799999998</v>
      </c>
      <c r="G5394">
        <v>311370000</v>
      </c>
      <c r="H5394">
        <v>474.29998799999998</v>
      </c>
    </row>
    <row r="5395" spans="1:8">
      <c r="A5395">
        <v>5393</v>
      </c>
      <c r="B5395" s="1">
        <v>34352</v>
      </c>
      <c r="C5395">
        <v>473.29998799999998</v>
      </c>
      <c r="D5395">
        <v>475.19000199999999</v>
      </c>
      <c r="E5395">
        <v>473.290009</v>
      </c>
      <c r="F5395">
        <v>474.25</v>
      </c>
      <c r="G5395">
        <v>308840000</v>
      </c>
      <c r="H5395">
        <v>474.25</v>
      </c>
    </row>
    <row r="5396" spans="1:8">
      <c r="A5396">
        <v>5394</v>
      </c>
      <c r="B5396" s="1">
        <v>34351</v>
      </c>
      <c r="C5396">
        <v>474.91000400000001</v>
      </c>
      <c r="D5396">
        <v>474.91000400000001</v>
      </c>
      <c r="E5396">
        <v>472.83999599999999</v>
      </c>
      <c r="F5396">
        <v>473.29998799999998</v>
      </c>
      <c r="G5396">
        <v>233980000</v>
      </c>
      <c r="H5396">
        <v>473.29998799999998</v>
      </c>
    </row>
    <row r="5397" spans="1:8">
      <c r="A5397">
        <v>5395</v>
      </c>
      <c r="B5397" s="1">
        <v>34348</v>
      </c>
      <c r="C5397">
        <v>472.5</v>
      </c>
      <c r="D5397">
        <v>475.32000699999998</v>
      </c>
      <c r="E5397">
        <v>472.5</v>
      </c>
      <c r="F5397">
        <v>474.91000400000001</v>
      </c>
      <c r="G5397">
        <v>304920000</v>
      </c>
      <c r="H5397">
        <v>474.91000400000001</v>
      </c>
    </row>
    <row r="5398" spans="1:8">
      <c r="A5398">
        <v>5396</v>
      </c>
      <c r="B5398" s="1">
        <v>34347</v>
      </c>
      <c r="C5398">
        <v>474.17001299999998</v>
      </c>
      <c r="D5398">
        <v>474.17001299999998</v>
      </c>
      <c r="E5398">
        <v>471.79998799999998</v>
      </c>
      <c r="F5398">
        <v>472.47000100000002</v>
      </c>
      <c r="G5398">
        <v>277970000</v>
      </c>
      <c r="H5398">
        <v>472.47000100000002</v>
      </c>
    </row>
    <row r="5399" spans="1:8">
      <c r="A5399">
        <v>5397</v>
      </c>
      <c r="B5399" s="1">
        <v>34346</v>
      </c>
      <c r="C5399">
        <v>474.13000499999998</v>
      </c>
      <c r="D5399">
        <v>475.05999800000001</v>
      </c>
      <c r="E5399">
        <v>472.14001500000001</v>
      </c>
      <c r="F5399">
        <v>474.17001299999998</v>
      </c>
      <c r="G5399">
        <v>310690000</v>
      </c>
      <c r="H5399">
        <v>474.17001299999998</v>
      </c>
    </row>
    <row r="5400" spans="1:8">
      <c r="A5400">
        <v>5398</v>
      </c>
      <c r="B5400" s="1">
        <v>34345</v>
      </c>
      <c r="C5400">
        <v>475.26998900000001</v>
      </c>
      <c r="D5400">
        <v>475.27999899999998</v>
      </c>
      <c r="E5400">
        <v>473.26998900000001</v>
      </c>
      <c r="F5400">
        <v>474.13000499999998</v>
      </c>
      <c r="G5400">
        <v>305490000</v>
      </c>
      <c r="H5400">
        <v>474.13000499999998</v>
      </c>
    </row>
    <row r="5401" spans="1:8">
      <c r="A5401">
        <v>5399</v>
      </c>
      <c r="B5401" s="1">
        <v>34344</v>
      </c>
      <c r="C5401">
        <v>469.89999399999999</v>
      </c>
      <c r="D5401">
        <v>475.26998900000001</v>
      </c>
      <c r="E5401">
        <v>469.54998799999998</v>
      </c>
      <c r="F5401">
        <v>475.26998900000001</v>
      </c>
      <c r="G5401">
        <v>319490000</v>
      </c>
      <c r="H5401">
        <v>475.26998900000001</v>
      </c>
    </row>
    <row r="5402" spans="1:8">
      <c r="A5402">
        <v>5400</v>
      </c>
      <c r="B5402" s="1">
        <v>34341</v>
      </c>
      <c r="C5402">
        <v>467.08999599999999</v>
      </c>
      <c r="D5402">
        <v>470.26001000000002</v>
      </c>
      <c r="E5402">
        <v>467.02999899999998</v>
      </c>
      <c r="F5402">
        <v>469.89999399999999</v>
      </c>
      <c r="G5402">
        <v>324920000</v>
      </c>
      <c r="H5402">
        <v>469.89999399999999</v>
      </c>
    </row>
    <row r="5403" spans="1:8">
      <c r="A5403">
        <v>5401</v>
      </c>
      <c r="B5403" s="1">
        <v>34340</v>
      </c>
      <c r="C5403">
        <v>467.54998799999998</v>
      </c>
      <c r="D5403">
        <v>469</v>
      </c>
      <c r="E5403">
        <v>467.01998900000001</v>
      </c>
      <c r="F5403">
        <v>467.11999500000002</v>
      </c>
      <c r="G5403">
        <v>365960000</v>
      </c>
      <c r="H5403">
        <v>467.11999500000002</v>
      </c>
    </row>
    <row r="5404" spans="1:8">
      <c r="A5404">
        <v>5402</v>
      </c>
      <c r="B5404" s="1">
        <v>34339</v>
      </c>
      <c r="C5404">
        <v>466.89001500000001</v>
      </c>
      <c r="D5404">
        <v>467.82000699999998</v>
      </c>
      <c r="E5404">
        <v>465.92001299999998</v>
      </c>
      <c r="F5404">
        <v>467.54998799999998</v>
      </c>
      <c r="G5404">
        <v>400030000</v>
      </c>
      <c r="H5404">
        <v>467.54998799999998</v>
      </c>
    </row>
    <row r="5405" spans="1:8">
      <c r="A5405">
        <v>5403</v>
      </c>
      <c r="B5405" s="1">
        <v>34338</v>
      </c>
      <c r="C5405">
        <v>465.44000199999999</v>
      </c>
      <c r="D5405">
        <v>466.89001500000001</v>
      </c>
      <c r="E5405">
        <v>464.44000199999999</v>
      </c>
      <c r="F5405">
        <v>466.89001500000001</v>
      </c>
      <c r="G5405">
        <v>326600000</v>
      </c>
      <c r="H5405">
        <v>466.89001500000001</v>
      </c>
    </row>
    <row r="5406" spans="1:8">
      <c r="A5406">
        <v>5404</v>
      </c>
      <c r="B5406" s="1">
        <v>34337</v>
      </c>
      <c r="C5406">
        <v>466.51001000000002</v>
      </c>
      <c r="D5406">
        <v>466.94000199999999</v>
      </c>
      <c r="E5406">
        <v>464.35998499999999</v>
      </c>
      <c r="F5406">
        <v>465.44000199999999</v>
      </c>
      <c r="G5406">
        <v>270140000</v>
      </c>
      <c r="H5406">
        <v>465.44000199999999</v>
      </c>
    </row>
    <row r="5407" spans="1:8">
      <c r="A5407">
        <v>5405</v>
      </c>
      <c r="B5407" s="1">
        <v>34334</v>
      </c>
      <c r="C5407">
        <v>468.66000400000001</v>
      </c>
      <c r="D5407">
        <v>470.75</v>
      </c>
      <c r="E5407">
        <v>466.45001200000002</v>
      </c>
      <c r="F5407">
        <v>466.45001200000002</v>
      </c>
      <c r="G5407">
        <v>168590000</v>
      </c>
      <c r="H5407">
        <v>466.45001200000002</v>
      </c>
    </row>
    <row r="5408" spans="1:8">
      <c r="A5408">
        <v>5406</v>
      </c>
      <c r="B5408" s="1">
        <v>34333</v>
      </c>
      <c r="C5408">
        <v>470.57998700000002</v>
      </c>
      <c r="D5408">
        <v>470.57998700000002</v>
      </c>
      <c r="E5408">
        <v>468.08999599999999</v>
      </c>
      <c r="F5408">
        <v>468.64001500000001</v>
      </c>
      <c r="G5408">
        <v>195860000</v>
      </c>
      <c r="H5408">
        <v>468.64001500000001</v>
      </c>
    </row>
    <row r="5409" spans="1:8">
      <c r="A5409">
        <v>5407</v>
      </c>
      <c r="B5409" s="1">
        <v>34332</v>
      </c>
      <c r="C5409">
        <v>470.88000499999998</v>
      </c>
      <c r="D5409">
        <v>471.290009</v>
      </c>
      <c r="E5409">
        <v>469.86999500000002</v>
      </c>
      <c r="F5409">
        <v>470.57998700000002</v>
      </c>
      <c r="G5409">
        <v>269570000</v>
      </c>
      <c r="H5409">
        <v>470.57998700000002</v>
      </c>
    </row>
    <row r="5410" spans="1:8">
      <c r="A5410">
        <v>5408</v>
      </c>
      <c r="B5410" s="1">
        <v>34331</v>
      </c>
      <c r="C5410">
        <v>470.60998499999999</v>
      </c>
      <c r="D5410">
        <v>471.04998799999998</v>
      </c>
      <c r="E5410">
        <v>469.42999300000002</v>
      </c>
      <c r="F5410">
        <v>470.94000199999999</v>
      </c>
      <c r="G5410">
        <v>200960000</v>
      </c>
      <c r="H5410">
        <v>470.94000199999999</v>
      </c>
    </row>
    <row r="5411" spans="1:8">
      <c r="A5411">
        <v>5409</v>
      </c>
      <c r="B5411" s="1">
        <v>34330</v>
      </c>
      <c r="C5411">
        <v>467.39999399999999</v>
      </c>
      <c r="D5411">
        <v>470.54998799999998</v>
      </c>
      <c r="E5411">
        <v>467.35000600000001</v>
      </c>
      <c r="F5411">
        <v>470.540009</v>
      </c>
      <c r="G5411">
        <v>171200000</v>
      </c>
      <c r="H5411">
        <v>470.540009</v>
      </c>
    </row>
    <row r="5412" spans="1:8">
      <c r="A5412">
        <v>5410</v>
      </c>
      <c r="B5412" s="1">
        <v>34326</v>
      </c>
      <c r="C5412">
        <v>467.29998799999998</v>
      </c>
      <c r="D5412">
        <v>468.97000100000002</v>
      </c>
      <c r="E5412">
        <v>467.29998799999998</v>
      </c>
      <c r="F5412">
        <v>467.38000499999998</v>
      </c>
      <c r="G5412">
        <v>227240000</v>
      </c>
      <c r="H5412">
        <v>467.38000499999998</v>
      </c>
    </row>
    <row r="5413" spans="1:8">
      <c r="A5413">
        <v>5411</v>
      </c>
      <c r="B5413" s="1">
        <v>34325</v>
      </c>
      <c r="C5413">
        <v>465.07998700000002</v>
      </c>
      <c r="D5413">
        <v>467.38000499999998</v>
      </c>
      <c r="E5413">
        <v>465.07998700000002</v>
      </c>
      <c r="F5413">
        <v>467.32000699999998</v>
      </c>
      <c r="G5413">
        <v>272440000</v>
      </c>
      <c r="H5413">
        <v>467.32000699999998</v>
      </c>
    </row>
    <row r="5414" spans="1:8">
      <c r="A5414">
        <v>5412</v>
      </c>
      <c r="B5414" s="1">
        <v>34324</v>
      </c>
      <c r="C5414">
        <v>465.83999599999999</v>
      </c>
      <c r="D5414">
        <v>465.92001299999998</v>
      </c>
      <c r="E5414">
        <v>464.02999899999998</v>
      </c>
      <c r="F5414">
        <v>465.29998799999998</v>
      </c>
      <c r="G5414">
        <v>273370000</v>
      </c>
      <c r="H5414">
        <v>465.29998799999998</v>
      </c>
    </row>
    <row r="5415" spans="1:8">
      <c r="A5415">
        <v>5413</v>
      </c>
      <c r="B5415" s="1">
        <v>34323</v>
      </c>
      <c r="C5415">
        <v>466.38000499999998</v>
      </c>
      <c r="D5415">
        <v>466.89999399999999</v>
      </c>
      <c r="E5415">
        <v>465.52999899999998</v>
      </c>
      <c r="F5415">
        <v>465.85000600000001</v>
      </c>
      <c r="G5415">
        <v>255900000</v>
      </c>
      <c r="H5415">
        <v>465.85000600000001</v>
      </c>
    </row>
    <row r="5416" spans="1:8">
      <c r="A5416">
        <v>5414</v>
      </c>
      <c r="B5416" s="1">
        <v>34320</v>
      </c>
      <c r="C5416">
        <v>463.33999599999999</v>
      </c>
      <c r="D5416">
        <v>466.38000499999998</v>
      </c>
      <c r="E5416">
        <v>463.33999599999999</v>
      </c>
      <c r="F5416">
        <v>466.38000499999998</v>
      </c>
      <c r="G5416">
        <v>363750000</v>
      </c>
      <c r="H5416">
        <v>466.38000499999998</v>
      </c>
    </row>
    <row r="5417" spans="1:8">
      <c r="A5417">
        <v>5415</v>
      </c>
      <c r="B5417" s="1">
        <v>34319</v>
      </c>
      <c r="C5417">
        <v>461.85998499999999</v>
      </c>
      <c r="D5417">
        <v>463.98001099999999</v>
      </c>
      <c r="E5417">
        <v>461.85998499999999</v>
      </c>
      <c r="F5417">
        <v>463.33999599999999</v>
      </c>
      <c r="G5417">
        <v>284620000</v>
      </c>
      <c r="H5417">
        <v>463.33999599999999</v>
      </c>
    </row>
    <row r="5418" spans="1:8">
      <c r="A5418">
        <v>5416</v>
      </c>
      <c r="B5418" s="1">
        <v>34318</v>
      </c>
      <c r="C5418">
        <v>463.05999800000001</v>
      </c>
      <c r="D5418">
        <v>463.69000199999999</v>
      </c>
      <c r="E5418">
        <v>461.83999599999999</v>
      </c>
      <c r="F5418">
        <v>461.83999599999999</v>
      </c>
      <c r="G5418">
        <v>331770000</v>
      </c>
      <c r="H5418">
        <v>461.83999599999999</v>
      </c>
    </row>
    <row r="5419" spans="1:8">
      <c r="A5419">
        <v>5417</v>
      </c>
      <c r="B5419" s="1">
        <v>34317</v>
      </c>
      <c r="C5419">
        <v>465.73001099999999</v>
      </c>
      <c r="D5419">
        <v>466.11999500000002</v>
      </c>
      <c r="E5419">
        <v>462.459991</v>
      </c>
      <c r="F5419">
        <v>463.05999800000001</v>
      </c>
      <c r="G5419">
        <v>275050000</v>
      </c>
      <c r="H5419">
        <v>463.05999800000001</v>
      </c>
    </row>
    <row r="5420" spans="1:8">
      <c r="A5420">
        <v>5418</v>
      </c>
      <c r="B5420" s="1">
        <v>34316</v>
      </c>
      <c r="C5420">
        <v>463.92999300000002</v>
      </c>
      <c r="D5420">
        <v>465.709991</v>
      </c>
      <c r="E5420">
        <v>462.709991</v>
      </c>
      <c r="F5420">
        <v>465.70001200000002</v>
      </c>
      <c r="G5420">
        <v>256580000</v>
      </c>
      <c r="H5420">
        <v>465.70001200000002</v>
      </c>
    </row>
    <row r="5421" spans="1:8">
      <c r="A5421">
        <v>5419</v>
      </c>
      <c r="B5421" s="1">
        <v>34313</v>
      </c>
      <c r="C5421">
        <v>464.17999300000002</v>
      </c>
      <c r="D5421">
        <v>464.86999500000002</v>
      </c>
      <c r="E5421">
        <v>462.66000400000001</v>
      </c>
      <c r="F5421">
        <v>463.92999300000002</v>
      </c>
      <c r="G5421">
        <v>245620000</v>
      </c>
      <c r="H5421">
        <v>463.92999300000002</v>
      </c>
    </row>
    <row r="5422" spans="1:8">
      <c r="A5422">
        <v>5420</v>
      </c>
      <c r="B5422" s="1">
        <v>34312</v>
      </c>
      <c r="C5422">
        <v>466.290009</v>
      </c>
      <c r="D5422">
        <v>466.540009</v>
      </c>
      <c r="E5422">
        <v>463.86999500000002</v>
      </c>
      <c r="F5422">
        <v>464.17999300000002</v>
      </c>
      <c r="G5422">
        <v>287570000</v>
      </c>
      <c r="H5422">
        <v>464.17999300000002</v>
      </c>
    </row>
    <row r="5423" spans="1:8">
      <c r="A5423">
        <v>5421</v>
      </c>
      <c r="B5423" s="1">
        <v>34311</v>
      </c>
      <c r="C5423">
        <v>465.88000499999998</v>
      </c>
      <c r="D5423">
        <v>466.73001099999999</v>
      </c>
      <c r="E5423">
        <v>465.42001299999998</v>
      </c>
      <c r="F5423">
        <v>466.290009</v>
      </c>
      <c r="G5423">
        <v>314460000</v>
      </c>
      <c r="H5423">
        <v>466.290009</v>
      </c>
    </row>
    <row r="5424" spans="1:8">
      <c r="A5424">
        <v>5422</v>
      </c>
      <c r="B5424" s="1">
        <v>34310</v>
      </c>
      <c r="C5424">
        <v>466.42999300000002</v>
      </c>
      <c r="D5424">
        <v>466.76998900000001</v>
      </c>
      <c r="E5424">
        <v>465.44000199999999</v>
      </c>
      <c r="F5424">
        <v>466.76001000000002</v>
      </c>
      <c r="G5424">
        <v>285690000</v>
      </c>
      <c r="H5424">
        <v>466.76001000000002</v>
      </c>
    </row>
    <row r="5425" spans="1:8">
      <c r="A5425">
        <v>5423</v>
      </c>
      <c r="B5425" s="1">
        <v>34309</v>
      </c>
      <c r="C5425">
        <v>464.89001500000001</v>
      </c>
      <c r="D5425">
        <v>466.89001500000001</v>
      </c>
      <c r="E5425">
        <v>464.39999399999999</v>
      </c>
      <c r="F5425">
        <v>466.42999300000002</v>
      </c>
      <c r="G5425">
        <v>292370000</v>
      </c>
      <c r="H5425">
        <v>466.42999300000002</v>
      </c>
    </row>
    <row r="5426" spans="1:8">
      <c r="A5426">
        <v>5424</v>
      </c>
      <c r="B5426" s="1">
        <v>34306</v>
      </c>
      <c r="C5426">
        <v>463.13000499999998</v>
      </c>
      <c r="D5426">
        <v>464.89001500000001</v>
      </c>
      <c r="E5426">
        <v>462.67001299999998</v>
      </c>
      <c r="F5426">
        <v>464.89001500000001</v>
      </c>
      <c r="G5426">
        <v>268360000</v>
      </c>
      <c r="H5426">
        <v>464.89001500000001</v>
      </c>
    </row>
    <row r="5427" spans="1:8">
      <c r="A5427">
        <v>5425</v>
      </c>
      <c r="B5427" s="1">
        <v>34305</v>
      </c>
      <c r="C5427">
        <v>461.89001500000001</v>
      </c>
      <c r="D5427">
        <v>463.22000100000002</v>
      </c>
      <c r="E5427">
        <v>461.45001200000002</v>
      </c>
      <c r="F5427">
        <v>463.10998499999999</v>
      </c>
      <c r="G5427">
        <v>256370000</v>
      </c>
      <c r="H5427">
        <v>463.10998499999999</v>
      </c>
    </row>
    <row r="5428" spans="1:8">
      <c r="A5428">
        <v>5426</v>
      </c>
      <c r="B5428" s="1">
        <v>34304</v>
      </c>
      <c r="C5428">
        <v>461.92999300000002</v>
      </c>
      <c r="D5428">
        <v>464.47000100000002</v>
      </c>
      <c r="E5428">
        <v>461.63000499999998</v>
      </c>
      <c r="F5428">
        <v>461.89001500000001</v>
      </c>
      <c r="G5428">
        <v>293870000</v>
      </c>
      <c r="H5428">
        <v>461.89001500000001</v>
      </c>
    </row>
    <row r="5429" spans="1:8">
      <c r="A5429">
        <v>5427</v>
      </c>
      <c r="B5429" s="1">
        <v>34303</v>
      </c>
      <c r="C5429">
        <v>461.89999399999999</v>
      </c>
      <c r="D5429">
        <v>463.61999500000002</v>
      </c>
      <c r="E5429">
        <v>460.45001200000002</v>
      </c>
      <c r="F5429">
        <v>461.790009</v>
      </c>
      <c r="G5429">
        <v>286660000</v>
      </c>
      <c r="H5429">
        <v>461.790009</v>
      </c>
    </row>
    <row r="5430" spans="1:8">
      <c r="A5430">
        <v>5428</v>
      </c>
      <c r="B5430" s="1">
        <v>34302</v>
      </c>
      <c r="C5430">
        <v>463.05999800000001</v>
      </c>
      <c r="D5430">
        <v>464.82998700000002</v>
      </c>
      <c r="E5430">
        <v>461.82998700000002</v>
      </c>
      <c r="F5430">
        <v>461.89999399999999</v>
      </c>
      <c r="G5430">
        <v>272710000</v>
      </c>
      <c r="H5430">
        <v>461.89999399999999</v>
      </c>
    </row>
    <row r="5431" spans="1:8">
      <c r="A5431">
        <v>5429</v>
      </c>
      <c r="B5431" s="1">
        <v>34299</v>
      </c>
      <c r="C5431">
        <v>462.35998499999999</v>
      </c>
      <c r="D5431">
        <v>463.63000499999998</v>
      </c>
      <c r="E5431">
        <v>462.35998499999999</v>
      </c>
      <c r="F5431">
        <v>463.05999800000001</v>
      </c>
      <c r="G5431">
        <v>90220000</v>
      </c>
      <c r="H5431">
        <v>463.05999800000001</v>
      </c>
    </row>
    <row r="5432" spans="1:8">
      <c r="A5432">
        <v>5430</v>
      </c>
      <c r="B5432" s="1">
        <v>34297</v>
      </c>
      <c r="C5432">
        <v>461.02999899999998</v>
      </c>
      <c r="D5432">
        <v>462.89999399999999</v>
      </c>
      <c r="E5432">
        <v>461.02999899999998</v>
      </c>
      <c r="F5432">
        <v>462.35998499999999</v>
      </c>
      <c r="G5432">
        <v>230630000</v>
      </c>
      <c r="H5432">
        <v>462.35998499999999</v>
      </c>
    </row>
    <row r="5433" spans="1:8">
      <c r="A5433">
        <v>5431</v>
      </c>
      <c r="B5433" s="1">
        <v>34296</v>
      </c>
      <c r="C5433">
        <v>459.13000499999998</v>
      </c>
      <c r="D5433">
        <v>461.76998900000001</v>
      </c>
      <c r="E5433">
        <v>458.47000100000002</v>
      </c>
      <c r="F5433">
        <v>461.02999899999998</v>
      </c>
      <c r="G5433">
        <v>260400000</v>
      </c>
      <c r="H5433">
        <v>461.02999899999998</v>
      </c>
    </row>
    <row r="5434" spans="1:8">
      <c r="A5434">
        <v>5432</v>
      </c>
      <c r="B5434" s="1">
        <v>34295</v>
      </c>
      <c r="C5434">
        <v>462.60000600000001</v>
      </c>
      <c r="D5434">
        <v>462.60000600000001</v>
      </c>
      <c r="E5434">
        <v>457.07998700000002</v>
      </c>
      <c r="F5434">
        <v>459.13000499999998</v>
      </c>
      <c r="G5434">
        <v>280130000</v>
      </c>
      <c r="H5434">
        <v>459.13000499999998</v>
      </c>
    </row>
    <row r="5435" spans="1:8">
      <c r="A5435">
        <v>5433</v>
      </c>
      <c r="B5435" s="1">
        <v>34292</v>
      </c>
      <c r="C5435">
        <v>463.58999599999999</v>
      </c>
      <c r="D5435">
        <v>463.60000600000001</v>
      </c>
      <c r="E5435">
        <v>460.02999899999998</v>
      </c>
      <c r="F5435">
        <v>462.60000600000001</v>
      </c>
      <c r="G5435">
        <v>302970000</v>
      </c>
      <c r="H5435">
        <v>462.60000600000001</v>
      </c>
    </row>
    <row r="5436" spans="1:8">
      <c r="A5436">
        <v>5434</v>
      </c>
      <c r="B5436" s="1">
        <v>34291</v>
      </c>
      <c r="C5436">
        <v>464.82998700000002</v>
      </c>
      <c r="D5436">
        <v>464.88000499999998</v>
      </c>
      <c r="E5436">
        <v>461.73001099999999</v>
      </c>
      <c r="F5436">
        <v>463.61999500000002</v>
      </c>
      <c r="G5436">
        <v>313490000</v>
      </c>
      <c r="H5436">
        <v>463.61999500000002</v>
      </c>
    </row>
    <row r="5437" spans="1:8">
      <c r="A5437">
        <v>5435</v>
      </c>
      <c r="B5437" s="1">
        <v>34290</v>
      </c>
      <c r="C5437">
        <v>466.73998999999998</v>
      </c>
      <c r="D5437">
        <v>467.23998999999998</v>
      </c>
      <c r="E5437">
        <v>462.73001099999999</v>
      </c>
      <c r="F5437">
        <v>464.80999800000001</v>
      </c>
      <c r="G5437">
        <v>316940000</v>
      </c>
      <c r="H5437">
        <v>464.80999800000001</v>
      </c>
    </row>
    <row r="5438" spans="1:8">
      <c r="A5438">
        <v>5436</v>
      </c>
      <c r="B5438" s="1">
        <v>34289</v>
      </c>
      <c r="C5438">
        <v>463.75</v>
      </c>
      <c r="D5438">
        <v>466.73998999999998</v>
      </c>
      <c r="E5438">
        <v>462.97000100000002</v>
      </c>
      <c r="F5438">
        <v>466.73998999999998</v>
      </c>
      <c r="G5438">
        <v>303980000</v>
      </c>
      <c r="H5438">
        <v>466.73998999999998</v>
      </c>
    </row>
    <row r="5439" spans="1:8">
      <c r="A5439">
        <v>5437</v>
      </c>
      <c r="B5439" s="1">
        <v>34288</v>
      </c>
      <c r="C5439">
        <v>465.39001500000001</v>
      </c>
      <c r="D5439">
        <v>466.13000499999998</v>
      </c>
      <c r="E5439">
        <v>463.01001000000002</v>
      </c>
      <c r="F5439">
        <v>463.75</v>
      </c>
      <c r="G5439">
        <v>251030000</v>
      </c>
      <c r="H5439">
        <v>463.75</v>
      </c>
    </row>
    <row r="5440" spans="1:8">
      <c r="A5440">
        <v>5438</v>
      </c>
      <c r="B5440" s="1">
        <v>34285</v>
      </c>
      <c r="C5440">
        <v>462.64001500000001</v>
      </c>
      <c r="D5440">
        <v>465.83999599999999</v>
      </c>
      <c r="E5440">
        <v>462.64001500000001</v>
      </c>
      <c r="F5440">
        <v>465.39001500000001</v>
      </c>
      <c r="G5440">
        <v>326240000</v>
      </c>
      <c r="H5440">
        <v>465.39001500000001</v>
      </c>
    </row>
    <row r="5441" spans="1:8">
      <c r="A5441">
        <v>5439</v>
      </c>
      <c r="B5441" s="1">
        <v>34284</v>
      </c>
      <c r="C5441">
        <v>463.72000100000002</v>
      </c>
      <c r="D5441">
        <v>464.959991</v>
      </c>
      <c r="E5441">
        <v>462.48998999999998</v>
      </c>
      <c r="F5441">
        <v>462.64001500000001</v>
      </c>
      <c r="G5441">
        <v>283820000</v>
      </c>
      <c r="H5441">
        <v>462.64001500000001</v>
      </c>
    </row>
    <row r="5442" spans="1:8">
      <c r="A5442">
        <v>5440</v>
      </c>
      <c r="B5442" s="1">
        <v>34283</v>
      </c>
      <c r="C5442">
        <v>460.39999399999999</v>
      </c>
      <c r="D5442">
        <v>463.72000100000002</v>
      </c>
      <c r="E5442">
        <v>459.57000699999998</v>
      </c>
      <c r="F5442">
        <v>463.72000100000002</v>
      </c>
      <c r="G5442">
        <v>283450000</v>
      </c>
      <c r="H5442">
        <v>463.72000100000002</v>
      </c>
    </row>
    <row r="5443" spans="1:8">
      <c r="A5443">
        <v>5441</v>
      </c>
      <c r="B5443" s="1">
        <v>34282</v>
      </c>
      <c r="C5443">
        <v>460.209991</v>
      </c>
      <c r="D5443">
        <v>463.42001299999998</v>
      </c>
      <c r="E5443">
        <v>460.209991</v>
      </c>
      <c r="F5443">
        <v>460.32998700000002</v>
      </c>
      <c r="G5443">
        <v>276360000</v>
      </c>
      <c r="H5443">
        <v>460.32998700000002</v>
      </c>
    </row>
    <row r="5444" spans="1:8">
      <c r="A5444">
        <v>5442</v>
      </c>
      <c r="B5444" s="1">
        <v>34281</v>
      </c>
      <c r="C5444">
        <v>459.57000699999998</v>
      </c>
      <c r="D5444">
        <v>461.540009</v>
      </c>
      <c r="E5444">
        <v>458.77999899999998</v>
      </c>
      <c r="F5444">
        <v>460.209991</v>
      </c>
      <c r="G5444">
        <v>234340000</v>
      </c>
      <c r="H5444">
        <v>460.209991</v>
      </c>
    </row>
    <row r="5445" spans="1:8">
      <c r="A5445">
        <v>5443</v>
      </c>
      <c r="B5445" s="1">
        <v>34278</v>
      </c>
      <c r="C5445">
        <v>457.48998999999998</v>
      </c>
      <c r="D5445">
        <v>459.63000499999998</v>
      </c>
      <c r="E5445">
        <v>454.35998499999999</v>
      </c>
      <c r="F5445">
        <v>459.57000699999998</v>
      </c>
      <c r="G5445">
        <v>336890000</v>
      </c>
      <c r="H5445">
        <v>459.57000699999998</v>
      </c>
    </row>
    <row r="5446" spans="1:8">
      <c r="A5446">
        <v>5444</v>
      </c>
      <c r="B5446" s="1">
        <v>34277</v>
      </c>
      <c r="C5446">
        <v>463.01998900000001</v>
      </c>
      <c r="D5446">
        <v>463.16000400000001</v>
      </c>
      <c r="E5446">
        <v>457.26001000000002</v>
      </c>
      <c r="F5446">
        <v>457.48998999999998</v>
      </c>
      <c r="G5446">
        <v>323430000</v>
      </c>
      <c r="H5446">
        <v>457.48998999999998</v>
      </c>
    </row>
    <row r="5447" spans="1:8">
      <c r="A5447">
        <v>5445</v>
      </c>
      <c r="B5447" s="1">
        <v>34276</v>
      </c>
      <c r="C5447">
        <v>468.44000199999999</v>
      </c>
      <c r="D5447">
        <v>468.60998499999999</v>
      </c>
      <c r="E5447">
        <v>460.95001200000002</v>
      </c>
      <c r="F5447">
        <v>463.01998900000001</v>
      </c>
      <c r="G5447">
        <v>342110000</v>
      </c>
      <c r="H5447">
        <v>463.01998900000001</v>
      </c>
    </row>
    <row r="5448" spans="1:8">
      <c r="A5448">
        <v>5446</v>
      </c>
      <c r="B5448" s="1">
        <v>34275</v>
      </c>
      <c r="C5448">
        <v>469.10000600000001</v>
      </c>
      <c r="D5448">
        <v>469.10000600000001</v>
      </c>
      <c r="E5448">
        <v>466.20001200000002</v>
      </c>
      <c r="F5448">
        <v>468.44000199999999</v>
      </c>
      <c r="G5448">
        <v>304780000</v>
      </c>
      <c r="H5448">
        <v>468.44000199999999</v>
      </c>
    </row>
    <row r="5449" spans="1:8">
      <c r="A5449">
        <v>5447</v>
      </c>
      <c r="B5449" s="1">
        <v>34274</v>
      </c>
      <c r="C5449">
        <v>467.82998700000002</v>
      </c>
      <c r="D5449">
        <v>469.10998499999999</v>
      </c>
      <c r="E5449">
        <v>467.32998700000002</v>
      </c>
      <c r="F5449">
        <v>469.10000600000001</v>
      </c>
      <c r="G5449">
        <v>256030000</v>
      </c>
      <c r="H5449">
        <v>469.10000600000001</v>
      </c>
    </row>
    <row r="5450" spans="1:8">
      <c r="A5450">
        <v>5448</v>
      </c>
      <c r="B5450" s="1">
        <v>34271</v>
      </c>
      <c r="C5450">
        <v>467.72000100000002</v>
      </c>
      <c r="D5450">
        <v>468.20001200000002</v>
      </c>
      <c r="E5450">
        <v>467.36999500000002</v>
      </c>
      <c r="F5450">
        <v>467.82998700000002</v>
      </c>
      <c r="G5450">
        <v>270570000</v>
      </c>
      <c r="H5450">
        <v>467.82998700000002</v>
      </c>
    </row>
    <row r="5451" spans="1:8">
      <c r="A5451">
        <v>5449</v>
      </c>
      <c r="B5451" s="1">
        <v>34270</v>
      </c>
      <c r="C5451">
        <v>464.51998900000001</v>
      </c>
      <c r="D5451">
        <v>468.76001000000002</v>
      </c>
      <c r="E5451">
        <v>464.51998900000001</v>
      </c>
      <c r="F5451">
        <v>467.73001099999999</v>
      </c>
      <c r="G5451">
        <v>301220000</v>
      </c>
      <c r="H5451">
        <v>467.73001099999999</v>
      </c>
    </row>
    <row r="5452" spans="1:8">
      <c r="A5452">
        <v>5450</v>
      </c>
      <c r="B5452" s="1">
        <v>34269</v>
      </c>
      <c r="C5452">
        <v>464.29998799999998</v>
      </c>
      <c r="D5452">
        <v>464.60998499999999</v>
      </c>
      <c r="E5452">
        <v>463.35998499999999</v>
      </c>
      <c r="F5452">
        <v>464.60998499999999</v>
      </c>
      <c r="G5452">
        <v>279830000</v>
      </c>
      <c r="H5452">
        <v>464.60998499999999</v>
      </c>
    </row>
    <row r="5453" spans="1:8">
      <c r="A5453">
        <v>5451</v>
      </c>
      <c r="B5453" s="1">
        <v>34268</v>
      </c>
      <c r="C5453">
        <v>464.20001200000002</v>
      </c>
      <c r="D5453">
        <v>464.32000699999998</v>
      </c>
      <c r="E5453">
        <v>462.64999399999999</v>
      </c>
      <c r="F5453">
        <v>464.29998799999998</v>
      </c>
      <c r="G5453">
        <v>284530000</v>
      </c>
      <c r="H5453">
        <v>464.29998799999998</v>
      </c>
    </row>
    <row r="5454" spans="1:8">
      <c r="A5454">
        <v>5452</v>
      </c>
      <c r="B5454" s="1">
        <v>34267</v>
      </c>
      <c r="C5454">
        <v>463.26998900000001</v>
      </c>
      <c r="D5454">
        <v>464.48998999999998</v>
      </c>
      <c r="E5454">
        <v>462.04998799999998</v>
      </c>
      <c r="F5454">
        <v>464.20001200000002</v>
      </c>
      <c r="G5454">
        <v>260310000</v>
      </c>
      <c r="H5454">
        <v>464.20001200000002</v>
      </c>
    </row>
    <row r="5455" spans="1:8">
      <c r="A5455">
        <v>5453</v>
      </c>
      <c r="B5455" s="1">
        <v>34264</v>
      </c>
      <c r="C5455">
        <v>465.35998499999999</v>
      </c>
      <c r="D5455">
        <v>467.82000699999998</v>
      </c>
      <c r="E5455">
        <v>463.26998900000001</v>
      </c>
      <c r="F5455">
        <v>463.26998900000001</v>
      </c>
      <c r="G5455">
        <v>301440000</v>
      </c>
      <c r="H5455">
        <v>463.26998900000001</v>
      </c>
    </row>
    <row r="5456" spans="1:8">
      <c r="A5456">
        <v>5454</v>
      </c>
      <c r="B5456" s="1">
        <v>34263</v>
      </c>
      <c r="C5456">
        <v>466.05999800000001</v>
      </c>
      <c r="D5456">
        <v>466.64001500000001</v>
      </c>
      <c r="E5456">
        <v>464.38000499999998</v>
      </c>
      <c r="F5456">
        <v>465.35998499999999</v>
      </c>
      <c r="G5456">
        <v>289600000</v>
      </c>
      <c r="H5456">
        <v>465.35998499999999</v>
      </c>
    </row>
    <row r="5457" spans="1:8">
      <c r="A5457">
        <v>5455</v>
      </c>
      <c r="B5457" s="1">
        <v>34262</v>
      </c>
      <c r="C5457">
        <v>466.209991</v>
      </c>
      <c r="D5457">
        <v>466.86999500000002</v>
      </c>
      <c r="E5457">
        <v>464.540009</v>
      </c>
      <c r="F5457">
        <v>466.07000699999998</v>
      </c>
      <c r="G5457">
        <v>305670000</v>
      </c>
      <c r="H5457">
        <v>466.07000699999998</v>
      </c>
    </row>
    <row r="5458" spans="1:8">
      <c r="A5458">
        <v>5456</v>
      </c>
      <c r="B5458" s="1">
        <v>34261</v>
      </c>
      <c r="C5458">
        <v>468.41000400000001</v>
      </c>
      <c r="D5458">
        <v>468.64001500000001</v>
      </c>
      <c r="E5458">
        <v>464.79998799999998</v>
      </c>
      <c r="F5458">
        <v>466.209991</v>
      </c>
      <c r="G5458">
        <v>304400000</v>
      </c>
      <c r="H5458">
        <v>466.209991</v>
      </c>
    </row>
    <row r="5459" spans="1:8">
      <c r="A5459">
        <v>5457</v>
      </c>
      <c r="B5459" s="1">
        <v>34260</v>
      </c>
      <c r="C5459">
        <v>469.5</v>
      </c>
      <c r="D5459">
        <v>470.040009</v>
      </c>
      <c r="E5459">
        <v>468.01998900000001</v>
      </c>
      <c r="F5459">
        <v>468.45001200000002</v>
      </c>
      <c r="G5459">
        <v>329580000</v>
      </c>
      <c r="H5459">
        <v>468.45001200000002</v>
      </c>
    </row>
    <row r="5460" spans="1:8">
      <c r="A5460">
        <v>5458</v>
      </c>
      <c r="B5460" s="1">
        <v>34257</v>
      </c>
      <c r="C5460">
        <v>466.82998700000002</v>
      </c>
      <c r="D5460">
        <v>471.10000600000001</v>
      </c>
      <c r="E5460">
        <v>466.82998700000002</v>
      </c>
      <c r="F5460">
        <v>469.5</v>
      </c>
      <c r="G5460">
        <v>366110000</v>
      </c>
      <c r="H5460">
        <v>469.5</v>
      </c>
    </row>
    <row r="5461" spans="1:8">
      <c r="A5461">
        <v>5459</v>
      </c>
      <c r="B5461" s="1">
        <v>34256</v>
      </c>
      <c r="C5461">
        <v>461.54998799999998</v>
      </c>
      <c r="D5461">
        <v>466.82998700000002</v>
      </c>
      <c r="E5461">
        <v>461.54998799999998</v>
      </c>
      <c r="F5461">
        <v>466.82998700000002</v>
      </c>
      <c r="G5461">
        <v>352530000</v>
      </c>
      <c r="H5461">
        <v>466.82998700000002</v>
      </c>
    </row>
    <row r="5462" spans="1:8">
      <c r="A5462">
        <v>5460</v>
      </c>
      <c r="B5462" s="1">
        <v>34255</v>
      </c>
      <c r="C5462">
        <v>461.11999500000002</v>
      </c>
      <c r="D5462">
        <v>461.98001099999999</v>
      </c>
      <c r="E5462">
        <v>460.76001000000002</v>
      </c>
      <c r="F5462">
        <v>461.48998999999998</v>
      </c>
      <c r="G5462">
        <v>290930000</v>
      </c>
      <c r="H5462">
        <v>461.48998999999998</v>
      </c>
    </row>
    <row r="5463" spans="1:8">
      <c r="A5463">
        <v>5461</v>
      </c>
      <c r="B5463" s="1">
        <v>34254</v>
      </c>
      <c r="C5463">
        <v>461.040009</v>
      </c>
      <c r="D5463">
        <v>462.47000100000002</v>
      </c>
      <c r="E5463">
        <v>460.73001099999999</v>
      </c>
      <c r="F5463">
        <v>461.11999500000002</v>
      </c>
      <c r="G5463">
        <v>263970000</v>
      </c>
      <c r="H5463">
        <v>461.11999500000002</v>
      </c>
    </row>
    <row r="5464" spans="1:8">
      <c r="A5464">
        <v>5462</v>
      </c>
      <c r="B5464" s="1">
        <v>34253</v>
      </c>
      <c r="C5464">
        <v>460.30999800000001</v>
      </c>
      <c r="D5464">
        <v>461.86999500000002</v>
      </c>
      <c r="E5464">
        <v>460.30999800000001</v>
      </c>
      <c r="F5464">
        <v>460.88000499999998</v>
      </c>
      <c r="G5464">
        <v>183060000</v>
      </c>
      <c r="H5464">
        <v>460.88000499999998</v>
      </c>
    </row>
    <row r="5465" spans="1:8">
      <c r="A5465">
        <v>5463</v>
      </c>
      <c r="B5465" s="1">
        <v>34250</v>
      </c>
      <c r="C5465">
        <v>459.17999300000002</v>
      </c>
      <c r="D5465">
        <v>460.98998999999998</v>
      </c>
      <c r="E5465">
        <v>456.39999399999999</v>
      </c>
      <c r="F5465">
        <v>460.30999800000001</v>
      </c>
      <c r="G5465">
        <v>243600000</v>
      </c>
      <c r="H5465">
        <v>460.30999800000001</v>
      </c>
    </row>
    <row r="5466" spans="1:8">
      <c r="A5466">
        <v>5464</v>
      </c>
      <c r="B5466" s="1">
        <v>34249</v>
      </c>
      <c r="C5466">
        <v>460.709991</v>
      </c>
      <c r="D5466">
        <v>461.13000499999998</v>
      </c>
      <c r="E5466">
        <v>459.07998700000002</v>
      </c>
      <c r="F5466">
        <v>459.17999300000002</v>
      </c>
      <c r="G5466">
        <v>255210000</v>
      </c>
      <c r="H5466">
        <v>459.17999300000002</v>
      </c>
    </row>
    <row r="5467" spans="1:8">
      <c r="A5467">
        <v>5465</v>
      </c>
      <c r="B5467" s="1">
        <v>34248</v>
      </c>
      <c r="C5467">
        <v>461.23998999999998</v>
      </c>
      <c r="D5467">
        <v>462.60000600000001</v>
      </c>
      <c r="E5467">
        <v>460.26001000000002</v>
      </c>
      <c r="F5467">
        <v>460.73998999999998</v>
      </c>
      <c r="G5467">
        <v>277070000</v>
      </c>
      <c r="H5467">
        <v>460.73998999999998</v>
      </c>
    </row>
    <row r="5468" spans="1:8">
      <c r="A5468">
        <v>5466</v>
      </c>
      <c r="B5468" s="1">
        <v>34247</v>
      </c>
      <c r="C5468">
        <v>461.33999599999999</v>
      </c>
      <c r="D5468">
        <v>463.14999399999999</v>
      </c>
      <c r="E5468">
        <v>459.45001200000002</v>
      </c>
      <c r="F5468">
        <v>461.20001200000002</v>
      </c>
      <c r="G5468">
        <v>294570000</v>
      </c>
      <c r="H5468">
        <v>461.20001200000002</v>
      </c>
    </row>
    <row r="5469" spans="1:8">
      <c r="A5469">
        <v>5467</v>
      </c>
      <c r="B5469" s="1">
        <v>34246</v>
      </c>
      <c r="C5469">
        <v>461.27999899999998</v>
      </c>
      <c r="D5469">
        <v>461.79998799999998</v>
      </c>
      <c r="E5469">
        <v>460.01998900000001</v>
      </c>
      <c r="F5469">
        <v>461.33999599999999</v>
      </c>
      <c r="G5469">
        <v>229380000</v>
      </c>
      <c r="H5469">
        <v>461.33999599999999</v>
      </c>
    </row>
    <row r="5470" spans="1:8">
      <c r="A5470">
        <v>5468</v>
      </c>
      <c r="B5470" s="1">
        <v>34243</v>
      </c>
      <c r="C5470">
        <v>458.92999300000002</v>
      </c>
      <c r="D5470">
        <v>461.48001099999999</v>
      </c>
      <c r="E5470">
        <v>458.35000600000001</v>
      </c>
      <c r="F5470">
        <v>461.27999899999998</v>
      </c>
      <c r="G5470">
        <v>256880000</v>
      </c>
      <c r="H5470">
        <v>461.27999899999998</v>
      </c>
    </row>
    <row r="5471" spans="1:8">
      <c r="A5471">
        <v>5469</v>
      </c>
      <c r="B5471" s="1">
        <v>34242</v>
      </c>
      <c r="C5471">
        <v>460.10998499999999</v>
      </c>
      <c r="D5471">
        <v>460.55999800000001</v>
      </c>
      <c r="E5471">
        <v>458.27999899999998</v>
      </c>
      <c r="F5471">
        <v>458.92999300000002</v>
      </c>
      <c r="G5471">
        <v>280980000</v>
      </c>
      <c r="H5471">
        <v>458.92999300000002</v>
      </c>
    </row>
    <row r="5472" spans="1:8">
      <c r="A5472">
        <v>5470</v>
      </c>
      <c r="B5472" s="1">
        <v>34241</v>
      </c>
      <c r="C5472">
        <v>461.60000600000001</v>
      </c>
      <c r="D5472">
        <v>462.17001299999998</v>
      </c>
      <c r="E5472">
        <v>459.51001000000002</v>
      </c>
      <c r="F5472">
        <v>460.10998499999999</v>
      </c>
      <c r="G5472">
        <v>277690000</v>
      </c>
      <c r="H5472">
        <v>460.10998499999999</v>
      </c>
    </row>
    <row r="5473" spans="1:8">
      <c r="A5473">
        <v>5471</v>
      </c>
      <c r="B5473" s="1">
        <v>34240</v>
      </c>
      <c r="C5473">
        <v>461.83999599999999</v>
      </c>
      <c r="D5473">
        <v>462.07998700000002</v>
      </c>
      <c r="E5473">
        <v>460.91000400000001</v>
      </c>
      <c r="F5473">
        <v>461.52999899999998</v>
      </c>
      <c r="G5473">
        <v>243320000</v>
      </c>
      <c r="H5473">
        <v>461.52999899999998</v>
      </c>
    </row>
    <row r="5474" spans="1:8">
      <c r="A5474">
        <v>5472</v>
      </c>
      <c r="B5474" s="1">
        <v>34239</v>
      </c>
      <c r="C5474">
        <v>457.63000499999998</v>
      </c>
      <c r="D5474">
        <v>461.80999800000001</v>
      </c>
      <c r="E5474">
        <v>457.63000499999998</v>
      </c>
      <c r="F5474">
        <v>461.79998799999998</v>
      </c>
      <c r="G5474">
        <v>244920000</v>
      </c>
      <c r="H5474">
        <v>461.79998799999998</v>
      </c>
    </row>
    <row r="5475" spans="1:8">
      <c r="A5475">
        <v>5473</v>
      </c>
      <c r="B5475" s="1">
        <v>34236</v>
      </c>
      <c r="C5475">
        <v>457.73998999999998</v>
      </c>
      <c r="D5475">
        <v>458.55999800000001</v>
      </c>
      <c r="E5475">
        <v>456.92001299999998</v>
      </c>
      <c r="F5475">
        <v>457.63000499999998</v>
      </c>
      <c r="G5475">
        <v>248270000</v>
      </c>
      <c r="H5475">
        <v>457.63000499999998</v>
      </c>
    </row>
    <row r="5476" spans="1:8">
      <c r="A5476">
        <v>5474</v>
      </c>
      <c r="B5476" s="1">
        <v>34235</v>
      </c>
      <c r="C5476">
        <v>456.25</v>
      </c>
      <c r="D5476">
        <v>458.69000199999999</v>
      </c>
      <c r="E5476">
        <v>456.25</v>
      </c>
      <c r="F5476">
        <v>457.73998999999998</v>
      </c>
      <c r="G5476">
        <v>275350000</v>
      </c>
      <c r="H5476">
        <v>457.73998999999998</v>
      </c>
    </row>
    <row r="5477" spans="1:8">
      <c r="A5477">
        <v>5475</v>
      </c>
      <c r="B5477" s="1">
        <v>34234</v>
      </c>
      <c r="C5477">
        <v>452.94000199999999</v>
      </c>
      <c r="D5477">
        <v>456.92001299999998</v>
      </c>
      <c r="E5477">
        <v>452.94000199999999</v>
      </c>
      <c r="F5477">
        <v>456.20001200000002</v>
      </c>
      <c r="G5477">
        <v>298960000</v>
      </c>
      <c r="H5477">
        <v>456.20001200000002</v>
      </c>
    </row>
    <row r="5478" spans="1:8">
      <c r="A5478">
        <v>5476</v>
      </c>
      <c r="B5478" s="1">
        <v>34233</v>
      </c>
      <c r="C5478">
        <v>455.04998799999998</v>
      </c>
      <c r="D5478">
        <v>455.79998799999998</v>
      </c>
      <c r="E5478">
        <v>449.64001500000001</v>
      </c>
      <c r="F5478">
        <v>452.95001200000002</v>
      </c>
      <c r="G5478">
        <v>300310000</v>
      </c>
      <c r="H5478">
        <v>452.95001200000002</v>
      </c>
    </row>
    <row r="5479" spans="1:8">
      <c r="A5479">
        <v>5477</v>
      </c>
      <c r="B5479" s="1">
        <v>34232</v>
      </c>
      <c r="C5479">
        <v>458.83999599999999</v>
      </c>
      <c r="D5479">
        <v>459.91000400000001</v>
      </c>
      <c r="E5479">
        <v>455</v>
      </c>
      <c r="F5479">
        <v>455.04998799999998</v>
      </c>
      <c r="G5479">
        <v>231130000</v>
      </c>
      <c r="H5479">
        <v>455.04998799999998</v>
      </c>
    </row>
    <row r="5480" spans="1:8">
      <c r="A5480">
        <v>5478</v>
      </c>
      <c r="B5480" s="1">
        <v>34229</v>
      </c>
      <c r="C5480">
        <v>459.42999300000002</v>
      </c>
      <c r="D5480">
        <v>459.42999300000002</v>
      </c>
      <c r="E5480">
        <v>457.08999599999999</v>
      </c>
      <c r="F5480">
        <v>458.82998700000002</v>
      </c>
      <c r="G5480">
        <v>381370000</v>
      </c>
      <c r="H5480">
        <v>458.82998700000002</v>
      </c>
    </row>
    <row r="5481" spans="1:8">
      <c r="A5481">
        <v>5479</v>
      </c>
      <c r="B5481" s="1">
        <v>34228</v>
      </c>
      <c r="C5481">
        <v>461.540009</v>
      </c>
      <c r="D5481">
        <v>461.540009</v>
      </c>
      <c r="E5481">
        <v>459</v>
      </c>
      <c r="F5481">
        <v>459.42999300000002</v>
      </c>
      <c r="G5481">
        <v>229700000</v>
      </c>
      <c r="H5481">
        <v>459.42999300000002</v>
      </c>
    </row>
    <row r="5482" spans="1:8">
      <c r="A5482">
        <v>5480</v>
      </c>
      <c r="B5482" s="1">
        <v>34227</v>
      </c>
      <c r="C5482">
        <v>459.89999399999999</v>
      </c>
      <c r="D5482">
        <v>461.959991</v>
      </c>
      <c r="E5482">
        <v>456.30999800000001</v>
      </c>
      <c r="F5482">
        <v>461.60000600000001</v>
      </c>
      <c r="G5482">
        <v>294410000</v>
      </c>
      <c r="H5482">
        <v>461.60000600000001</v>
      </c>
    </row>
    <row r="5483" spans="1:8">
      <c r="A5483">
        <v>5481</v>
      </c>
      <c r="B5483" s="1">
        <v>34226</v>
      </c>
      <c r="C5483">
        <v>461.92999300000002</v>
      </c>
      <c r="D5483">
        <v>461.92999300000002</v>
      </c>
      <c r="E5483">
        <v>458.14999399999999</v>
      </c>
      <c r="F5483">
        <v>459.89999399999999</v>
      </c>
      <c r="G5483">
        <v>258650000</v>
      </c>
      <c r="H5483">
        <v>459.89999399999999</v>
      </c>
    </row>
    <row r="5484" spans="1:8">
      <c r="A5484">
        <v>5482</v>
      </c>
      <c r="B5484" s="1">
        <v>34225</v>
      </c>
      <c r="C5484">
        <v>461.70001200000002</v>
      </c>
      <c r="D5484">
        <v>463.38000499999998</v>
      </c>
      <c r="E5484">
        <v>461.41000400000001</v>
      </c>
      <c r="F5484">
        <v>462.05999800000001</v>
      </c>
      <c r="G5484">
        <v>244970000</v>
      </c>
      <c r="H5484">
        <v>462.05999800000001</v>
      </c>
    </row>
    <row r="5485" spans="1:8">
      <c r="A5485">
        <v>5483</v>
      </c>
      <c r="B5485" s="1">
        <v>34222</v>
      </c>
      <c r="C5485">
        <v>457.48998999999998</v>
      </c>
      <c r="D5485">
        <v>461.85998499999999</v>
      </c>
      <c r="E5485">
        <v>457.48998999999998</v>
      </c>
      <c r="F5485">
        <v>461.72000100000002</v>
      </c>
      <c r="G5485">
        <v>269950000</v>
      </c>
      <c r="H5485">
        <v>461.72000100000002</v>
      </c>
    </row>
    <row r="5486" spans="1:8">
      <c r="A5486">
        <v>5484</v>
      </c>
      <c r="B5486" s="1">
        <v>34221</v>
      </c>
      <c r="C5486">
        <v>456.64999399999999</v>
      </c>
      <c r="D5486">
        <v>458.10998499999999</v>
      </c>
      <c r="E5486">
        <v>455.17001299999998</v>
      </c>
      <c r="F5486">
        <v>457.5</v>
      </c>
      <c r="G5486">
        <v>258070000</v>
      </c>
      <c r="H5486">
        <v>457.5</v>
      </c>
    </row>
    <row r="5487" spans="1:8">
      <c r="A5487">
        <v>5485</v>
      </c>
      <c r="B5487" s="1">
        <v>34220</v>
      </c>
      <c r="C5487">
        <v>458.51998900000001</v>
      </c>
      <c r="D5487">
        <v>458.52999899999998</v>
      </c>
      <c r="E5487">
        <v>453.75</v>
      </c>
      <c r="F5487">
        <v>456.64999399999999</v>
      </c>
      <c r="G5487">
        <v>283100000</v>
      </c>
      <c r="H5487">
        <v>456.64999399999999</v>
      </c>
    </row>
    <row r="5488" spans="1:8">
      <c r="A5488">
        <v>5486</v>
      </c>
      <c r="B5488" s="1">
        <v>34219</v>
      </c>
      <c r="C5488">
        <v>461.33999599999999</v>
      </c>
      <c r="D5488">
        <v>462.07000699999998</v>
      </c>
      <c r="E5488">
        <v>457.95001200000002</v>
      </c>
      <c r="F5488">
        <v>458.51998900000001</v>
      </c>
      <c r="G5488">
        <v>229500000</v>
      </c>
      <c r="H5488">
        <v>458.51998900000001</v>
      </c>
    </row>
    <row r="5489" spans="1:8">
      <c r="A5489">
        <v>5487</v>
      </c>
      <c r="B5489" s="1">
        <v>34215</v>
      </c>
      <c r="C5489">
        <v>461.29998799999998</v>
      </c>
      <c r="D5489">
        <v>462.04998799999998</v>
      </c>
      <c r="E5489">
        <v>459.91000400000001</v>
      </c>
      <c r="F5489">
        <v>461.33999599999999</v>
      </c>
      <c r="G5489">
        <v>197160000</v>
      </c>
      <c r="H5489">
        <v>461.33999599999999</v>
      </c>
    </row>
    <row r="5490" spans="1:8">
      <c r="A5490">
        <v>5488</v>
      </c>
      <c r="B5490" s="1">
        <v>34214</v>
      </c>
      <c r="C5490">
        <v>463.13000499999998</v>
      </c>
      <c r="D5490">
        <v>463.540009</v>
      </c>
      <c r="E5490">
        <v>461.07000699999998</v>
      </c>
      <c r="F5490">
        <v>461.29998799999998</v>
      </c>
      <c r="G5490">
        <v>259870000</v>
      </c>
      <c r="H5490">
        <v>461.29998799999998</v>
      </c>
    </row>
    <row r="5491" spans="1:8">
      <c r="A5491">
        <v>5489</v>
      </c>
      <c r="B5491" s="1">
        <v>34213</v>
      </c>
      <c r="C5491">
        <v>463.54998799999998</v>
      </c>
      <c r="D5491">
        <v>463.79998799999998</v>
      </c>
      <c r="E5491">
        <v>461.76998900000001</v>
      </c>
      <c r="F5491">
        <v>463.14999399999999</v>
      </c>
      <c r="G5491">
        <v>245040000</v>
      </c>
      <c r="H5491">
        <v>463.14999399999999</v>
      </c>
    </row>
    <row r="5492" spans="1:8">
      <c r="A5492">
        <v>5490</v>
      </c>
      <c r="B5492" s="1">
        <v>34212</v>
      </c>
      <c r="C5492">
        <v>461.89999399999999</v>
      </c>
      <c r="D5492">
        <v>463.55999800000001</v>
      </c>
      <c r="E5492">
        <v>461.290009</v>
      </c>
      <c r="F5492">
        <v>463.55999800000001</v>
      </c>
      <c r="G5492">
        <v>252830000</v>
      </c>
      <c r="H5492">
        <v>463.55999800000001</v>
      </c>
    </row>
    <row r="5493" spans="1:8">
      <c r="A5493">
        <v>5491</v>
      </c>
      <c r="B5493" s="1">
        <v>34211</v>
      </c>
      <c r="C5493">
        <v>460.540009</v>
      </c>
      <c r="D5493">
        <v>462.57998700000002</v>
      </c>
      <c r="E5493">
        <v>460.27999899999998</v>
      </c>
      <c r="F5493">
        <v>461.89999399999999</v>
      </c>
      <c r="G5493">
        <v>194180000</v>
      </c>
      <c r="H5493">
        <v>461.89999399999999</v>
      </c>
    </row>
    <row r="5494" spans="1:8">
      <c r="A5494">
        <v>5492</v>
      </c>
      <c r="B5494" s="1">
        <v>34208</v>
      </c>
      <c r="C5494">
        <v>461.04998799999998</v>
      </c>
      <c r="D5494">
        <v>461.04998799999998</v>
      </c>
      <c r="E5494">
        <v>459.19000199999999</v>
      </c>
      <c r="F5494">
        <v>460.540009</v>
      </c>
      <c r="G5494">
        <v>196140000</v>
      </c>
      <c r="H5494">
        <v>460.540009</v>
      </c>
    </row>
    <row r="5495" spans="1:8">
      <c r="A5495">
        <v>5493</v>
      </c>
      <c r="B5495" s="1">
        <v>34207</v>
      </c>
      <c r="C5495">
        <v>460.040009</v>
      </c>
      <c r="D5495">
        <v>462.86999500000002</v>
      </c>
      <c r="E5495">
        <v>458.82000699999998</v>
      </c>
      <c r="F5495">
        <v>461.040009</v>
      </c>
      <c r="G5495">
        <v>254070000</v>
      </c>
      <c r="H5495">
        <v>461.040009</v>
      </c>
    </row>
    <row r="5496" spans="1:8">
      <c r="A5496">
        <v>5494</v>
      </c>
      <c r="B5496" s="1">
        <v>34206</v>
      </c>
      <c r="C5496">
        <v>459.75</v>
      </c>
      <c r="D5496">
        <v>462.040009</v>
      </c>
      <c r="E5496">
        <v>459.29998799999998</v>
      </c>
      <c r="F5496">
        <v>460.13000499999998</v>
      </c>
      <c r="G5496">
        <v>301650000</v>
      </c>
      <c r="H5496">
        <v>460.13000499999998</v>
      </c>
    </row>
    <row r="5497" spans="1:8">
      <c r="A5497">
        <v>5495</v>
      </c>
      <c r="B5497" s="1">
        <v>34205</v>
      </c>
      <c r="C5497">
        <v>455.23001099999999</v>
      </c>
      <c r="D5497">
        <v>459.76998900000001</v>
      </c>
      <c r="E5497">
        <v>455.040009</v>
      </c>
      <c r="F5497">
        <v>459.76998900000001</v>
      </c>
      <c r="G5497">
        <v>270700000</v>
      </c>
      <c r="H5497">
        <v>459.76998900000001</v>
      </c>
    </row>
    <row r="5498" spans="1:8">
      <c r="A5498">
        <v>5496</v>
      </c>
      <c r="B5498" s="1">
        <v>34204</v>
      </c>
      <c r="C5498">
        <v>456.11999500000002</v>
      </c>
      <c r="D5498">
        <v>456.11999500000002</v>
      </c>
      <c r="E5498">
        <v>454.290009</v>
      </c>
      <c r="F5498">
        <v>455.23001099999999</v>
      </c>
      <c r="G5498">
        <v>212500000</v>
      </c>
      <c r="H5498">
        <v>455.23001099999999</v>
      </c>
    </row>
    <row r="5499" spans="1:8">
      <c r="A5499">
        <v>5497</v>
      </c>
      <c r="B5499" s="1">
        <v>34201</v>
      </c>
      <c r="C5499">
        <v>456.51001000000002</v>
      </c>
      <c r="D5499">
        <v>456.67999300000002</v>
      </c>
      <c r="E5499">
        <v>454.60000600000001</v>
      </c>
      <c r="F5499">
        <v>456.16000400000001</v>
      </c>
      <c r="G5499">
        <v>276800000</v>
      </c>
      <c r="H5499">
        <v>456.16000400000001</v>
      </c>
    </row>
    <row r="5500" spans="1:8">
      <c r="A5500">
        <v>5498</v>
      </c>
      <c r="B5500" s="1">
        <v>34200</v>
      </c>
      <c r="C5500">
        <v>456.01001000000002</v>
      </c>
      <c r="D5500">
        <v>456.76001000000002</v>
      </c>
      <c r="E5500">
        <v>455.20001200000002</v>
      </c>
      <c r="F5500">
        <v>456.42999300000002</v>
      </c>
      <c r="G5500">
        <v>293330000</v>
      </c>
      <c r="H5500">
        <v>456.42999300000002</v>
      </c>
    </row>
    <row r="5501" spans="1:8">
      <c r="A5501">
        <v>5499</v>
      </c>
      <c r="B5501" s="1">
        <v>34199</v>
      </c>
      <c r="C5501">
        <v>453.209991</v>
      </c>
      <c r="D5501">
        <v>456.98998999999998</v>
      </c>
      <c r="E5501">
        <v>453.209991</v>
      </c>
      <c r="F5501">
        <v>456.040009</v>
      </c>
      <c r="G5501">
        <v>312940000</v>
      </c>
      <c r="H5501">
        <v>456.040009</v>
      </c>
    </row>
    <row r="5502" spans="1:8">
      <c r="A5502">
        <v>5500</v>
      </c>
      <c r="B5502" s="1">
        <v>34198</v>
      </c>
      <c r="C5502">
        <v>452.38000499999998</v>
      </c>
      <c r="D5502">
        <v>453.70001200000002</v>
      </c>
      <c r="E5502">
        <v>451.959991</v>
      </c>
      <c r="F5502">
        <v>453.13000499999998</v>
      </c>
      <c r="G5502">
        <v>261320000</v>
      </c>
      <c r="H5502">
        <v>453.13000499999998</v>
      </c>
    </row>
    <row r="5503" spans="1:8">
      <c r="A5503">
        <v>5501</v>
      </c>
      <c r="B5503" s="1">
        <v>34197</v>
      </c>
      <c r="C5503">
        <v>450.25</v>
      </c>
      <c r="D5503">
        <v>453.41000400000001</v>
      </c>
      <c r="E5503">
        <v>450.25</v>
      </c>
      <c r="F5503">
        <v>452.38000499999998</v>
      </c>
      <c r="G5503">
        <v>233640000</v>
      </c>
      <c r="H5503">
        <v>452.38000499999998</v>
      </c>
    </row>
    <row r="5504" spans="1:8">
      <c r="A5504">
        <v>5502</v>
      </c>
      <c r="B5504" s="1">
        <v>34194</v>
      </c>
      <c r="C5504">
        <v>448.97000100000002</v>
      </c>
      <c r="D5504">
        <v>450.25</v>
      </c>
      <c r="E5504">
        <v>448.97000100000002</v>
      </c>
      <c r="F5504">
        <v>450.14001500000001</v>
      </c>
      <c r="G5504">
        <v>214370000</v>
      </c>
      <c r="H5504">
        <v>450.14001500000001</v>
      </c>
    </row>
    <row r="5505" spans="1:8">
      <c r="A5505">
        <v>5503</v>
      </c>
      <c r="B5505" s="1">
        <v>34193</v>
      </c>
      <c r="C5505">
        <v>450.47000100000002</v>
      </c>
      <c r="D5505">
        <v>451.63000499999998</v>
      </c>
      <c r="E5505">
        <v>447.52999899999998</v>
      </c>
      <c r="F5505">
        <v>448.959991</v>
      </c>
      <c r="G5505">
        <v>278530000</v>
      </c>
      <c r="H5505">
        <v>448.959991</v>
      </c>
    </row>
    <row r="5506" spans="1:8">
      <c r="A5506">
        <v>5504</v>
      </c>
      <c r="B5506" s="1">
        <v>34192</v>
      </c>
      <c r="C5506">
        <v>449.60000600000001</v>
      </c>
      <c r="D5506">
        <v>451</v>
      </c>
      <c r="E5506">
        <v>449.60000600000001</v>
      </c>
      <c r="F5506">
        <v>450.459991</v>
      </c>
      <c r="G5506">
        <v>268330000</v>
      </c>
      <c r="H5506">
        <v>450.459991</v>
      </c>
    </row>
    <row r="5507" spans="1:8">
      <c r="A5507">
        <v>5505</v>
      </c>
      <c r="B5507" s="1">
        <v>34191</v>
      </c>
      <c r="C5507">
        <v>450.709991</v>
      </c>
      <c r="D5507">
        <v>450.709991</v>
      </c>
      <c r="E5507">
        <v>449.10000600000001</v>
      </c>
      <c r="F5507">
        <v>449.45001200000002</v>
      </c>
      <c r="G5507">
        <v>255520000</v>
      </c>
      <c r="H5507">
        <v>449.45001200000002</v>
      </c>
    </row>
    <row r="5508" spans="1:8">
      <c r="A5508">
        <v>5506</v>
      </c>
      <c r="B5508" s="1">
        <v>34190</v>
      </c>
      <c r="C5508">
        <v>448.67999300000002</v>
      </c>
      <c r="D5508">
        <v>451.51001000000002</v>
      </c>
      <c r="E5508">
        <v>448.30999800000001</v>
      </c>
      <c r="F5508">
        <v>450.72000100000002</v>
      </c>
      <c r="G5508">
        <v>232750000</v>
      </c>
      <c r="H5508">
        <v>450.72000100000002</v>
      </c>
    </row>
    <row r="5509" spans="1:8">
      <c r="A5509">
        <v>5507</v>
      </c>
      <c r="B5509" s="1">
        <v>34187</v>
      </c>
      <c r="C5509">
        <v>448.13000499999998</v>
      </c>
      <c r="D5509">
        <v>449.26001000000002</v>
      </c>
      <c r="E5509">
        <v>447.86999500000002</v>
      </c>
      <c r="F5509">
        <v>448.67999300000002</v>
      </c>
      <c r="G5509">
        <v>221170000</v>
      </c>
      <c r="H5509">
        <v>448.67999300000002</v>
      </c>
    </row>
    <row r="5510" spans="1:8">
      <c r="A5510">
        <v>5508</v>
      </c>
      <c r="B5510" s="1">
        <v>34186</v>
      </c>
      <c r="C5510">
        <v>448.54998799999998</v>
      </c>
      <c r="D5510">
        <v>449.60998499999999</v>
      </c>
      <c r="E5510">
        <v>446.94000199999999</v>
      </c>
      <c r="F5510">
        <v>448.13000499999998</v>
      </c>
      <c r="G5510">
        <v>261900000</v>
      </c>
      <c r="H5510">
        <v>448.13000499999998</v>
      </c>
    </row>
    <row r="5511" spans="1:8">
      <c r="A5511">
        <v>5509</v>
      </c>
      <c r="B5511" s="1">
        <v>34185</v>
      </c>
      <c r="C5511">
        <v>449.26998900000001</v>
      </c>
      <c r="D5511">
        <v>449.72000100000002</v>
      </c>
      <c r="E5511">
        <v>447.92999300000002</v>
      </c>
      <c r="F5511">
        <v>448.540009</v>
      </c>
      <c r="G5511">
        <v>230040000</v>
      </c>
      <c r="H5511">
        <v>448.540009</v>
      </c>
    </row>
    <row r="5512" spans="1:8">
      <c r="A5512">
        <v>5510</v>
      </c>
      <c r="B5512" s="1">
        <v>34184</v>
      </c>
      <c r="C5512">
        <v>450.14999399999999</v>
      </c>
      <c r="D5512">
        <v>450.42999300000002</v>
      </c>
      <c r="E5512">
        <v>447.58999599999999</v>
      </c>
      <c r="F5512">
        <v>449.26998900000001</v>
      </c>
      <c r="G5512">
        <v>253110000</v>
      </c>
      <c r="H5512">
        <v>449.26998900000001</v>
      </c>
    </row>
    <row r="5513" spans="1:8">
      <c r="A5513">
        <v>5511</v>
      </c>
      <c r="B5513" s="1">
        <v>34183</v>
      </c>
      <c r="C5513">
        <v>448.13000499999998</v>
      </c>
      <c r="D5513">
        <v>450.14999399999999</v>
      </c>
      <c r="E5513">
        <v>448.02999899999998</v>
      </c>
      <c r="F5513">
        <v>450.14999399999999</v>
      </c>
      <c r="G5513">
        <v>230380000</v>
      </c>
      <c r="H5513">
        <v>450.14999399999999</v>
      </c>
    </row>
    <row r="5514" spans="1:8">
      <c r="A5514">
        <v>5512</v>
      </c>
      <c r="B5514" s="1">
        <v>34180</v>
      </c>
      <c r="C5514">
        <v>450.19000199999999</v>
      </c>
      <c r="D5514">
        <v>450.22000100000002</v>
      </c>
      <c r="E5514">
        <v>446.98001099999999</v>
      </c>
      <c r="F5514">
        <v>448.13000499999998</v>
      </c>
      <c r="G5514">
        <v>254420000</v>
      </c>
      <c r="H5514">
        <v>448.13000499999998</v>
      </c>
    </row>
    <row r="5515" spans="1:8">
      <c r="A5515">
        <v>5513</v>
      </c>
      <c r="B5515" s="1">
        <v>34179</v>
      </c>
      <c r="C5515">
        <v>447.19000199999999</v>
      </c>
      <c r="D5515">
        <v>450.76998900000001</v>
      </c>
      <c r="E5515">
        <v>447.19000199999999</v>
      </c>
      <c r="F5515">
        <v>450.23998999999998</v>
      </c>
      <c r="G5515">
        <v>261240000</v>
      </c>
      <c r="H5515">
        <v>450.23998999999998</v>
      </c>
    </row>
    <row r="5516" spans="1:8">
      <c r="A5516">
        <v>5514</v>
      </c>
      <c r="B5516" s="1">
        <v>34178</v>
      </c>
      <c r="C5516">
        <v>448.25</v>
      </c>
      <c r="D5516">
        <v>448.60998499999999</v>
      </c>
      <c r="E5516">
        <v>446.58999599999999</v>
      </c>
      <c r="F5516">
        <v>447.19000199999999</v>
      </c>
      <c r="G5516">
        <v>273100000</v>
      </c>
      <c r="H5516">
        <v>447.19000199999999</v>
      </c>
    </row>
    <row r="5517" spans="1:8">
      <c r="A5517">
        <v>5515</v>
      </c>
      <c r="B5517" s="1">
        <v>34177</v>
      </c>
      <c r="C5517">
        <v>449</v>
      </c>
      <c r="D5517">
        <v>449.44000199999999</v>
      </c>
      <c r="E5517">
        <v>446.76001000000002</v>
      </c>
      <c r="F5517">
        <v>448.23998999999998</v>
      </c>
      <c r="G5517">
        <v>256750000</v>
      </c>
      <c r="H5517">
        <v>448.23998999999998</v>
      </c>
    </row>
    <row r="5518" spans="1:8">
      <c r="A5518">
        <v>5516</v>
      </c>
      <c r="B5518" s="1">
        <v>34176</v>
      </c>
      <c r="C5518">
        <v>447.05999800000001</v>
      </c>
      <c r="D5518">
        <v>449.5</v>
      </c>
      <c r="E5518">
        <v>447.040009</v>
      </c>
      <c r="F5518">
        <v>449.08999599999999</v>
      </c>
      <c r="G5518">
        <v>222580000</v>
      </c>
      <c r="H5518">
        <v>449.08999599999999</v>
      </c>
    </row>
    <row r="5519" spans="1:8">
      <c r="A5519">
        <v>5517</v>
      </c>
      <c r="B5519" s="1">
        <v>34173</v>
      </c>
      <c r="C5519">
        <v>444.540009</v>
      </c>
      <c r="D5519">
        <v>447.10000600000001</v>
      </c>
      <c r="E5519">
        <v>444.540009</v>
      </c>
      <c r="F5519">
        <v>447.10000600000001</v>
      </c>
      <c r="G5519">
        <v>222170000</v>
      </c>
      <c r="H5519">
        <v>447.10000600000001</v>
      </c>
    </row>
    <row r="5520" spans="1:8">
      <c r="A5520">
        <v>5518</v>
      </c>
      <c r="B5520" s="1">
        <v>34172</v>
      </c>
      <c r="C5520">
        <v>447.17999300000002</v>
      </c>
      <c r="D5520">
        <v>447.23001099999999</v>
      </c>
      <c r="E5520">
        <v>443.72000100000002</v>
      </c>
      <c r="F5520">
        <v>444.51001000000002</v>
      </c>
      <c r="G5520">
        <v>249630000</v>
      </c>
      <c r="H5520">
        <v>444.51001000000002</v>
      </c>
    </row>
    <row r="5521" spans="1:8">
      <c r="A5521">
        <v>5519</v>
      </c>
      <c r="B5521" s="1">
        <v>34171</v>
      </c>
      <c r="C5521">
        <v>447.27999899999998</v>
      </c>
      <c r="D5521">
        <v>447.5</v>
      </c>
      <c r="E5521">
        <v>445.83999599999999</v>
      </c>
      <c r="F5521">
        <v>447.17999300000002</v>
      </c>
      <c r="G5521">
        <v>278590000</v>
      </c>
      <c r="H5521">
        <v>447.17999300000002</v>
      </c>
    </row>
    <row r="5522" spans="1:8">
      <c r="A5522">
        <v>5520</v>
      </c>
      <c r="B5522" s="1">
        <v>34170</v>
      </c>
      <c r="C5522">
        <v>446.02999899999998</v>
      </c>
      <c r="D5522">
        <v>447.63000499999998</v>
      </c>
      <c r="E5522">
        <v>443.709991</v>
      </c>
      <c r="F5522">
        <v>447.30999800000001</v>
      </c>
      <c r="G5522">
        <v>277420000</v>
      </c>
      <c r="H5522">
        <v>447.30999800000001</v>
      </c>
    </row>
    <row r="5523" spans="1:8">
      <c r="A5523">
        <v>5521</v>
      </c>
      <c r="B5523" s="1">
        <v>34169</v>
      </c>
      <c r="C5523">
        <v>445.75</v>
      </c>
      <c r="D5523">
        <v>446.77999899999998</v>
      </c>
      <c r="E5523">
        <v>444.82998700000002</v>
      </c>
      <c r="F5523">
        <v>446.02999899999998</v>
      </c>
      <c r="G5523">
        <v>216370000</v>
      </c>
      <c r="H5523">
        <v>446.02999899999998</v>
      </c>
    </row>
    <row r="5524" spans="1:8">
      <c r="A5524">
        <v>5522</v>
      </c>
      <c r="B5524" s="1">
        <v>34166</v>
      </c>
      <c r="C5524">
        <v>449.07000699999998</v>
      </c>
      <c r="D5524">
        <v>449.07998700000002</v>
      </c>
      <c r="E5524">
        <v>445.66000400000001</v>
      </c>
      <c r="F5524">
        <v>445.75</v>
      </c>
      <c r="G5524">
        <v>263100000</v>
      </c>
      <c r="H5524">
        <v>445.75</v>
      </c>
    </row>
    <row r="5525" spans="1:8">
      <c r="A5525">
        <v>5523</v>
      </c>
      <c r="B5525" s="1">
        <v>34165</v>
      </c>
      <c r="C5525">
        <v>450.08999599999999</v>
      </c>
      <c r="D5525">
        <v>450.11999500000002</v>
      </c>
      <c r="E5525">
        <v>447.26001000000002</v>
      </c>
      <c r="F5525">
        <v>449.22000100000002</v>
      </c>
      <c r="G5525">
        <v>277810000</v>
      </c>
      <c r="H5525">
        <v>449.22000100000002</v>
      </c>
    </row>
    <row r="5526" spans="1:8">
      <c r="A5526">
        <v>5524</v>
      </c>
      <c r="B5526" s="1">
        <v>34164</v>
      </c>
      <c r="C5526">
        <v>448.07998700000002</v>
      </c>
      <c r="D5526">
        <v>451.11999500000002</v>
      </c>
      <c r="E5526">
        <v>448.07998700000002</v>
      </c>
      <c r="F5526">
        <v>450.07998700000002</v>
      </c>
      <c r="G5526">
        <v>297430000</v>
      </c>
      <c r="H5526">
        <v>450.07998700000002</v>
      </c>
    </row>
    <row r="5527" spans="1:8">
      <c r="A5527">
        <v>5525</v>
      </c>
      <c r="B5527" s="1">
        <v>34163</v>
      </c>
      <c r="C5527">
        <v>449</v>
      </c>
      <c r="D5527">
        <v>450.70001200000002</v>
      </c>
      <c r="E5527">
        <v>448.07000699999998</v>
      </c>
      <c r="F5527">
        <v>448.08999599999999</v>
      </c>
      <c r="G5527">
        <v>236720000</v>
      </c>
      <c r="H5527">
        <v>448.08999599999999</v>
      </c>
    </row>
    <row r="5528" spans="1:8">
      <c r="A5528">
        <v>5526</v>
      </c>
      <c r="B5528" s="1">
        <v>34162</v>
      </c>
      <c r="C5528">
        <v>448.13000499999998</v>
      </c>
      <c r="D5528">
        <v>449.10998499999999</v>
      </c>
      <c r="E5528">
        <v>447.709991</v>
      </c>
      <c r="F5528">
        <v>448.98001099999999</v>
      </c>
      <c r="G5528">
        <v>202310000</v>
      </c>
      <c r="H5528">
        <v>448.98001099999999</v>
      </c>
    </row>
    <row r="5529" spans="1:8">
      <c r="A5529">
        <v>5527</v>
      </c>
      <c r="B5529" s="1">
        <v>34159</v>
      </c>
      <c r="C5529">
        <v>448.64001500000001</v>
      </c>
      <c r="D5529">
        <v>448.94000199999999</v>
      </c>
      <c r="E5529">
        <v>446.73998999999998</v>
      </c>
      <c r="F5529">
        <v>448.10998499999999</v>
      </c>
      <c r="G5529">
        <v>235210000</v>
      </c>
      <c r="H5529">
        <v>448.10998499999999</v>
      </c>
    </row>
    <row r="5530" spans="1:8">
      <c r="A5530">
        <v>5528</v>
      </c>
      <c r="B5530" s="1">
        <v>34158</v>
      </c>
      <c r="C5530">
        <v>442.83999599999999</v>
      </c>
      <c r="D5530">
        <v>448.64001500000001</v>
      </c>
      <c r="E5530">
        <v>442.83999599999999</v>
      </c>
      <c r="F5530">
        <v>448.64001500000001</v>
      </c>
      <c r="G5530">
        <v>282910000</v>
      </c>
      <c r="H5530">
        <v>448.64001500000001</v>
      </c>
    </row>
    <row r="5531" spans="1:8">
      <c r="A5531">
        <v>5529</v>
      </c>
      <c r="B5531" s="1">
        <v>34157</v>
      </c>
      <c r="C5531">
        <v>441.39999399999999</v>
      </c>
      <c r="D5531">
        <v>443.63000499999998</v>
      </c>
      <c r="E5531">
        <v>441.39999399999999</v>
      </c>
      <c r="F5531">
        <v>442.82998700000002</v>
      </c>
      <c r="G5531">
        <v>253170000</v>
      </c>
      <c r="H5531">
        <v>442.82998700000002</v>
      </c>
    </row>
    <row r="5532" spans="1:8">
      <c r="A5532">
        <v>5530</v>
      </c>
      <c r="B5532" s="1">
        <v>34156</v>
      </c>
      <c r="C5532">
        <v>445.85998499999999</v>
      </c>
      <c r="D5532">
        <v>446.86999500000002</v>
      </c>
      <c r="E5532">
        <v>441.42001299999998</v>
      </c>
      <c r="F5532">
        <v>441.42999300000002</v>
      </c>
      <c r="G5532">
        <v>234810000</v>
      </c>
      <c r="H5532">
        <v>441.42999300000002</v>
      </c>
    </row>
    <row r="5533" spans="1:8">
      <c r="A5533">
        <v>5531</v>
      </c>
      <c r="B5533" s="1">
        <v>34152</v>
      </c>
      <c r="C5533">
        <v>449.01998900000001</v>
      </c>
      <c r="D5533">
        <v>449.01998900000001</v>
      </c>
      <c r="E5533">
        <v>445.20001200000002</v>
      </c>
      <c r="F5533">
        <v>445.83999599999999</v>
      </c>
      <c r="G5533">
        <v>220750000</v>
      </c>
      <c r="H5533">
        <v>445.83999599999999</v>
      </c>
    </row>
    <row r="5534" spans="1:8">
      <c r="A5534">
        <v>5532</v>
      </c>
      <c r="B5534" s="1">
        <v>34151</v>
      </c>
      <c r="C5534">
        <v>450.540009</v>
      </c>
      <c r="D5534">
        <v>451.14999399999999</v>
      </c>
      <c r="E5534">
        <v>448.709991</v>
      </c>
      <c r="F5534">
        <v>449.01998900000001</v>
      </c>
      <c r="G5534">
        <v>292040000</v>
      </c>
      <c r="H5534">
        <v>449.01998900000001</v>
      </c>
    </row>
    <row r="5535" spans="1:8">
      <c r="A5535">
        <v>5533</v>
      </c>
      <c r="B5535" s="1">
        <v>34150</v>
      </c>
      <c r="C5535">
        <v>450.69000199999999</v>
      </c>
      <c r="D5535">
        <v>451.47000100000002</v>
      </c>
      <c r="E5535">
        <v>450.14999399999999</v>
      </c>
      <c r="F5535">
        <v>450.52999899999998</v>
      </c>
      <c r="G5535">
        <v>281120000</v>
      </c>
      <c r="H5535">
        <v>450.52999899999998</v>
      </c>
    </row>
    <row r="5536" spans="1:8">
      <c r="A5536">
        <v>5534</v>
      </c>
      <c r="B5536" s="1">
        <v>34149</v>
      </c>
      <c r="C5536">
        <v>451.89001500000001</v>
      </c>
      <c r="D5536">
        <v>451.89999399999999</v>
      </c>
      <c r="E5536">
        <v>449.67001299999998</v>
      </c>
      <c r="F5536">
        <v>450.69000199999999</v>
      </c>
      <c r="G5536">
        <v>276310000</v>
      </c>
      <c r="H5536">
        <v>450.69000199999999</v>
      </c>
    </row>
    <row r="5537" spans="1:8">
      <c r="A5537">
        <v>5535</v>
      </c>
      <c r="B5537" s="1">
        <v>34148</v>
      </c>
      <c r="C5537">
        <v>447.60000600000001</v>
      </c>
      <c r="D5537">
        <v>451.89999399999999</v>
      </c>
      <c r="E5537">
        <v>447.60000600000001</v>
      </c>
      <c r="F5537">
        <v>451.85000600000001</v>
      </c>
      <c r="G5537">
        <v>242090000</v>
      </c>
      <c r="H5537">
        <v>451.85000600000001</v>
      </c>
    </row>
    <row r="5538" spans="1:8">
      <c r="A5538">
        <v>5536</v>
      </c>
      <c r="B5538" s="1">
        <v>34145</v>
      </c>
      <c r="C5538">
        <v>446.61999500000002</v>
      </c>
      <c r="D5538">
        <v>448.64001500000001</v>
      </c>
      <c r="E5538">
        <v>446.61999500000002</v>
      </c>
      <c r="F5538">
        <v>447.60000600000001</v>
      </c>
      <c r="G5538">
        <v>210430000</v>
      </c>
      <c r="H5538">
        <v>447.60000600000001</v>
      </c>
    </row>
    <row r="5539" spans="1:8">
      <c r="A5539">
        <v>5537</v>
      </c>
      <c r="B5539" s="1">
        <v>34144</v>
      </c>
      <c r="C5539">
        <v>443.040009</v>
      </c>
      <c r="D5539">
        <v>447.209991</v>
      </c>
      <c r="E5539">
        <v>442.5</v>
      </c>
      <c r="F5539">
        <v>446.61999500000002</v>
      </c>
      <c r="G5539">
        <v>267450000</v>
      </c>
      <c r="H5539">
        <v>446.61999500000002</v>
      </c>
    </row>
    <row r="5540" spans="1:8">
      <c r="A5540">
        <v>5538</v>
      </c>
      <c r="B5540" s="1">
        <v>34143</v>
      </c>
      <c r="C5540">
        <v>445.959991</v>
      </c>
      <c r="D5540">
        <v>445.959991</v>
      </c>
      <c r="E5540">
        <v>443.19000199999999</v>
      </c>
      <c r="F5540">
        <v>443.19000199999999</v>
      </c>
      <c r="G5540">
        <v>278260000</v>
      </c>
      <c r="H5540">
        <v>443.19000199999999</v>
      </c>
    </row>
    <row r="5541" spans="1:8">
      <c r="A5541">
        <v>5539</v>
      </c>
      <c r="B5541" s="1">
        <v>34142</v>
      </c>
      <c r="C5541">
        <v>446.25</v>
      </c>
      <c r="D5541">
        <v>446.290009</v>
      </c>
      <c r="E5541">
        <v>444.94000199999999</v>
      </c>
      <c r="F5541">
        <v>445.92999300000002</v>
      </c>
      <c r="G5541">
        <v>259530000</v>
      </c>
      <c r="H5541">
        <v>445.92999300000002</v>
      </c>
    </row>
    <row r="5542" spans="1:8">
      <c r="A5542">
        <v>5540</v>
      </c>
      <c r="B5542" s="1">
        <v>34141</v>
      </c>
      <c r="C5542">
        <v>443.67999300000002</v>
      </c>
      <c r="D5542">
        <v>446.22000100000002</v>
      </c>
      <c r="E5542">
        <v>443.67999300000002</v>
      </c>
      <c r="F5542">
        <v>446.22000100000002</v>
      </c>
      <c r="G5542">
        <v>223650000</v>
      </c>
      <c r="H5542">
        <v>446.22000100000002</v>
      </c>
    </row>
    <row r="5543" spans="1:8">
      <c r="A5543">
        <v>5541</v>
      </c>
      <c r="B5543" s="1">
        <v>34138</v>
      </c>
      <c r="C5543">
        <v>448.540009</v>
      </c>
      <c r="D5543">
        <v>448.58999599999999</v>
      </c>
      <c r="E5543">
        <v>443.67999300000002</v>
      </c>
      <c r="F5543">
        <v>443.67999300000002</v>
      </c>
      <c r="G5543">
        <v>300500000</v>
      </c>
      <c r="H5543">
        <v>443.67999300000002</v>
      </c>
    </row>
    <row r="5544" spans="1:8">
      <c r="A5544">
        <v>5542</v>
      </c>
      <c r="B5544" s="1">
        <v>34137</v>
      </c>
      <c r="C5544">
        <v>447.42999300000002</v>
      </c>
      <c r="D5544">
        <v>448.98001099999999</v>
      </c>
      <c r="E5544">
        <v>446.91000400000001</v>
      </c>
      <c r="F5544">
        <v>448.540009</v>
      </c>
      <c r="G5544">
        <v>239810000</v>
      </c>
      <c r="H5544">
        <v>448.540009</v>
      </c>
    </row>
    <row r="5545" spans="1:8">
      <c r="A5545">
        <v>5543</v>
      </c>
      <c r="B5545" s="1">
        <v>34136</v>
      </c>
      <c r="C5545">
        <v>446.26998900000001</v>
      </c>
      <c r="D5545">
        <v>447.42999300000002</v>
      </c>
      <c r="E5545">
        <v>443.60998499999999</v>
      </c>
      <c r="F5545">
        <v>447.42999300000002</v>
      </c>
      <c r="G5545">
        <v>267500000</v>
      </c>
      <c r="H5545">
        <v>447.42999300000002</v>
      </c>
    </row>
    <row r="5546" spans="1:8">
      <c r="A5546">
        <v>5544</v>
      </c>
      <c r="B5546" s="1">
        <v>34135</v>
      </c>
      <c r="C5546">
        <v>447.73001099999999</v>
      </c>
      <c r="D5546">
        <v>448.27999899999998</v>
      </c>
      <c r="E5546">
        <v>446.17999300000002</v>
      </c>
      <c r="F5546">
        <v>446.26998900000001</v>
      </c>
      <c r="G5546">
        <v>234110000</v>
      </c>
      <c r="H5546">
        <v>446.26998900000001</v>
      </c>
    </row>
    <row r="5547" spans="1:8">
      <c r="A5547">
        <v>5545</v>
      </c>
      <c r="B5547" s="1">
        <v>34134</v>
      </c>
      <c r="C5547">
        <v>447.26001000000002</v>
      </c>
      <c r="D5547">
        <v>448.64001500000001</v>
      </c>
      <c r="E5547">
        <v>447.23001099999999</v>
      </c>
      <c r="F5547">
        <v>447.709991</v>
      </c>
      <c r="G5547">
        <v>210440000</v>
      </c>
      <c r="H5547">
        <v>447.709991</v>
      </c>
    </row>
    <row r="5548" spans="1:8">
      <c r="A5548">
        <v>5546</v>
      </c>
      <c r="B5548" s="1">
        <v>34131</v>
      </c>
      <c r="C5548">
        <v>445.38000499999998</v>
      </c>
      <c r="D5548">
        <v>448.19000199999999</v>
      </c>
      <c r="E5548">
        <v>445.38000499999998</v>
      </c>
      <c r="F5548">
        <v>447.26001000000002</v>
      </c>
      <c r="G5548">
        <v>256750000</v>
      </c>
      <c r="H5548">
        <v>447.26001000000002</v>
      </c>
    </row>
    <row r="5549" spans="1:8">
      <c r="A5549">
        <v>5547</v>
      </c>
      <c r="B5549" s="1">
        <v>34130</v>
      </c>
      <c r="C5549">
        <v>445.77999899999998</v>
      </c>
      <c r="D5549">
        <v>446.22000100000002</v>
      </c>
      <c r="E5549">
        <v>444.08999599999999</v>
      </c>
      <c r="F5549">
        <v>445.38000499999998</v>
      </c>
      <c r="G5549">
        <v>232600000</v>
      </c>
      <c r="H5549">
        <v>445.38000499999998</v>
      </c>
    </row>
    <row r="5550" spans="1:8">
      <c r="A5550">
        <v>5548</v>
      </c>
      <c r="B5550" s="1">
        <v>34129</v>
      </c>
      <c r="C5550">
        <v>444.709991</v>
      </c>
      <c r="D5550">
        <v>447.39001500000001</v>
      </c>
      <c r="E5550">
        <v>444.66000400000001</v>
      </c>
      <c r="F5550">
        <v>445.77999899999998</v>
      </c>
      <c r="G5550">
        <v>249030000</v>
      </c>
      <c r="H5550">
        <v>445.77999899999998</v>
      </c>
    </row>
    <row r="5551" spans="1:8">
      <c r="A5551">
        <v>5549</v>
      </c>
      <c r="B5551" s="1">
        <v>34128</v>
      </c>
      <c r="C5551">
        <v>447.64999399999999</v>
      </c>
      <c r="D5551">
        <v>447.64999399999999</v>
      </c>
      <c r="E5551">
        <v>444.30999800000001</v>
      </c>
      <c r="F5551">
        <v>444.709991</v>
      </c>
      <c r="G5551">
        <v>240640000</v>
      </c>
      <c r="H5551">
        <v>444.709991</v>
      </c>
    </row>
    <row r="5552" spans="1:8">
      <c r="A5552">
        <v>5550</v>
      </c>
      <c r="B5552" s="1">
        <v>34127</v>
      </c>
      <c r="C5552">
        <v>450.07000699999998</v>
      </c>
      <c r="D5552">
        <v>450.75</v>
      </c>
      <c r="E5552">
        <v>447.32000699999998</v>
      </c>
      <c r="F5552">
        <v>447.69000199999999</v>
      </c>
      <c r="G5552">
        <v>236920000</v>
      </c>
      <c r="H5552">
        <v>447.69000199999999</v>
      </c>
    </row>
    <row r="5553" spans="1:8">
      <c r="A5553">
        <v>5551</v>
      </c>
      <c r="B5553" s="1">
        <v>34124</v>
      </c>
      <c r="C5553">
        <v>452.42999300000002</v>
      </c>
      <c r="D5553">
        <v>452.42999300000002</v>
      </c>
      <c r="E5553">
        <v>448.92001299999998</v>
      </c>
      <c r="F5553">
        <v>450.05999800000001</v>
      </c>
      <c r="G5553">
        <v>226440000</v>
      </c>
      <c r="H5553">
        <v>450.05999800000001</v>
      </c>
    </row>
    <row r="5554" spans="1:8">
      <c r="A5554">
        <v>5552</v>
      </c>
      <c r="B5554" s="1">
        <v>34123</v>
      </c>
      <c r="C5554">
        <v>453.83999599999999</v>
      </c>
      <c r="D5554">
        <v>453.85000600000001</v>
      </c>
      <c r="E5554">
        <v>451.11999500000002</v>
      </c>
      <c r="F5554">
        <v>452.48998999999998</v>
      </c>
      <c r="G5554">
        <v>285570000</v>
      </c>
      <c r="H5554">
        <v>452.48998999999998</v>
      </c>
    </row>
    <row r="5555" spans="1:8">
      <c r="A5555">
        <v>5553</v>
      </c>
      <c r="B5555" s="1">
        <v>34122</v>
      </c>
      <c r="C5555">
        <v>453.82998700000002</v>
      </c>
      <c r="D5555">
        <v>454.52999899999998</v>
      </c>
      <c r="E5555">
        <v>452.67999300000002</v>
      </c>
      <c r="F5555">
        <v>453.85000600000001</v>
      </c>
      <c r="G5555">
        <v>295560000</v>
      </c>
      <c r="H5555">
        <v>453.85000600000001</v>
      </c>
    </row>
    <row r="5556" spans="1:8">
      <c r="A5556">
        <v>5554</v>
      </c>
      <c r="B5556" s="1">
        <v>34121</v>
      </c>
      <c r="C5556">
        <v>450.23001099999999</v>
      </c>
      <c r="D5556">
        <v>455.63000499999998</v>
      </c>
      <c r="E5556">
        <v>450.23001099999999</v>
      </c>
      <c r="F5556">
        <v>453.82998700000002</v>
      </c>
      <c r="G5556">
        <v>229690000</v>
      </c>
      <c r="H5556">
        <v>453.82998700000002</v>
      </c>
    </row>
    <row r="5557" spans="1:8">
      <c r="A5557">
        <v>5555</v>
      </c>
      <c r="B5557" s="1">
        <v>34117</v>
      </c>
      <c r="C5557">
        <v>452.41000400000001</v>
      </c>
      <c r="D5557">
        <v>452.41000400000001</v>
      </c>
      <c r="E5557">
        <v>447.67001299999998</v>
      </c>
      <c r="F5557">
        <v>450.19000199999999</v>
      </c>
      <c r="G5557">
        <v>207820000</v>
      </c>
      <c r="H5557">
        <v>450.19000199999999</v>
      </c>
    </row>
    <row r="5558" spans="1:8">
      <c r="A5558">
        <v>5556</v>
      </c>
      <c r="B5558" s="1">
        <v>34116</v>
      </c>
      <c r="C5558">
        <v>453.44000199999999</v>
      </c>
      <c r="D5558">
        <v>454.54998799999998</v>
      </c>
      <c r="E5558">
        <v>451.14001500000001</v>
      </c>
      <c r="F5558">
        <v>452.41000400000001</v>
      </c>
      <c r="G5558">
        <v>300810000</v>
      </c>
      <c r="H5558">
        <v>452.41000400000001</v>
      </c>
    </row>
    <row r="5559" spans="1:8">
      <c r="A5559">
        <v>5557</v>
      </c>
      <c r="B5559" s="1">
        <v>34115</v>
      </c>
      <c r="C5559">
        <v>448.85000600000001</v>
      </c>
      <c r="D5559">
        <v>453.51001000000002</v>
      </c>
      <c r="E5559">
        <v>448.82000699999998</v>
      </c>
      <c r="F5559">
        <v>453.44000199999999</v>
      </c>
      <c r="G5559">
        <v>274230000</v>
      </c>
      <c r="H5559">
        <v>453.44000199999999</v>
      </c>
    </row>
    <row r="5560" spans="1:8">
      <c r="A5560">
        <v>5558</v>
      </c>
      <c r="B5560" s="1">
        <v>34114</v>
      </c>
      <c r="C5560">
        <v>448</v>
      </c>
      <c r="D5560">
        <v>449.040009</v>
      </c>
      <c r="E5560">
        <v>447.70001200000002</v>
      </c>
      <c r="F5560">
        <v>448.85000600000001</v>
      </c>
      <c r="G5560">
        <v>222090000</v>
      </c>
      <c r="H5560">
        <v>448.85000600000001</v>
      </c>
    </row>
    <row r="5561" spans="1:8">
      <c r="A5561">
        <v>5559</v>
      </c>
      <c r="B5561" s="1">
        <v>34113</v>
      </c>
      <c r="C5561">
        <v>445.83999599999999</v>
      </c>
      <c r="D5561">
        <v>448.44000199999999</v>
      </c>
      <c r="E5561">
        <v>445.26001000000002</v>
      </c>
      <c r="F5561">
        <v>448</v>
      </c>
      <c r="G5561">
        <v>197990000</v>
      </c>
      <c r="H5561">
        <v>448</v>
      </c>
    </row>
    <row r="5562" spans="1:8">
      <c r="A5562">
        <v>5560</v>
      </c>
      <c r="B5562" s="1">
        <v>34110</v>
      </c>
      <c r="C5562">
        <v>450.58999599999999</v>
      </c>
      <c r="D5562">
        <v>450.58999599999999</v>
      </c>
      <c r="E5562">
        <v>444.89001500000001</v>
      </c>
      <c r="F5562">
        <v>445.83999599999999</v>
      </c>
      <c r="G5562">
        <v>279120000</v>
      </c>
      <c r="H5562">
        <v>445.83999599999999</v>
      </c>
    </row>
    <row r="5563" spans="1:8">
      <c r="A5563">
        <v>5561</v>
      </c>
      <c r="B5563" s="1">
        <v>34109</v>
      </c>
      <c r="C5563">
        <v>447.57000699999998</v>
      </c>
      <c r="D5563">
        <v>450.58999599999999</v>
      </c>
      <c r="E5563">
        <v>447.35998499999999</v>
      </c>
      <c r="F5563">
        <v>450.58999599999999</v>
      </c>
      <c r="G5563">
        <v>289160000</v>
      </c>
      <c r="H5563">
        <v>450.58999599999999</v>
      </c>
    </row>
    <row r="5564" spans="1:8">
      <c r="A5564">
        <v>5562</v>
      </c>
      <c r="B5564" s="1">
        <v>34108</v>
      </c>
      <c r="C5564">
        <v>440.32000699999998</v>
      </c>
      <c r="D5564">
        <v>447.85998499999999</v>
      </c>
      <c r="E5564">
        <v>436.85998499999999</v>
      </c>
      <c r="F5564">
        <v>447.57000699999998</v>
      </c>
      <c r="G5564">
        <v>342420000</v>
      </c>
      <c r="H5564">
        <v>447.57000699999998</v>
      </c>
    </row>
    <row r="5565" spans="1:8">
      <c r="A5565">
        <v>5563</v>
      </c>
      <c r="B5565" s="1">
        <v>34107</v>
      </c>
      <c r="C5565">
        <v>440.39001500000001</v>
      </c>
      <c r="D5565">
        <v>441.26001000000002</v>
      </c>
      <c r="E5565">
        <v>437.95001200000002</v>
      </c>
      <c r="F5565">
        <v>440.32000699999998</v>
      </c>
      <c r="G5565">
        <v>264300000</v>
      </c>
      <c r="H5565">
        <v>440.32000699999998</v>
      </c>
    </row>
    <row r="5566" spans="1:8">
      <c r="A5566">
        <v>5564</v>
      </c>
      <c r="B5566" s="1">
        <v>34106</v>
      </c>
      <c r="C5566">
        <v>439.55999800000001</v>
      </c>
      <c r="D5566">
        <v>440.38000499999998</v>
      </c>
      <c r="E5566">
        <v>437.82998700000002</v>
      </c>
      <c r="F5566">
        <v>440.36999500000002</v>
      </c>
      <c r="G5566">
        <v>227580000</v>
      </c>
      <c r="H5566">
        <v>440.36999500000002</v>
      </c>
    </row>
    <row r="5567" spans="1:8">
      <c r="A5567">
        <v>5565</v>
      </c>
      <c r="B5567" s="1">
        <v>34103</v>
      </c>
      <c r="C5567">
        <v>439.22000100000002</v>
      </c>
      <c r="D5567">
        <v>439.82000699999998</v>
      </c>
      <c r="E5567">
        <v>438.10000600000001</v>
      </c>
      <c r="F5567">
        <v>439.55999800000001</v>
      </c>
      <c r="G5567">
        <v>252910000</v>
      </c>
      <c r="H5567">
        <v>439.55999800000001</v>
      </c>
    </row>
    <row r="5568" spans="1:8">
      <c r="A5568">
        <v>5566</v>
      </c>
      <c r="B5568" s="1">
        <v>34102</v>
      </c>
      <c r="C5568">
        <v>444.75</v>
      </c>
      <c r="D5568">
        <v>444.75</v>
      </c>
      <c r="E5568">
        <v>439.23001099999999</v>
      </c>
      <c r="F5568">
        <v>439.23001099999999</v>
      </c>
      <c r="G5568">
        <v>293920000</v>
      </c>
      <c r="H5568">
        <v>439.23001099999999</v>
      </c>
    </row>
    <row r="5569" spans="1:8">
      <c r="A5569">
        <v>5567</v>
      </c>
      <c r="B5569" s="1">
        <v>34101</v>
      </c>
      <c r="C5569">
        <v>444.32000699999998</v>
      </c>
      <c r="D5569">
        <v>445.16000400000001</v>
      </c>
      <c r="E5569">
        <v>442.86999500000002</v>
      </c>
      <c r="F5569">
        <v>444.79998799999998</v>
      </c>
      <c r="G5569">
        <v>255680000</v>
      </c>
      <c r="H5569">
        <v>444.79998799999998</v>
      </c>
    </row>
    <row r="5570" spans="1:8">
      <c r="A5570">
        <v>5568</v>
      </c>
      <c r="B5570" s="1">
        <v>34100</v>
      </c>
      <c r="C5570">
        <v>442.79998799999998</v>
      </c>
      <c r="D5570">
        <v>444.57000699999998</v>
      </c>
      <c r="E5570">
        <v>441.51998900000001</v>
      </c>
      <c r="F5570">
        <v>444.35998499999999</v>
      </c>
      <c r="G5570">
        <v>218480000</v>
      </c>
      <c r="H5570">
        <v>444.35998499999999</v>
      </c>
    </row>
    <row r="5571" spans="1:8">
      <c r="A5571">
        <v>5569</v>
      </c>
      <c r="B5571" s="1">
        <v>34099</v>
      </c>
      <c r="C5571">
        <v>442.33999599999999</v>
      </c>
      <c r="D5571">
        <v>445.42001299999998</v>
      </c>
      <c r="E5571">
        <v>442.04998799999998</v>
      </c>
      <c r="F5571">
        <v>442.79998799999998</v>
      </c>
      <c r="G5571">
        <v>235580000</v>
      </c>
      <c r="H5571">
        <v>442.79998799999998</v>
      </c>
    </row>
    <row r="5572" spans="1:8">
      <c r="A5572">
        <v>5570</v>
      </c>
      <c r="B5572" s="1">
        <v>34096</v>
      </c>
      <c r="C5572">
        <v>443.27999899999998</v>
      </c>
      <c r="D5572">
        <v>443.70001200000002</v>
      </c>
      <c r="E5572">
        <v>441.69000199999999</v>
      </c>
      <c r="F5572">
        <v>442.30999800000001</v>
      </c>
      <c r="G5572">
        <v>223570000</v>
      </c>
      <c r="H5572">
        <v>442.30999800000001</v>
      </c>
    </row>
    <row r="5573" spans="1:8">
      <c r="A5573">
        <v>5571</v>
      </c>
      <c r="B5573" s="1">
        <v>34095</v>
      </c>
      <c r="C5573">
        <v>444.60000600000001</v>
      </c>
      <c r="D5573">
        <v>444.80999800000001</v>
      </c>
      <c r="E5573">
        <v>442.89999399999999</v>
      </c>
      <c r="F5573">
        <v>443.26001000000002</v>
      </c>
      <c r="G5573">
        <v>255460000</v>
      </c>
      <c r="H5573">
        <v>443.26001000000002</v>
      </c>
    </row>
    <row r="5574" spans="1:8">
      <c r="A5574">
        <v>5572</v>
      </c>
      <c r="B5574" s="1">
        <v>34094</v>
      </c>
      <c r="C5574">
        <v>443.98001099999999</v>
      </c>
      <c r="D5574">
        <v>446.08999599999999</v>
      </c>
      <c r="E5574">
        <v>443.76001000000002</v>
      </c>
      <c r="F5574">
        <v>444.51998900000001</v>
      </c>
      <c r="G5574">
        <v>274240000</v>
      </c>
      <c r="H5574">
        <v>444.51998900000001</v>
      </c>
    </row>
    <row r="5575" spans="1:8">
      <c r="A5575">
        <v>5573</v>
      </c>
      <c r="B5575" s="1">
        <v>34093</v>
      </c>
      <c r="C5575">
        <v>442.57998700000002</v>
      </c>
      <c r="D5575">
        <v>445.19000199999999</v>
      </c>
      <c r="E5575">
        <v>442.45001200000002</v>
      </c>
      <c r="F5575">
        <v>444.04998799999998</v>
      </c>
      <c r="G5575">
        <v>268310000</v>
      </c>
      <c r="H5575">
        <v>444.04998799999998</v>
      </c>
    </row>
    <row r="5576" spans="1:8">
      <c r="A5576">
        <v>5574</v>
      </c>
      <c r="B5576" s="1">
        <v>34092</v>
      </c>
      <c r="C5576">
        <v>440.19000199999999</v>
      </c>
      <c r="D5576">
        <v>442.58999599999999</v>
      </c>
      <c r="E5576">
        <v>438.25</v>
      </c>
      <c r="F5576">
        <v>442.459991</v>
      </c>
      <c r="G5576">
        <v>224970000</v>
      </c>
      <c r="H5576">
        <v>442.459991</v>
      </c>
    </row>
    <row r="5577" spans="1:8">
      <c r="A5577">
        <v>5575</v>
      </c>
      <c r="B5577" s="1">
        <v>34089</v>
      </c>
      <c r="C5577">
        <v>438.89001500000001</v>
      </c>
      <c r="D5577">
        <v>442.290009</v>
      </c>
      <c r="E5577">
        <v>438.89001500000001</v>
      </c>
      <c r="F5577">
        <v>440.19000199999999</v>
      </c>
      <c r="G5577">
        <v>247460000</v>
      </c>
      <c r="H5577">
        <v>440.19000199999999</v>
      </c>
    </row>
    <row r="5578" spans="1:8">
      <c r="A5578">
        <v>5576</v>
      </c>
      <c r="B5578" s="1">
        <v>34088</v>
      </c>
      <c r="C5578">
        <v>438.01998900000001</v>
      </c>
      <c r="D5578">
        <v>438.959991</v>
      </c>
      <c r="E5578">
        <v>435.58999599999999</v>
      </c>
      <c r="F5578">
        <v>438.89001500000001</v>
      </c>
      <c r="G5578">
        <v>249760000</v>
      </c>
      <c r="H5578">
        <v>438.89001500000001</v>
      </c>
    </row>
    <row r="5579" spans="1:8">
      <c r="A5579">
        <v>5577</v>
      </c>
      <c r="B5579" s="1">
        <v>34087</v>
      </c>
      <c r="C5579">
        <v>438.01001000000002</v>
      </c>
      <c r="D5579">
        <v>438.79998799999998</v>
      </c>
      <c r="E5579">
        <v>436.67999300000002</v>
      </c>
      <c r="F5579">
        <v>438.01998900000001</v>
      </c>
      <c r="G5579">
        <v>267980000</v>
      </c>
      <c r="H5579">
        <v>438.01998900000001</v>
      </c>
    </row>
    <row r="5580" spans="1:8">
      <c r="A5580">
        <v>5578</v>
      </c>
      <c r="B5580" s="1">
        <v>34086</v>
      </c>
      <c r="C5580">
        <v>433.51998900000001</v>
      </c>
      <c r="D5580">
        <v>438.01998900000001</v>
      </c>
      <c r="E5580">
        <v>433.14001500000001</v>
      </c>
      <c r="F5580">
        <v>438.01001000000002</v>
      </c>
      <c r="G5580">
        <v>284140000</v>
      </c>
      <c r="H5580">
        <v>438.01001000000002</v>
      </c>
    </row>
    <row r="5581" spans="1:8">
      <c r="A5581">
        <v>5579</v>
      </c>
      <c r="B5581" s="1">
        <v>34085</v>
      </c>
      <c r="C5581">
        <v>437.02999899999998</v>
      </c>
      <c r="D5581">
        <v>438.35000600000001</v>
      </c>
      <c r="E5581">
        <v>432.29998799999998</v>
      </c>
      <c r="F5581">
        <v>433.540009</v>
      </c>
      <c r="G5581">
        <v>283260000</v>
      </c>
      <c r="H5581">
        <v>433.540009</v>
      </c>
    </row>
    <row r="5582" spans="1:8">
      <c r="A5582">
        <v>5580</v>
      </c>
      <c r="B5582" s="1">
        <v>34082</v>
      </c>
      <c r="C5582">
        <v>439.48998999999998</v>
      </c>
      <c r="D5582">
        <v>439.48998999999998</v>
      </c>
      <c r="E5582">
        <v>436.82000699999998</v>
      </c>
      <c r="F5582">
        <v>437.02999899999998</v>
      </c>
      <c r="G5582">
        <v>259810000</v>
      </c>
      <c r="H5582">
        <v>437.02999899999998</v>
      </c>
    </row>
    <row r="5583" spans="1:8">
      <c r="A5583">
        <v>5581</v>
      </c>
      <c r="B5583" s="1">
        <v>34081</v>
      </c>
      <c r="C5583">
        <v>443.54998799999998</v>
      </c>
      <c r="D5583">
        <v>445.73001099999999</v>
      </c>
      <c r="E5583">
        <v>439.459991</v>
      </c>
      <c r="F5583">
        <v>439.459991</v>
      </c>
      <c r="G5583">
        <v>310390000</v>
      </c>
      <c r="H5583">
        <v>439.459991</v>
      </c>
    </row>
    <row r="5584" spans="1:8">
      <c r="A5584">
        <v>5582</v>
      </c>
      <c r="B5584" s="1">
        <v>34080</v>
      </c>
      <c r="C5584">
        <v>445.08999599999999</v>
      </c>
      <c r="D5584">
        <v>445.76998900000001</v>
      </c>
      <c r="E5584">
        <v>443.07998700000002</v>
      </c>
      <c r="F5584">
        <v>443.63000499999998</v>
      </c>
      <c r="G5584">
        <v>287300000</v>
      </c>
      <c r="H5584">
        <v>443.63000499999998</v>
      </c>
    </row>
    <row r="5585" spans="1:8">
      <c r="A5585">
        <v>5583</v>
      </c>
      <c r="B5585" s="1">
        <v>34079</v>
      </c>
      <c r="C5585">
        <v>447.459991</v>
      </c>
      <c r="D5585">
        <v>447.459991</v>
      </c>
      <c r="E5585">
        <v>441.80999800000001</v>
      </c>
      <c r="F5585">
        <v>445.10000600000001</v>
      </c>
      <c r="G5585">
        <v>317990000</v>
      </c>
      <c r="H5585">
        <v>445.10000600000001</v>
      </c>
    </row>
    <row r="5586" spans="1:8">
      <c r="A5586">
        <v>5584</v>
      </c>
      <c r="B5586" s="1">
        <v>34078</v>
      </c>
      <c r="C5586">
        <v>448.94000199999999</v>
      </c>
      <c r="D5586">
        <v>449.14001500000001</v>
      </c>
      <c r="E5586">
        <v>445.85000600000001</v>
      </c>
      <c r="F5586">
        <v>447.459991</v>
      </c>
      <c r="G5586">
        <v>244710000</v>
      </c>
      <c r="H5586">
        <v>447.459991</v>
      </c>
    </row>
    <row r="5587" spans="1:8">
      <c r="A5587">
        <v>5585</v>
      </c>
      <c r="B5587" s="1">
        <v>34075</v>
      </c>
      <c r="C5587">
        <v>448.41000400000001</v>
      </c>
      <c r="D5587">
        <v>449.39001500000001</v>
      </c>
      <c r="E5587">
        <v>447.67001299999998</v>
      </c>
      <c r="F5587">
        <v>448.94000199999999</v>
      </c>
      <c r="G5587">
        <v>305160000</v>
      </c>
      <c r="H5587">
        <v>448.94000199999999</v>
      </c>
    </row>
    <row r="5588" spans="1:8">
      <c r="A5588">
        <v>5586</v>
      </c>
      <c r="B5588" s="1">
        <v>34074</v>
      </c>
      <c r="C5588">
        <v>448.60000600000001</v>
      </c>
      <c r="D5588">
        <v>449.10998499999999</v>
      </c>
      <c r="E5588">
        <v>446.39001500000001</v>
      </c>
      <c r="F5588">
        <v>448.39999399999999</v>
      </c>
      <c r="G5588">
        <v>259500000</v>
      </c>
      <c r="H5588">
        <v>448.39999399999999</v>
      </c>
    </row>
    <row r="5589" spans="1:8">
      <c r="A5589">
        <v>5587</v>
      </c>
      <c r="B5589" s="1">
        <v>34073</v>
      </c>
      <c r="C5589">
        <v>449.22000100000002</v>
      </c>
      <c r="D5589">
        <v>450</v>
      </c>
      <c r="E5589">
        <v>448.01998900000001</v>
      </c>
      <c r="F5589">
        <v>448.66000400000001</v>
      </c>
      <c r="G5589">
        <v>257340000</v>
      </c>
      <c r="H5589">
        <v>448.66000400000001</v>
      </c>
    </row>
    <row r="5590" spans="1:8">
      <c r="A5590">
        <v>5588</v>
      </c>
      <c r="B5590" s="1">
        <v>34072</v>
      </c>
      <c r="C5590">
        <v>448.41000400000001</v>
      </c>
      <c r="D5590">
        <v>450.39999399999999</v>
      </c>
      <c r="E5590">
        <v>447.66000400000001</v>
      </c>
      <c r="F5590">
        <v>449.22000100000002</v>
      </c>
      <c r="G5590">
        <v>286690000</v>
      </c>
      <c r="H5590">
        <v>449.22000100000002</v>
      </c>
    </row>
    <row r="5591" spans="1:8">
      <c r="A5591">
        <v>5589</v>
      </c>
      <c r="B5591" s="1">
        <v>34071</v>
      </c>
      <c r="C5591">
        <v>441.83999599999999</v>
      </c>
      <c r="D5591">
        <v>448.36999500000002</v>
      </c>
      <c r="E5591">
        <v>441.83999599999999</v>
      </c>
      <c r="F5591">
        <v>448.36999500000002</v>
      </c>
      <c r="G5591">
        <v>259690000</v>
      </c>
      <c r="H5591">
        <v>448.36999500000002</v>
      </c>
    </row>
    <row r="5592" spans="1:8">
      <c r="A5592">
        <v>5590</v>
      </c>
      <c r="B5592" s="1">
        <v>34067</v>
      </c>
      <c r="C5592">
        <v>442.709991</v>
      </c>
      <c r="D5592">
        <v>443.76998900000001</v>
      </c>
      <c r="E5592">
        <v>440.01998900000001</v>
      </c>
      <c r="F5592">
        <v>441.83999599999999</v>
      </c>
      <c r="G5592">
        <v>284370000</v>
      </c>
      <c r="H5592">
        <v>441.83999599999999</v>
      </c>
    </row>
    <row r="5593" spans="1:8">
      <c r="A5593">
        <v>5591</v>
      </c>
      <c r="B5593" s="1">
        <v>34066</v>
      </c>
      <c r="C5593">
        <v>441.16000400000001</v>
      </c>
      <c r="D5593">
        <v>442.73001099999999</v>
      </c>
      <c r="E5593">
        <v>440.5</v>
      </c>
      <c r="F5593">
        <v>442.73001099999999</v>
      </c>
      <c r="G5593">
        <v>300000000</v>
      </c>
      <c r="H5593">
        <v>442.73001099999999</v>
      </c>
    </row>
    <row r="5594" spans="1:8">
      <c r="A5594">
        <v>5592</v>
      </c>
      <c r="B5594" s="1">
        <v>34065</v>
      </c>
      <c r="C5594">
        <v>442.290009</v>
      </c>
      <c r="D5594">
        <v>443.38000499999998</v>
      </c>
      <c r="E5594">
        <v>439.48001099999999</v>
      </c>
      <c r="F5594">
        <v>441.16000400000001</v>
      </c>
      <c r="G5594">
        <v>293680000</v>
      </c>
      <c r="H5594">
        <v>441.16000400000001</v>
      </c>
    </row>
    <row r="5595" spans="1:8">
      <c r="A5595">
        <v>5593</v>
      </c>
      <c r="B5595" s="1">
        <v>34064</v>
      </c>
      <c r="C5595">
        <v>441.42001299999998</v>
      </c>
      <c r="D5595">
        <v>442.42999300000002</v>
      </c>
      <c r="E5595">
        <v>440.52999899999998</v>
      </c>
      <c r="F5595">
        <v>442.290009</v>
      </c>
      <c r="G5595">
        <v>296080000</v>
      </c>
      <c r="H5595">
        <v>442.290009</v>
      </c>
    </row>
    <row r="5596" spans="1:8">
      <c r="A5596">
        <v>5594</v>
      </c>
      <c r="B5596" s="1">
        <v>34061</v>
      </c>
      <c r="C5596">
        <v>450.27999899999998</v>
      </c>
      <c r="D5596">
        <v>450.27999899999998</v>
      </c>
      <c r="E5596">
        <v>440.709991</v>
      </c>
      <c r="F5596">
        <v>441.39001500000001</v>
      </c>
      <c r="G5596">
        <v>323330000</v>
      </c>
      <c r="H5596">
        <v>441.39001500000001</v>
      </c>
    </row>
    <row r="5597" spans="1:8">
      <c r="A5597">
        <v>5595</v>
      </c>
      <c r="B5597" s="1">
        <v>34060</v>
      </c>
      <c r="C5597">
        <v>451.67001299999998</v>
      </c>
      <c r="D5597">
        <v>452.63000499999998</v>
      </c>
      <c r="E5597">
        <v>449.60000600000001</v>
      </c>
      <c r="F5597">
        <v>450.29998799999998</v>
      </c>
      <c r="G5597">
        <v>234530000</v>
      </c>
      <c r="H5597">
        <v>450.29998799999998</v>
      </c>
    </row>
    <row r="5598" spans="1:8">
      <c r="A5598">
        <v>5596</v>
      </c>
      <c r="B5598" s="1">
        <v>34059</v>
      </c>
      <c r="C5598">
        <v>451.97000100000002</v>
      </c>
      <c r="D5598">
        <v>454.88000499999998</v>
      </c>
      <c r="E5598">
        <v>451.67001299999998</v>
      </c>
      <c r="F5598">
        <v>451.67001299999998</v>
      </c>
      <c r="G5598">
        <v>279190000</v>
      </c>
      <c r="H5598">
        <v>451.67001299999998</v>
      </c>
    </row>
    <row r="5599" spans="1:8">
      <c r="A5599">
        <v>5597</v>
      </c>
      <c r="B5599" s="1">
        <v>34058</v>
      </c>
      <c r="C5599">
        <v>450.790009</v>
      </c>
      <c r="D5599">
        <v>452.05999800000001</v>
      </c>
      <c r="E5599">
        <v>449.63000499999998</v>
      </c>
      <c r="F5599">
        <v>451.97000100000002</v>
      </c>
      <c r="G5599">
        <v>231190000</v>
      </c>
      <c r="H5599">
        <v>451.97000100000002</v>
      </c>
    </row>
    <row r="5600" spans="1:8">
      <c r="A5600">
        <v>5598</v>
      </c>
      <c r="B5600" s="1">
        <v>34057</v>
      </c>
      <c r="C5600">
        <v>447.76001000000002</v>
      </c>
      <c r="D5600">
        <v>452.80999800000001</v>
      </c>
      <c r="E5600">
        <v>447.75</v>
      </c>
      <c r="F5600">
        <v>450.76998900000001</v>
      </c>
      <c r="G5600">
        <v>199970000</v>
      </c>
      <c r="H5600">
        <v>450.76998900000001</v>
      </c>
    </row>
    <row r="5601" spans="1:8">
      <c r="A5601">
        <v>5599</v>
      </c>
      <c r="B5601" s="1">
        <v>34054</v>
      </c>
      <c r="C5601">
        <v>450.91000400000001</v>
      </c>
      <c r="D5601">
        <v>452.08999599999999</v>
      </c>
      <c r="E5601">
        <v>447.69000199999999</v>
      </c>
      <c r="F5601">
        <v>447.77999899999998</v>
      </c>
      <c r="G5601">
        <v>226650000</v>
      </c>
      <c r="H5601">
        <v>447.77999899999998</v>
      </c>
    </row>
    <row r="5602" spans="1:8">
      <c r="A5602">
        <v>5600</v>
      </c>
      <c r="B5602" s="1">
        <v>34053</v>
      </c>
      <c r="C5602">
        <v>448.08999599999999</v>
      </c>
      <c r="D5602">
        <v>451.75</v>
      </c>
      <c r="E5602">
        <v>447.92999300000002</v>
      </c>
      <c r="F5602">
        <v>450.88000499999998</v>
      </c>
      <c r="G5602">
        <v>251530000</v>
      </c>
      <c r="H5602">
        <v>450.88000499999998</v>
      </c>
    </row>
    <row r="5603" spans="1:8">
      <c r="A5603">
        <v>5601</v>
      </c>
      <c r="B5603" s="1">
        <v>34052</v>
      </c>
      <c r="C5603">
        <v>448.709991</v>
      </c>
      <c r="D5603">
        <v>450.89999399999999</v>
      </c>
      <c r="E5603">
        <v>446.10000600000001</v>
      </c>
      <c r="F5603">
        <v>448.07000699999998</v>
      </c>
      <c r="G5603">
        <v>274300000</v>
      </c>
      <c r="H5603">
        <v>448.07000699999998</v>
      </c>
    </row>
    <row r="5604" spans="1:8">
      <c r="A5604">
        <v>5602</v>
      </c>
      <c r="B5604" s="1">
        <v>34051</v>
      </c>
      <c r="C5604">
        <v>448.88000499999998</v>
      </c>
      <c r="D5604">
        <v>449.79998799999998</v>
      </c>
      <c r="E5604">
        <v>448.29998799999998</v>
      </c>
      <c r="F5604">
        <v>448.76001000000002</v>
      </c>
      <c r="G5604">
        <v>232730000</v>
      </c>
      <c r="H5604">
        <v>448.76001000000002</v>
      </c>
    </row>
    <row r="5605" spans="1:8">
      <c r="A5605">
        <v>5603</v>
      </c>
      <c r="B5605" s="1">
        <v>34050</v>
      </c>
      <c r="C5605">
        <v>450.17001299999998</v>
      </c>
      <c r="D5605">
        <v>450.17001299999998</v>
      </c>
      <c r="E5605">
        <v>446.07998700000002</v>
      </c>
      <c r="F5605">
        <v>448.88000499999998</v>
      </c>
      <c r="G5605">
        <v>233190000</v>
      </c>
      <c r="H5605">
        <v>448.88000499999998</v>
      </c>
    </row>
    <row r="5606" spans="1:8">
      <c r="A5606">
        <v>5604</v>
      </c>
      <c r="B5606" s="1">
        <v>34047</v>
      </c>
      <c r="C5606">
        <v>451.89999399999999</v>
      </c>
      <c r="D5606">
        <v>453.32000699999998</v>
      </c>
      <c r="E5606">
        <v>449.91000400000001</v>
      </c>
      <c r="F5606">
        <v>450.17999300000002</v>
      </c>
      <c r="G5606">
        <v>339660000</v>
      </c>
      <c r="H5606">
        <v>450.17999300000002</v>
      </c>
    </row>
    <row r="5607" spans="1:8">
      <c r="A5607">
        <v>5605</v>
      </c>
      <c r="B5607" s="1">
        <v>34046</v>
      </c>
      <c r="C5607">
        <v>448.35998499999999</v>
      </c>
      <c r="D5607">
        <v>452.39001500000001</v>
      </c>
      <c r="E5607">
        <v>448.35998499999999</v>
      </c>
      <c r="F5607">
        <v>451.89001500000001</v>
      </c>
      <c r="G5607">
        <v>241180000</v>
      </c>
      <c r="H5607">
        <v>451.89001500000001</v>
      </c>
    </row>
    <row r="5608" spans="1:8">
      <c r="A5608">
        <v>5606</v>
      </c>
      <c r="B5608" s="1">
        <v>34045</v>
      </c>
      <c r="C5608">
        <v>451.35998499999999</v>
      </c>
      <c r="D5608">
        <v>451.35998499999999</v>
      </c>
      <c r="E5608">
        <v>447.98998999999998</v>
      </c>
      <c r="F5608">
        <v>448.30999800000001</v>
      </c>
      <c r="G5608">
        <v>241270000</v>
      </c>
      <c r="H5608">
        <v>448.30999800000001</v>
      </c>
    </row>
    <row r="5609" spans="1:8">
      <c r="A5609">
        <v>5607</v>
      </c>
      <c r="B5609" s="1">
        <v>34044</v>
      </c>
      <c r="C5609">
        <v>451.42999300000002</v>
      </c>
      <c r="D5609">
        <v>452.35998499999999</v>
      </c>
      <c r="E5609">
        <v>451.01001000000002</v>
      </c>
      <c r="F5609">
        <v>451.36999500000002</v>
      </c>
      <c r="G5609">
        <v>218820000</v>
      </c>
      <c r="H5609">
        <v>451.36999500000002</v>
      </c>
    </row>
    <row r="5610" spans="1:8">
      <c r="A5610">
        <v>5608</v>
      </c>
      <c r="B5610" s="1">
        <v>34043</v>
      </c>
      <c r="C5610">
        <v>449.82998700000002</v>
      </c>
      <c r="D5610">
        <v>451.42999300000002</v>
      </c>
      <c r="E5610">
        <v>449.39999399999999</v>
      </c>
      <c r="F5610">
        <v>451.42999300000002</v>
      </c>
      <c r="G5610">
        <v>195930000</v>
      </c>
      <c r="H5610">
        <v>451.42999300000002</v>
      </c>
    </row>
    <row r="5611" spans="1:8">
      <c r="A5611">
        <v>5609</v>
      </c>
      <c r="B5611" s="1">
        <v>34040</v>
      </c>
      <c r="C5611">
        <v>453.70001200000002</v>
      </c>
      <c r="D5611">
        <v>453.70001200000002</v>
      </c>
      <c r="E5611">
        <v>447.040009</v>
      </c>
      <c r="F5611">
        <v>449.82998700000002</v>
      </c>
      <c r="G5611">
        <v>255420000</v>
      </c>
      <c r="H5611">
        <v>449.82998700000002</v>
      </c>
    </row>
    <row r="5612" spans="1:8">
      <c r="A5612">
        <v>5610</v>
      </c>
      <c r="B5612" s="1">
        <v>34039</v>
      </c>
      <c r="C5612">
        <v>456.35000600000001</v>
      </c>
      <c r="D5612">
        <v>456.76001000000002</v>
      </c>
      <c r="E5612">
        <v>453.48001099999999</v>
      </c>
      <c r="F5612">
        <v>453.72000100000002</v>
      </c>
      <c r="G5612">
        <v>257060000</v>
      </c>
      <c r="H5612">
        <v>453.72000100000002</v>
      </c>
    </row>
    <row r="5613" spans="1:8">
      <c r="A5613">
        <v>5611</v>
      </c>
      <c r="B5613" s="1">
        <v>34038</v>
      </c>
      <c r="C5613">
        <v>454.39999399999999</v>
      </c>
      <c r="D5613">
        <v>456.33999599999999</v>
      </c>
      <c r="E5613">
        <v>452.70001200000002</v>
      </c>
      <c r="F5613">
        <v>456.32998700000002</v>
      </c>
      <c r="G5613">
        <v>255610000</v>
      </c>
      <c r="H5613">
        <v>456.32998700000002</v>
      </c>
    </row>
    <row r="5614" spans="1:8">
      <c r="A5614">
        <v>5612</v>
      </c>
      <c r="B5614" s="1">
        <v>34037</v>
      </c>
      <c r="C5614">
        <v>454.67001299999998</v>
      </c>
      <c r="D5614">
        <v>455.51998900000001</v>
      </c>
      <c r="E5614">
        <v>453.67999300000002</v>
      </c>
      <c r="F5614">
        <v>454.39999399999999</v>
      </c>
      <c r="G5614">
        <v>290670000</v>
      </c>
      <c r="H5614">
        <v>454.39999399999999</v>
      </c>
    </row>
    <row r="5615" spans="1:8">
      <c r="A5615">
        <v>5613</v>
      </c>
      <c r="B5615" s="1">
        <v>34036</v>
      </c>
      <c r="C5615">
        <v>446.11999500000002</v>
      </c>
      <c r="D5615">
        <v>454.709991</v>
      </c>
      <c r="E5615">
        <v>446.11999500000002</v>
      </c>
      <c r="F5615">
        <v>454.709991</v>
      </c>
      <c r="G5615">
        <v>275290000</v>
      </c>
      <c r="H5615">
        <v>454.709991</v>
      </c>
    </row>
    <row r="5616" spans="1:8">
      <c r="A5616">
        <v>5614</v>
      </c>
      <c r="B5616" s="1">
        <v>34033</v>
      </c>
      <c r="C5616">
        <v>447.33999599999999</v>
      </c>
      <c r="D5616">
        <v>449.58999599999999</v>
      </c>
      <c r="E5616">
        <v>445.55999800000001</v>
      </c>
      <c r="F5616">
        <v>446.10998499999999</v>
      </c>
      <c r="G5616">
        <v>253480000</v>
      </c>
      <c r="H5616">
        <v>446.10998499999999</v>
      </c>
    </row>
    <row r="5617" spans="1:8">
      <c r="A5617">
        <v>5615</v>
      </c>
      <c r="B5617" s="1">
        <v>34032</v>
      </c>
      <c r="C5617">
        <v>449.26001000000002</v>
      </c>
      <c r="D5617">
        <v>449.51998900000001</v>
      </c>
      <c r="E5617">
        <v>446.72000100000002</v>
      </c>
      <c r="F5617">
        <v>447.33999599999999</v>
      </c>
      <c r="G5617">
        <v>234220000</v>
      </c>
      <c r="H5617">
        <v>447.33999599999999</v>
      </c>
    </row>
    <row r="5618" spans="1:8">
      <c r="A5618">
        <v>5616</v>
      </c>
      <c r="B5618" s="1">
        <v>34031</v>
      </c>
      <c r="C5618">
        <v>447.89999399999999</v>
      </c>
      <c r="D5618">
        <v>450</v>
      </c>
      <c r="E5618">
        <v>447.73001099999999</v>
      </c>
      <c r="F5618">
        <v>449.26001000000002</v>
      </c>
      <c r="G5618">
        <v>277380000</v>
      </c>
      <c r="H5618">
        <v>449.26001000000002</v>
      </c>
    </row>
    <row r="5619" spans="1:8">
      <c r="A5619">
        <v>5617</v>
      </c>
      <c r="B5619" s="1">
        <v>34030</v>
      </c>
      <c r="C5619">
        <v>442</v>
      </c>
      <c r="D5619">
        <v>447.91000400000001</v>
      </c>
      <c r="E5619">
        <v>441.07000699999998</v>
      </c>
      <c r="F5619">
        <v>447.89999399999999</v>
      </c>
      <c r="G5619">
        <v>269750000</v>
      </c>
      <c r="H5619">
        <v>447.89999399999999</v>
      </c>
    </row>
    <row r="5620" spans="1:8">
      <c r="A5620">
        <v>5618</v>
      </c>
      <c r="B5620" s="1">
        <v>34029</v>
      </c>
      <c r="C5620">
        <v>443.38000499999998</v>
      </c>
      <c r="D5620">
        <v>444.17999300000002</v>
      </c>
      <c r="E5620">
        <v>441.33999599999999</v>
      </c>
      <c r="F5620">
        <v>442.01001000000002</v>
      </c>
      <c r="G5620">
        <v>232460000</v>
      </c>
      <c r="H5620">
        <v>442.01001000000002</v>
      </c>
    </row>
    <row r="5621" spans="1:8">
      <c r="A5621">
        <v>5619</v>
      </c>
      <c r="B5621" s="1">
        <v>34026</v>
      </c>
      <c r="C5621">
        <v>442.33999599999999</v>
      </c>
      <c r="D5621">
        <v>443.76998900000001</v>
      </c>
      <c r="E5621">
        <v>440.98001099999999</v>
      </c>
      <c r="F5621">
        <v>443.38000499999998</v>
      </c>
      <c r="G5621">
        <v>234160000</v>
      </c>
      <c r="H5621">
        <v>443.38000499999998</v>
      </c>
    </row>
    <row r="5622" spans="1:8">
      <c r="A5622">
        <v>5620</v>
      </c>
      <c r="B5622" s="1">
        <v>34025</v>
      </c>
      <c r="C5622">
        <v>440.70001200000002</v>
      </c>
      <c r="D5622">
        <v>442.33999599999999</v>
      </c>
      <c r="E5622">
        <v>439.67001299999998</v>
      </c>
      <c r="F5622">
        <v>442.33999599999999</v>
      </c>
      <c r="G5622">
        <v>252860000</v>
      </c>
      <c r="H5622">
        <v>442.33999599999999</v>
      </c>
    </row>
    <row r="5623" spans="1:8">
      <c r="A5623">
        <v>5621</v>
      </c>
      <c r="B5623" s="1">
        <v>34024</v>
      </c>
      <c r="C5623">
        <v>434.76001000000002</v>
      </c>
      <c r="D5623">
        <v>440.86999500000002</v>
      </c>
      <c r="E5623">
        <v>434.67999300000002</v>
      </c>
      <c r="F5623">
        <v>440.86999500000002</v>
      </c>
      <c r="G5623">
        <v>316750000</v>
      </c>
      <c r="H5623">
        <v>440.86999500000002</v>
      </c>
    </row>
    <row r="5624" spans="1:8">
      <c r="A5624">
        <v>5622</v>
      </c>
      <c r="B5624" s="1">
        <v>34023</v>
      </c>
      <c r="C5624">
        <v>435.33999599999999</v>
      </c>
      <c r="D5624">
        <v>436.83999599999999</v>
      </c>
      <c r="E5624">
        <v>432.41000400000001</v>
      </c>
      <c r="F5624">
        <v>434.79998799999998</v>
      </c>
      <c r="G5624">
        <v>329060000</v>
      </c>
      <c r="H5624">
        <v>434.79998799999998</v>
      </c>
    </row>
    <row r="5625" spans="1:8">
      <c r="A5625">
        <v>5623</v>
      </c>
      <c r="B5625" s="1">
        <v>34022</v>
      </c>
      <c r="C5625">
        <v>434.209991</v>
      </c>
      <c r="D5625">
        <v>436.48998999999998</v>
      </c>
      <c r="E5625">
        <v>433.52999899999998</v>
      </c>
      <c r="F5625">
        <v>435.23998999999998</v>
      </c>
      <c r="G5625">
        <v>311570000</v>
      </c>
      <c r="H5625">
        <v>435.23998999999998</v>
      </c>
    </row>
    <row r="5626" spans="1:8">
      <c r="A5626">
        <v>5624</v>
      </c>
      <c r="B5626" s="1">
        <v>34019</v>
      </c>
      <c r="C5626">
        <v>431.92999300000002</v>
      </c>
      <c r="D5626">
        <v>434.26001000000002</v>
      </c>
      <c r="E5626">
        <v>431.67999300000002</v>
      </c>
      <c r="F5626">
        <v>434.22000100000002</v>
      </c>
      <c r="G5626">
        <v>310700000</v>
      </c>
      <c r="H5626">
        <v>434.22000100000002</v>
      </c>
    </row>
    <row r="5627" spans="1:8">
      <c r="A5627">
        <v>5625</v>
      </c>
      <c r="B5627" s="1">
        <v>34018</v>
      </c>
      <c r="C5627">
        <v>433.29998799999998</v>
      </c>
      <c r="D5627">
        <v>437.790009</v>
      </c>
      <c r="E5627">
        <v>428.25</v>
      </c>
      <c r="F5627">
        <v>431.89999399999999</v>
      </c>
      <c r="G5627">
        <v>311180000</v>
      </c>
      <c r="H5627">
        <v>431.89999399999999</v>
      </c>
    </row>
    <row r="5628" spans="1:8">
      <c r="A5628">
        <v>5626</v>
      </c>
      <c r="B5628" s="1">
        <v>34017</v>
      </c>
      <c r="C5628">
        <v>433.92999300000002</v>
      </c>
      <c r="D5628">
        <v>433.97000100000002</v>
      </c>
      <c r="E5628">
        <v>430.92001299999998</v>
      </c>
      <c r="F5628">
        <v>433.29998799999998</v>
      </c>
      <c r="G5628">
        <v>302210000</v>
      </c>
      <c r="H5628">
        <v>433.29998799999998</v>
      </c>
    </row>
    <row r="5629" spans="1:8">
      <c r="A5629">
        <v>5627</v>
      </c>
      <c r="B5629" s="1">
        <v>34016</v>
      </c>
      <c r="C5629">
        <v>444.52999899999998</v>
      </c>
      <c r="D5629">
        <v>444.52999899999998</v>
      </c>
      <c r="E5629">
        <v>433.47000100000002</v>
      </c>
      <c r="F5629">
        <v>433.91000400000001</v>
      </c>
      <c r="G5629">
        <v>332850000</v>
      </c>
      <c r="H5629">
        <v>433.91000400000001</v>
      </c>
    </row>
    <row r="5630" spans="1:8">
      <c r="A5630">
        <v>5628</v>
      </c>
      <c r="B5630" s="1">
        <v>34012</v>
      </c>
      <c r="C5630">
        <v>447.66000400000001</v>
      </c>
      <c r="D5630">
        <v>447.70001200000002</v>
      </c>
      <c r="E5630">
        <v>444.57998700000002</v>
      </c>
      <c r="F5630">
        <v>444.57998700000002</v>
      </c>
      <c r="G5630">
        <v>216810000</v>
      </c>
      <c r="H5630">
        <v>444.57998700000002</v>
      </c>
    </row>
    <row r="5631" spans="1:8">
      <c r="A5631">
        <v>5629</v>
      </c>
      <c r="B5631" s="1">
        <v>34011</v>
      </c>
      <c r="C5631">
        <v>446.209991</v>
      </c>
      <c r="D5631">
        <v>449.35998499999999</v>
      </c>
      <c r="E5631">
        <v>446.209991</v>
      </c>
      <c r="F5631">
        <v>447.66000400000001</v>
      </c>
      <c r="G5631">
        <v>257190000</v>
      </c>
      <c r="H5631">
        <v>447.66000400000001</v>
      </c>
    </row>
    <row r="5632" spans="1:8">
      <c r="A5632">
        <v>5630</v>
      </c>
      <c r="B5632" s="1">
        <v>34010</v>
      </c>
      <c r="C5632">
        <v>445.32998700000002</v>
      </c>
      <c r="D5632">
        <v>446.36999500000002</v>
      </c>
      <c r="E5632">
        <v>444.23998999999998</v>
      </c>
      <c r="F5632">
        <v>446.23001099999999</v>
      </c>
      <c r="G5632">
        <v>251910000</v>
      </c>
      <c r="H5632">
        <v>446.23001099999999</v>
      </c>
    </row>
    <row r="5633" spans="1:8">
      <c r="A5633">
        <v>5631</v>
      </c>
      <c r="B5633" s="1">
        <v>34009</v>
      </c>
      <c r="C5633">
        <v>448.040009</v>
      </c>
      <c r="D5633">
        <v>448.040009</v>
      </c>
      <c r="E5633">
        <v>444.51998900000001</v>
      </c>
      <c r="F5633">
        <v>445.32998700000002</v>
      </c>
      <c r="G5633">
        <v>240410000</v>
      </c>
      <c r="H5633">
        <v>445.32998700000002</v>
      </c>
    </row>
    <row r="5634" spans="1:8">
      <c r="A5634">
        <v>5632</v>
      </c>
      <c r="B5634" s="1">
        <v>34008</v>
      </c>
      <c r="C5634">
        <v>448.94000199999999</v>
      </c>
      <c r="D5634">
        <v>450.040009</v>
      </c>
      <c r="E5634">
        <v>447.70001200000002</v>
      </c>
      <c r="F5634">
        <v>447.85000600000001</v>
      </c>
      <c r="G5634">
        <v>243400000</v>
      </c>
      <c r="H5634">
        <v>447.85000600000001</v>
      </c>
    </row>
    <row r="5635" spans="1:8">
      <c r="A5635">
        <v>5633</v>
      </c>
      <c r="B5635" s="1">
        <v>34005</v>
      </c>
      <c r="C5635">
        <v>449.55999800000001</v>
      </c>
      <c r="D5635">
        <v>449.55999800000001</v>
      </c>
      <c r="E5635">
        <v>446.95001200000002</v>
      </c>
      <c r="F5635">
        <v>448.92999300000002</v>
      </c>
      <c r="G5635">
        <v>324710000</v>
      </c>
      <c r="H5635">
        <v>448.92999300000002</v>
      </c>
    </row>
    <row r="5636" spans="1:8">
      <c r="A5636">
        <v>5634</v>
      </c>
      <c r="B5636" s="1">
        <v>34004</v>
      </c>
      <c r="C5636">
        <v>447.20001200000002</v>
      </c>
      <c r="D5636">
        <v>449.85998499999999</v>
      </c>
      <c r="E5636">
        <v>447.20001200000002</v>
      </c>
      <c r="F5636">
        <v>449.55999800000001</v>
      </c>
      <c r="G5636">
        <v>351140000</v>
      </c>
      <c r="H5636">
        <v>449.55999800000001</v>
      </c>
    </row>
    <row r="5637" spans="1:8">
      <c r="A5637">
        <v>5635</v>
      </c>
      <c r="B5637" s="1">
        <v>34003</v>
      </c>
      <c r="C5637">
        <v>442.55999800000001</v>
      </c>
      <c r="D5637">
        <v>447.35000600000001</v>
      </c>
      <c r="E5637">
        <v>442.55999800000001</v>
      </c>
      <c r="F5637">
        <v>447.20001200000002</v>
      </c>
      <c r="G5637">
        <v>345410000</v>
      </c>
      <c r="H5637">
        <v>447.20001200000002</v>
      </c>
    </row>
    <row r="5638" spans="1:8">
      <c r="A5638">
        <v>5636</v>
      </c>
      <c r="B5638" s="1">
        <v>34002</v>
      </c>
      <c r="C5638">
        <v>442.51998900000001</v>
      </c>
      <c r="D5638">
        <v>442.86999500000002</v>
      </c>
      <c r="E5638">
        <v>440.76001000000002</v>
      </c>
      <c r="F5638">
        <v>442.54998799999998</v>
      </c>
      <c r="G5638">
        <v>271560000</v>
      </c>
      <c r="H5638">
        <v>442.54998799999998</v>
      </c>
    </row>
    <row r="5639" spans="1:8">
      <c r="A5639">
        <v>5637</v>
      </c>
      <c r="B5639" s="1">
        <v>34001</v>
      </c>
      <c r="C5639">
        <v>438.77999899999998</v>
      </c>
      <c r="D5639">
        <v>442.51998900000001</v>
      </c>
      <c r="E5639">
        <v>438.77999899999998</v>
      </c>
      <c r="F5639">
        <v>442.51998900000001</v>
      </c>
      <c r="G5639">
        <v>238570000</v>
      </c>
      <c r="H5639">
        <v>442.51998900000001</v>
      </c>
    </row>
    <row r="5640" spans="1:8">
      <c r="A5640">
        <v>5638</v>
      </c>
      <c r="B5640" s="1">
        <v>33998</v>
      </c>
      <c r="C5640">
        <v>438.67001299999998</v>
      </c>
      <c r="D5640">
        <v>438.92999300000002</v>
      </c>
      <c r="E5640">
        <v>436.91000400000001</v>
      </c>
      <c r="F5640">
        <v>438.77999899999998</v>
      </c>
      <c r="G5640">
        <v>247200000</v>
      </c>
      <c r="H5640">
        <v>438.77999899999998</v>
      </c>
    </row>
    <row r="5641" spans="1:8">
      <c r="A5641">
        <v>5639</v>
      </c>
      <c r="B5641" s="1">
        <v>33997</v>
      </c>
      <c r="C5641">
        <v>438.13000499999998</v>
      </c>
      <c r="D5641">
        <v>439.14001500000001</v>
      </c>
      <c r="E5641">
        <v>437.29998799999998</v>
      </c>
      <c r="F5641">
        <v>438.66000400000001</v>
      </c>
      <c r="G5641">
        <v>256980000</v>
      </c>
      <c r="H5641">
        <v>438.66000400000001</v>
      </c>
    </row>
    <row r="5642" spans="1:8">
      <c r="A5642">
        <v>5640</v>
      </c>
      <c r="B5642" s="1">
        <v>33996</v>
      </c>
      <c r="C5642">
        <v>439.95001200000002</v>
      </c>
      <c r="D5642">
        <v>440.040009</v>
      </c>
      <c r="E5642">
        <v>436.82000699999998</v>
      </c>
      <c r="F5642">
        <v>438.10998499999999</v>
      </c>
      <c r="G5642">
        <v>277020000</v>
      </c>
      <c r="H5642">
        <v>438.10998499999999</v>
      </c>
    </row>
    <row r="5643" spans="1:8">
      <c r="A5643">
        <v>5641</v>
      </c>
      <c r="B5643" s="1">
        <v>33995</v>
      </c>
      <c r="C5643">
        <v>440.04998799999998</v>
      </c>
      <c r="D5643">
        <v>442.66000400000001</v>
      </c>
      <c r="E5643">
        <v>439.540009</v>
      </c>
      <c r="F5643">
        <v>439.95001200000002</v>
      </c>
      <c r="G5643">
        <v>314110000</v>
      </c>
      <c r="H5643">
        <v>439.95001200000002</v>
      </c>
    </row>
    <row r="5644" spans="1:8">
      <c r="A5644">
        <v>5642</v>
      </c>
      <c r="B5644" s="1">
        <v>33994</v>
      </c>
      <c r="C5644">
        <v>436.10998499999999</v>
      </c>
      <c r="D5644">
        <v>440.52999899999998</v>
      </c>
      <c r="E5644">
        <v>436.10998499999999</v>
      </c>
      <c r="F5644">
        <v>440.01001000000002</v>
      </c>
      <c r="G5644">
        <v>288740000</v>
      </c>
      <c r="H5644">
        <v>440.01001000000002</v>
      </c>
    </row>
    <row r="5645" spans="1:8">
      <c r="A5645">
        <v>5643</v>
      </c>
      <c r="B5645" s="1">
        <v>33991</v>
      </c>
      <c r="C5645">
        <v>435.48998999999998</v>
      </c>
      <c r="D5645">
        <v>437.80999800000001</v>
      </c>
      <c r="E5645">
        <v>435.48998999999998</v>
      </c>
      <c r="F5645">
        <v>436.10998499999999</v>
      </c>
      <c r="G5645">
        <v>293320000</v>
      </c>
      <c r="H5645">
        <v>436.10998499999999</v>
      </c>
    </row>
    <row r="5646" spans="1:8">
      <c r="A5646">
        <v>5644</v>
      </c>
      <c r="B5646" s="1">
        <v>33990</v>
      </c>
      <c r="C5646">
        <v>433.36999500000002</v>
      </c>
      <c r="D5646">
        <v>435.75</v>
      </c>
      <c r="E5646">
        <v>432.48001099999999</v>
      </c>
      <c r="F5646">
        <v>435.48998999999998</v>
      </c>
      <c r="G5646">
        <v>257620000</v>
      </c>
      <c r="H5646">
        <v>435.48998999999998</v>
      </c>
    </row>
    <row r="5647" spans="1:8">
      <c r="A5647">
        <v>5645</v>
      </c>
      <c r="B5647" s="1">
        <v>33989</v>
      </c>
      <c r="C5647">
        <v>435.14001500000001</v>
      </c>
      <c r="D5647">
        <v>436.23001099999999</v>
      </c>
      <c r="E5647">
        <v>433.36999500000002</v>
      </c>
      <c r="F5647">
        <v>433.36999500000002</v>
      </c>
      <c r="G5647">
        <v>268790000</v>
      </c>
      <c r="H5647">
        <v>433.36999500000002</v>
      </c>
    </row>
    <row r="5648" spans="1:8">
      <c r="A5648">
        <v>5646</v>
      </c>
      <c r="B5648" s="1">
        <v>33988</v>
      </c>
      <c r="C5648">
        <v>436.83999599999999</v>
      </c>
      <c r="D5648">
        <v>437.70001200000002</v>
      </c>
      <c r="E5648">
        <v>434.58999599999999</v>
      </c>
      <c r="F5648">
        <v>435.13000499999998</v>
      </c>
      <c r="G5648">
        <v>283240000</v>
      </c>
      <c r="H5648">
        <v>435.13000499999998</v>
      </c>
    </row>
    <row r="5649" spans="1:8">
      <c r="A5649">
        <v>5647</v>
      </c>
      <c r="B5649" s="1">
        <v>33987</v>
      </c>
      <c r="C5649">
        <v>437.13000499999998</v>
      </c>
      <c r="D5649">
        <v>437.13000499999998</v>
      </c>
      <c r="E5649">
        <v>435.92001299999998</v>
      </c>
      <c r="F5649">
        <v>436.83999599999999</v>
      </c>
      <c r="G5649">
        <v>196030000</v>
      </c>
      <c r="H5649">
        <v>436.83999599999999</v>
      </c>
    </row>
    <row r="5650" spans="1:8">
      <c r="A5650">
        <v>5648</v>
      </c>
      <c r="B5650" s="1">
        <v>33984</v>
      </c>
      <c r="C5650">
        <v>435.86999500000002</v>
      </c>
      <c r="D5650">
        <v>439.48998999999998</v>
      </c>
      <c r="E5650">
        <v>435.83999599999999</v>
      </c>
      <c r="F5650">
        <v>437.14999399999999</v>
      </c>
      <c r="G5650">
        <v>309720000</v>
      </c>
      <c r="H5650">
        <v>437.14999399999999</v>
      </c>
    </row>
    <row r="5651" spans="1:8">
      <c r="A5651">
        <v>5649</v>
      </c>
      <c r="B5651" s="1">
        <v>33983</v>
      </c>
      <c r="C5651">
        <v>433.07998700000002</v>
      </c>
      <c r="D5651">
        <v>435.959991</v>
      </c>
      <c r="E5651">
        <v>433.07998700000002</v>
      </c>
      <c r="F5651">
        <v>435.94000199999999</v>
      </c>
      <c r="G5651">
        <v>281040000</v>
      </c>
      <c r="H5651">
        <v>435.94000199999999</v>
      </c>
    </row>
    <row r="5652" spans="1:8">
      <c r="A5652">
        <v>5650</v>
      </c>
      <c r="B5652" s="1">
        <v>33982</v>
      </c>
      <c r="C5652">
        <v>431.02999899999998</v>
      </c>
      <c r="D5652">
        <v>433.44000199999999</v>
      </c>
      <c r="E5652">
        <v>429.98998999999998</v>
      </c>
      <c r="F5652">
        <v>433.02999899999998</v>
      </c>
      <c r="G5652">
        <v>245360000</v>
      </c>
      <c r="H5652">
        <v>433.02999899999998</v>
      </c>
    </row>
    <row r="5653" spans="1:8">
      <c r="A5653">
        <v>5651</v>
      </c>
      <c r="B5653" s="1">
        <v>33981</v>
      </c>
      <c r="C5653">
        <v>430.95001200000002</v>
      </c>
      <c r="D5653">
        <v>431.39001500000001</v>
      </c>
      <c r="E5653">
        <v>428.19000199999999</v>
      </c>
      <c r="F5653">
        <v>431.040009</v>
      </c>
      <c r="G5653">
        <v>239410000</v>
      </c>
      <c r="H5653">
        <v>431.040009</v>
      </c>
    </row>
    <row r="5654" spans="1:8">
      <c r="A5654">
        <v>5652</v>
      </c>
      <c r="B5654" s="1">
        <v>33980</v>
      </c>
      <c r="C5654">
        <v>429.040009</v>
      </c>
      <c r="D5654">
        <v>431.040009</v>
      </c>
      <c r="E5654">
        <v>429.01001000000002</v>
      </c>
      <c r="F5654">
        <v>430.95001200000002</v>
      </c>
      <c r="G5654">
        <v>217150000</v>
      </c>
      <c r="H5654">
        <v>430.95001200000002</v>
      </c>
    </row>
    <row r="5655" spans="1:8">
      <c r="A5655">
        <v>5653</v>
      </c>
      <c r="B5655" s="1">
        <v>33977</v>
      </c>
      <c r="C5655">
        <v>430.73001099999999</v>
      </c>
      <c r="D5655">
        <v>430.73001099999999</v>
      </c>
      <c r="E5655">
        <v>426.88000499999998</v>
      </c>
      <c r="F5655">
        <v>429.04998799999998</v>
      </c>
      <c r="G5655">
        <v>263470000</v>
      </c>
      <c r="H5655">
        <v>429.04998799999998</v>
      </c>
    </row>
    <row r="5656" spans="1:8">
      <c r="A5656">
        <v>5654</v>
      </c>
      <c r="B5656" s="1">
        <v>33976</v>
      </c>
      <c r="C5656">
        <v>434.51998900000001</v>
      </c>
      <c r="D5656">
        <v>435.459991</v>
      </c>
      <c r="E5656">
        <v>429.76001000000002</v>
      </c>
      <c r="F5656">
        <v>430.73001099999999</v>
      </c>
      <c r="G5656">
        <v>304850000</v>
      </c>
      <c r="H5656">
        <v>430.73001099999999</v>
      </c>
    </row>
    <row r="5657" spans="1:8">
      <c r="A5657">
        <v>5655</v>
      </c>
      <c r="B5657" s="1">
        <v>33975</v>
      </c>
      <c r="C5657">
        <v>434.33999599999999</v>
      </c>
      <c r="D5657">
        <v>435.17001299999998</v>
      </c>
      <c r="E5657">
        <v>432.51998900000001</v>
      </c>
      <c r="F5657">
        <v>434.51998900000001</v>
      </c>
      <c r="G5657">
        <v>295240000</v>
      </c>
      <c r="H5657">
        <v>434.51998900000001</v>
      </c>
    </row>
    <row r="5658" spans="1:8">
      <c r="A5658">
        <v>5656</v>
      </c>
      <c r="B5658" s="1">
        <v>33974</v>
      </c>
      <c r="C5658">
        <v>435.38000499999998</v>
      </c>
      <c r="D5658">
        <v>435.39999399999999</v>
      </c>
      <c r="E5658">
        <v>433.54998799999998</v>
      </c>
      <c r="F5658">
        <v>434.33999599999999</v>
      </c>
      <c r="G5658">
        <v>240350000</v>
      </c>
      <c r="H5658">
        <v>434.33999599999999</v>
      </c>
    </row>
    <row r="5659" spans="1:8">
      <c r="A5659">
        <v>5657</v>
      </c>
      <c r="B5659" s="1">
        <v>33973</v>
      </c>
      <c r="C5659">
        <v>435.70001200000002</v>
      </c>
      <c r="D5659">
        <v>437.32000699999998</v>
      </c>
      <c r="E5659">
        <v>434.48001099999999</v>
      </c>
      <c r="F5659">
        <v>435.38000499999998</v>
      </c>
      <c r="G5659">
        <v>201210000</v>
      </c>
      <c r="H5659">
        <v>435.38000499999998</v>
      </c>
    </row>
    <row r="5660" spans="1:8">
      <c r="A5660">
        <v>5658</v>
      </c>
      <c r="B5660" s="1">
        <v>33969</v>
      </c>
      <c r="C5660">
        <v>438.82000699999998</v>
      </c>
      <c r="D5660">
        <v>439.58999599999999</v>
      </c>
      <c r="E5660">
        <v>435.709991</v>
      </c>
      <c r="F5660">
        <v>435.709991</v>
      </c>
      <c r="G5660">
        <v>165910000</v>
      </c>
      <c r="H5660">
        <v>435.709991</v>
      </c>
    </row>
    <row r="5661" spans="1:8">
      <c r="A5661">
        <v>5659</v>
      </c>
      <c r="B5661" s="1">
        <v>33968</v>
      </c>
      <c r="C5661">
        <v>437.98001099999999</v>
      </c>
      <c r="D5661">
        <v>439.36999500000002</v>
      </c>
      <c r="E5661">
        <v>437.11999500000002</v>
      </c>
      <c r="F5661">
        <v>438.82000699999998</v>
      </c>
      <c r="G5661">
        <v>183930000</v>
      </c>
      <c r="H5661">
        <v>438.82000699999998</v>
      </c>
    </row>
    <row r="5662" spans="1:8">
      <c r="A5662">
        <v>5660</v>
      </c>
      <c r="B5662" s="1">
        <v>33967</v>
      </c>
      <c r="C5662">
        <v>439.14999399999999</v>
      </c>
      <c r="D5662">
        <v>442.64999399999999</v>
      </c>
      <c r="E5662">
        <v>437.60000600000001</v>
      </c>
      <c r="F5662">
        <v>437.98001099999999</v>
      </c>
      <c r="G5662">
        <v>213660000</v>
      </c>
      <c r="H5662">
        <v>437.98001099999999</v>
      </c>
    </row>
    <row r="5663" spans="1:8">
      <c r="A5663">
        <v>5661</v>
      </c>
      <c r="B5663" s="1">
        <v>33966</v>
      </c>
      <c r="C5663">
        <v>439.76998900000001</v>
      </c>
      <c r="D5663">
        <v>439.76998900000001</v>
      </c>
      <c r="E5663">
        <v>437.26001000000002</v>
      </c>
      <c r="F5663">
        <v>439.14999399999999</v>
      </c>
      <c r="G5663">
        <v>143970000</v>
      </c>
      <c r="H5663">
        <v>439.14999399999999</v>
      </c>
    </row>
    <row r="5664" spans="1:8">
      <c r="A5664">
        <v>5662</v>
      </c>
      <c r="B5664" s="1">
        <v>33962</v>
      </c>
      <c r="C5664">
        <v>439.02999899999998</v>
      </c>
      <c r="D5664">
        <v>439.80999800000001</v>
      </c>
      <c r="E5664">
        <v>439.02999899999998</v>
      </c>
      <c r="F5664">
        <v>439.76998900000001</v>
      </c>
      <c r="G5664">
        <v>95240000</v>
      </c>
      <c r="H5664">
        <v>439.76998900000001</v>
      </c>
    </row>
    <row r="5665" spans="1:8">
      <c r="A5665">
        <v>5663</v>
      </c>
      <c r="B5665" s="1">
        <v>33961</v>
      </c>
      <c r="C5665">
        <v>440.290009</v>
      </c>
      <c r="D5665">
        <v>441.10998499999999</v>
      </c>
      <c r="E5665">
        <v>439.02999899999998</v>
      </c>
      <c r="F5665">
        <v>439.02999899999998</v>
      </c>
      <c r="G5665">
        <v>234140000</v>
      </c>
      <c r="H5665">
        <v>439.02999899999998</v>
      </c>
    </row>
    <row r="5666" spans="1:8">
      <c r="A5666">
        <v>5664</v>
      </c>
      <c r="B5666" s="1">
        <v>33960</v>
      </c>
      <c r="C5666">
        <v>440.70001200000002</v>
      </c>
      <c r="D5666">
        <v>441.64001500000001</v>
      </c>
      <c r="E5666">
        <v>438.25</v>
      </c>
      <c r="F5666">
        <v>440.30999800000001</v>
      </c>
      <c r="G5666">
        <v>250430000</v>
      </c>
      <c r="H5666">
        <v>440.30999800000001</v>
      </c>
    </row>
    <row r="5667" spans="1:8">
      <c r="A5667">
        <v>5665</v>
      </c>
      <c r="B5667" s="1">
        <v>33959</v>
      </c>
      <c r="C5667">
        <v>441.26001000000002</v>
      </c>
      <c r="D5667">
        <v>441.26001000000002</v>
      </c>
      <c r="E5667">
        <v>439.64999399999999</v>
      </c>
      <c r="F5667">
        <v>440.70001200000002</v>
      </c>
      <c r="G5667">
        <v>224680000</v>
      </c>
      <c r="H5667">
        <v>440.70001200000002</v>
      </c>
    </row>
    <row r="5668" spans="1:8">
      <c r="A5668">
        <v>5666</v>
      </c>
      <c r="B5668" s="1">
        <v>33956</v>
      </c>
      <c r="C5668">
        <v>435.459991</v>
      </c>
      <c r="D5668">
        <v>441.290009</v>
      </c>
      <c r="E5668">
        <v>435.459991</v>
      </c>
      <c r="F5668">
        <v>441.27999899999998</v>
      </c>
      <c r="G5668">
        <v>389300000</v>
      </c>
      <c r="H5668">
        <v>441.27999899999998</v>
      </c>
    </row>
    <row r="5669" spans="1:8">
      <c r="A5669">
        <v>5667</v>
      </c>
      <c r="B5669" s="1">
        <v>33955</v>
      </c>
      <c r="C5669">
        <v>431.51998900000001</v>
      </c>
      <c r="D5669">
        <v>435.44000199999999</v>
      </c>
      <c r="E5669">
        <v>431.459991</v>
      </c>
      <c r="F5669">
        <v>435.42999300000002</v>
      </c>
      <c r="G5669">
        <v>251640000</v>
      </c>
      <c r="H5669">
        <v>435.42999300000002</v>
      </c>
    </row>
    <row r="5670" spans="1:8">
      <c r="A5670">
        <v>5668</v>
      </c>
      <c r="B5670" s="1">
        <v>33954</v>
      </c>
      <c r="C5670">
        <v>432.57998700000002</v>
      </c>
      <c r="D5670">
        <v>434.22000100000002</v>
      </c>
      <c r="E5670">
        <v>430.88000499999998</v>
      </c>
      <c r="F5670">
        <v>431.51998900000001</v>
      </c>
      <c r="G5670">
        <v>242130000</v>
      </c>
      <c r="H5670">
        <v>431.51998900000001</v>
      </c>
    </row>
    <row r="5671" spans="1:8">
      <c r="A5671">
        <v>5669</v>
      </c>
      <c r="B5671" s="1">
        <v>33953</v>
      </c>
      <c r="C5671">
        <v>432.82000699999998</v>
      </c>
      <c r="D5671">
        <v>433.66000400000001</v>
      </c>
      <c r="E5671">
        <v>431.92001299999998</v>
      </c>
      <c r="F5671">
        <v>432.57000699999998</v>
      </c>
      <c r="G5671">
        <v>227770000</v>
      </c>
      <c r="H5671">
        <v>432.57000699999998</v>
      </c>
    </row>
    <row r="5672" spans="1:8">
      <c r="A5672">
        <v>5670</v>
      </c>
      <c r="B5672" s="1">
        <v>33952</v>
      </c>
      <c r="C5672">
        <v>433.73001099999999</v>
      </c>
      <c r="D5672">
        <v>435.26001000000002</v>
      </c>
      <c r="E5672">
        <v>432.82998700000002</v>
      </c>
      <c r="F5672">
        <v>432.83999599999999</v>
      </c>
      <c r="G5672">
        <v>187040000</v>
      </c>
      <c r="H5672">
        <v>432.83999599999999</v>
      </c>
    </row>
    <row r="5673" spans="1:8">
      <c r="A5673">
        <v>5671</v>
      </c>
      <c r="B5673" s="1">
        <v>33949</v>
      </c>
      <c r="C5673">
        <v>434.64001500000001</v>
      </c>
      <c r="D5673">
        <v>434.64001500000001</v>
      </c>
      <c r="E5673">
        <v>433.33999599999999</v>
      </c>
      <c r="F5673">
        <v>433.73001099999999</v>
      </c>
      <c r="G5673">
        <v>164510000</v>
      </c>
      <c r="H5673">
        <v>433.73001099999999</v>
      </c>
    </row>
    <row r="5674" spans="1:8">
      <c r="A5674">
        <v>5672</v>
      </c>
      <c r="B5674" s="1">
        <v>33948</v>
      </c>
      <c r="C5674">
        <v>435.66000400000001</v>
      </c>
      <c r="D5674">
        <v>435.66000400000001</v>
      </c>
      <c r="E5674">
        <v>432.64999399999999</v>
      </c>
      <c r="F5674">
        <v>434.64001500000001</v>
      </c>
      <c r="G5674">
        <v>240640000</v>
      </c>
      <c r="H5674">
        <v>434.64001500000001</v>
      </c>
    </row>
    <row r="5675" spans="1:8">
      <c r="A5675">
        <v>5673</v>
      </c>
      <c r="B5675" s="1">
        <v>33947</v>
      </c>
      <c r="C5675">
        <v>436.98998999999998</v>
      </c>
      <c r="D5675">
        <v>436.98998999999998</v>
      </c>
      <c r="E5675">
        <v>433.98001099999999</v>
      </c>
      <c r="F5675">
        <v>435.64999399999999</v>
      </c>
      <c r="G5675">
        <v>230060000</v>
      </c>
      <c r="H5675">
        <v>435.64999399999999</v>
      </c>
    </row>
    <row r="5676" spans="1:8">
      <c r="A5676">
        <v>5674</v>
      </c>
      <c r="B5676" s="1">
        <v>33946</v>
      </c>
      <c r="C5676">
        <v>435.30999800000001</v>
      </c>
      <c r="D5676">
        <v>436.98998999999998</v>
      </c>
      <c r="E5676">
        <v>434.67999300000002</v>
      </c>
      <c r="F5676">
        <v>436.98998999999998</v>
      </c>
      <c r="G5676">
        <v>234330000</v>
      </c>
      <c r="H5676">
        <v>436.98998999999998</v>
      </c>
    </row>
    <row r="5677" spans="1:8">
      <c r="A5677">
        <v>5675</v>
      </c>
      <c r="B5677" s="1">
        <v>33945</v>
      </c>
      <c r="C5677">
        <v>432.05999800000001</v>
      </c>
      <c r="D5677">
        <v>435.30999800000001</v>
      </c>
      <c r="E5677">
        <v>432.05999800000001</v>
      </c>
      <c r="F5677">
        <v>435.30999800000001</v>
      </c>
      <c r="G5677">
        <v>217700000</v>
      </c>
      <c r="H5677">
        <v>435.30999800000001</v>
      </c>
    </row>
    <row r="5678" spans="1:8">
      <c r="A5678">
        <v>5676</v>
      </c>
      <c r="B5678" s="1">
        <v>33942</v>
      </c>
      <c r="C5678">
        <v>429.92999300000002</v>
      </c>
      <c r="D5678">
        <v>432.89001500000001</v>
      </c>
      <c r="E5678">
        <v>429.73998999999998</v>
      </c>
      <c r="F5678">
        <v>432.05999800000001</v>
      </c>
      <c r="G5678">
        <v>234960000</v>
      </c>
      <c r="H5678">
        <v>432.05999800000001</v>
      </c>
    </row>
    <row r="5679" spans="1:8">
      <c r="A5679">
        <v>5677</v>
      </c>
      <c r="B5679" s="1">
        <v>33941</v>
      </c>
      <c r="C5679">
        <v>429.98001099999999</v>
      </c>
      <c r="D5679">
        <v>430.98998999999998</v>
      </c>
      <c r="E5679">
        <v>428.79998799999998</v>
      </c>
      <c r="F5679">
        <v>429.91000400000001</v>
      </c>
      <c r="G5679">
        <v>238050000</v>
      </c>
      <c r="H5679">
        <v>429.91000400000001</v>
      </c>
    </row>
    <row r="5680" spans="1:8">
      <c r="A5680">
        <v>5678</v>
      </c>
      <c r="B5680" s="1">
        <v>33940</v>
      </c>
      <c r="C5680">
        <v>430.77999899999998</v>
      </c>
      <c r="D5680">
        <v>430.86999500000002</v>
      </c>
      <c r="E5680">
        <v>428.60998499999999</v>
      </c>
      <c r="F5680">
        <v>429.89001500000001</v>
      </c>
      <c r="G5680">
        <v>247010000</v>
      </c>
      <c r="H5680">
        <v>429.89001500000001</v>
      </c>
    </row>
    <row r="5681" spans="1:8">
      <c r="A5681">
        <v>5679</v>
      </c>
      <c r="B5681" s="1">
        <v>33939</v>
      </c>
      <c r="C5681">
        <v>431.35000600000001</v>
      </c>
      <c r="D5681">
        <v>431.47000100000002</v>
      </c>
      <c r="E5681">
        <v>429.20001200000002</v>
      </c>
      <c r="F5681">
        <v>430.77999899999998</v>
      </c>
      <c r="G5681">
        <v>259050000</v>
      </c>
      <c r="H5681">
        <v>430.77999899999998</v>
      </c>
    </row>
    <row r="5682" spans="1:8">
      <c r="A5682">
        <v>5680</v>
      </c>
      <c r="B5682" s="1">
        <v>33938</v>
      </c>
      <c r="C5682">
        <v>430.19000199999999</v>
      </c>
      <c r="D5682">
        <v>431.52999899999998</v>
      </c>
      <c r="E5682">
        <v>429.35998499999999</v>
      </c>
      <c r="F5682">
        <v>431.35000600000001</v>
      </c>
      <c r="G5682">
        <v>230150000</v>
      </c>
      <c r="H5682">
        <v>431.35000600000001</v>
      </c>
    </row>
    <row r="5683" spans="1:8">
      <c r="A5683">
        <v>5681</v>
      </c>
      <c r="B5683" s="1">
        <v>33935</v>
      </c>
      <c r="C5683">
        <v>429.19000199999999</v>
      </c>
      <c r="D5683">
        <v>431.92999300000002</v>
      </c>
      <c r="E5683">
        <v>429.17001299999998</v>
      </c>
      <c r="F5683">
        <v>430.16000400000001</v>
      </c>
      <c r="G5683">
        <v>106020000</v>
      </c>
      <c r="H5683">
        <v>430.16000400000001</v>
      </c>
    </row>
    <row r="5684" spans="1:8">
      <c r="A5684">
        <v>5682</v>
      </c>
      <c r="B5684" s="1">
        <v>33933</v>
      </c>
      <c r="C5684">
        <v>427.58999599999999</v>
      </c>
      <c r="D5684">
        <v>429.41000400000001</v>
      </c>
      <c r="E5684">
        <v>427.57998700000002</v>
      </c>
      <c r="F5684">
        <v>429.19000199999999</v>
      </c>
      <c r="G5684">
        <v>207700000</v>
      </c>
      <c r="H5684">
        <v>429.19000199999999</v>
      </c>
    </row>
    <row r="5685" spans="1:8">
      <c r="A5685">
        <v>5683</v>
      </c>
      <c r="B5685" s="1">
        <v>33932</v>
      </c>
      <c r="C5685">
        <v>425.14001500000001</v>
      </c>
      <c r="D5685">
        <v>429.30999800000001</v>
      </c>
      <c r="E5685">
        <v>424.82998700000002</v>
      </c>
      <c r="F5685">
        <v>427.58999599999999</v>
      </c>
      <c r="G5685">
        <v>241540000</v>
      </c>
      <c r="H5685">
        <v>427.58999599999999</v>
      </c>
    </row>
    <row r="5686" spans="1:8">
      <c r="A5686">
        <v>5684</v>
      </c>
      <c r="B5686" s="1">
        <v>33931</v>
      </c>
      <c r="C5686">
        <v>426.64999399999999</v>
      </c>
      <c r="D5686">
        <v>426.64999399999999</v>
      </c>
      <c r="E5686">
        <v>424.95001200000002</v>
      </c>
      <c r="F5686">
        <v>425.11999500000002</v>
      </c>
      <c r="G5686">
        <v>192530000</v>
      </c>
      <c r="H5686">
        <v>425.11999500000002</v>
      </c>
    </row>
    <row r="5687" spans="1:8">
      <c r="A5687">
        <v>5685</v>
      </c>
      <c r="B5687" s="1">
        <v>33928</v>
      </c>
      <c r="C5687">
        <v>423.60998499999999</v>
      </c>
      <c r="D5687">
        <v>426.98001099999999</v>
      </c>
      <c r="E5687">
        <v>423.60998499999999</v>
      </c>
      <c r="F5687">
        <v>426.64999399999999</v>
      </c>
      <c r="G5687">
        <v>257460000</v>
      </c>
      <c r="H5687">
        <v>426.64999399999999</v>
      </c>
    </row>
    <row r="5688" spans="1:8">
      <c r="A5688">
        <v>5686</v>
      </c>
      <c r="B5688" s="1">
        <v>33927</v>
      </c>
      <c r="C5688">
        <v>422.85998499999999</v>
      </c>
      <c r="D5688">
        <v>423.60998499999999</v>
      </c>
      <c r="E5688">
        <v>422.5</v>
      </c>
      <c r="F5688">
        <v>423.60998499999999</v>
      </c>
      <c r="G5688">
        <v>218720000</v>
      </c>
      <c r="H5688">
        <v>423.60998499999999</v>
      </c>
    </row>
    <row r="5689" spans="1:8">
      <c r="A5689">
        <v>5687</v>
      </c>
      <c r="B5689" s="1">
        <v>33926</v>
      </c>
      <c r="C5689">
        <v>419.26998900000001</v>
      </c>
      <c r="D5689">
        <v>423.48998999999998</v>
      </c>
      <c r="E5689">
        <v>419.23998999999998</v>
      </c>
      <c r="F5689">
        <v>422.85000600000001</v>
      </c>
      <c r="G5689">
        <v>219080000</v>
      </c>
      <c r="H5689">
        <v>422.85000600000001</v>
      </c>
    </row>
    <row r="5690" spans="1:8">
      <c r="A5690">
        <v>5688</v>
      </c>
      <c r="B5690" s="1">
        <v>33925</v>
      </c>
      <c r="C5690">
        <v>420.63000499999998</v>
      </c>
      <c r="D5690">
        <v>420.97000100000002</v>
      </c>
      <c r="E5690">
        <v>418.30999800000001</v>
      </c>
      <c r="F5690">
        <v>419.26998900000001</v>
      </c>
      <c r="G5690">
        <v>187660000</v>
      </c>
      <c r="H5690">
        <v>419.26998900000001</v>
      </c>
    </row>
    <row r="5691" spans="1:8">
      <c r="A5691">
        <v>5689</v>
      </c>
      <c r="B5691" s="1">
        <v>33924</v>
      </c>
      <c r="C5691">
        <v>422.44000199999999</v>
      </c>
      <c r="D5691">
        <v>422.44000199999999</v>
      </c>
      <c r="E5691">
        <v>420.35000600000001</v>
      </c>
      <c r="F5691">
        <v>420.67999300000002</v>
      </c>
      <c r="G5691">
        <v>173600000</v>
      </c>
      <c r="H5691">
        <v>420.67999300000002</v>
      </c>
    </row>
    <row r="5692" spans="1:8">
      <c r="A5692">
        <v>5690</v>
      </c>
      <c r="B5692" s="1">
        <v>33921</v>
      </c>
      <c r="C5692">
        <v>422.89001500000001</v>
      </c>
      <c r="D5692">
        <v>422.91000400000001</v>
      </c>
      <c r="E5692">
        <v>421.040009</v>
      </c>
      <c r="F5692">
        <v>422.42999300000002</v>
      </c>
      <c r="G5692">
        <v>192950000</v>
      </c>
      <c r="H5692">
        <v>422.42999300000002</v>
      </c>
    </row>
    <row r="5693" spans="1:8">
      <c r="A5693">
        <v>5691</v>
      </c>
      <c r="B5693" s="1">
        <v>33920</v>
      </c>
      <c r="C5693">
        <v>422.20001200000002</v>
      </c>
      <c r="D5693">
        <v>423.10000600000001</v>
      </c>
      <c r="E5693">
        <v>421.70001200000002</v>
      </c>
      <c r="F5693">
        <v>422.86999500000002</v>
      </c>
      <c r="G5693">
        <v>226010000</v>
      </c>
      <c r="H5693">
        <v>422.86999500000002</v>
      </c>
    </row>
    <row r="5694" spans="1:8">
      <c r="A5694">
        <v>5692</v>
      </c>
      <c r="B5694" s="1">
        <v>33919</v>
      </c>
      <c r="C5694">
        <v>418.61999500000002</v>
      </c>
      <c r="D5694">
        <v>422.32998700000002</v>
      </c>
      <c r="E5694">
        <v>418.39999399999999</v>
      </c>
      <c r="F5694">
        <v>422.20001200000002</v>
      </c>
      <c r="G5694">
        <v>243750000</v>
      </c>
      <c r="H5694">
        <v>422.20001200000002</v>
      </c>
    </row>
    <row r="5695" spans="1:8">
      <c r="A5695">
        <v>5693</v>
      </c>
      <c r="B5695" s="1">
        <v>33918</v>
      </c>
      <c r="C5695">
        <v>418.58999599999999</v>
      </c>
      <c r="D5695">
        <v>419.709991</v>
      </c>
      <c r="E5695">
        <v>417.98001099999999</v>
      </c>
      <c r="F5695">
        <v>418.61999500000002</v>
      </c>
      <c r="G5695">
        <v>223180000</v>
      </c>
      <c r="H5695">
        <v>418.61999500000002</v>
      </c>
    </row>
    <row r="5696" spans="1:8">
      <c r="A5696">
        <v>5694</v>
      </c>
      <c r="B5696" s="1">
        <v>33917</v>
      </c>
      <c r="C5696">
        <v>417.57998700000002</v>
      </c>
      <c r="D5696">
        <v>420.13000499999998</v>
      </c>
      <c r="E5696">
        <v>416.790009</v>
      </c>
      <c r="F5696">
        <v>418.58999599999999</v>
      </c>
      <c r="G5696">
        <v>197560000</v>
      </c>
      <c r="H5696">
        <v>418.58999599999999</v>
      </c>
    </row>
    <row r="5697" spans="1:8">
      <c r="A5697">
        <v>5695</v>
      </c>
      <c r="B5697" s="1">
        <v>33914</v>
      </c>
      <c r="C5697">
        <v>418.35000600000001</v>
      </c>
      <c r="D5697">
        <v>418.35000600000001</v>
      </c>
      <c r="E5697">
        <v>417.01001000000002</v>
      </c>
      <c r="F5697">
        <v>417.57998700000002</v>
      </c>
      <c r="G5697">
        <v>205310000</v>
      </c>
      <c r="H5697">
        <v>417.57998700000002</v>
      </c>
    </row>
    <row r="5698" spans="1:8">
      <c r="A5698">
        <v>5696</v>
      </c>
      <c r="B5698" s="1">
        <v>33913</v>
      </c>
      <c r="C5698">
        <v>417.07998700000002</v>
      </c>
      <c r="D5698">
        <v>418.39999399999999</v>
      </c>
      <c r="E5698">
        <v>415.57998700000002</v>
      </c>
      <c r="F5698">
        <v>418.33999599999999</v>
      </c>
      <c r="G5698">
        <v>219730000</v>
      </c>
      <c r="H5698">
        <v>418.33999599999999</v>
      </c>
    </row>
    <row r="5699" spans="1:8">
      <c r="A5699">
        <v>5697</v>
      </c>
      <c r="B5699" s="1">
        <v>33912</v>
      </c>
      <c r="C5699">
        <v>419.91000400000001</v>
      </c>
      <c r="D5699">
        <v>421.07000699999998</v>
      </c>
      <c r="E5699">
        <v>416.60998499999999</v>
      </c>
      <c r="F5699">
        <v>417.10998499999999</v>
      </c>
      <c r="G5699">
        <v>194400000</v>
      </c>
      <c r="H5699">
        <v>417.10998499999999</v>
      </c>
    </row>
    <row r="5700" spans="1:8">
      <c r="A5700">
        <v>5698</v>
      </c>
      <c r="B5700" s="1">
        <v>33911</v>
      </c>
      <c r="C5700">
        <v>422.75</v>
      </c>
      <c r="D5700">
        <v>422.80999800000001</v>
      </c>
      <c r="E5700">
        <v>418.58999599999999</v>
      </c>
      <c r="F5700">
        <v>419.92001299999998</v>
      </c>
      <c r="G5700">
        <v>208140000</v>
      </c>
      <c r="H5700">
        <v>419.92001299999998</v>
      </c>
    </row>
    <row r="5701" spans="1:8">
      <c r="A5701">
        <v>5699</v>
      </c>
      <c r="B5701" s="1">
        <v>33910</v>
      </c>
      <c r="C5701">
        <v>418.66000400000001</v>
      </c>
      <c r="D5701">
        <v>422.75</v>
      </c>
      <c r="E5701">
        <v>418.11999500000002</v>
      </c>
      <c r="F5701">
        <v>422.75</v>
      </c>
      <c r="G5701">
        <v>203280000</v>
      </c>
      <c r="H5701">
        <v>422.75</v>
      </c>
    </row>
    <row r="5702" spans="1:8">
      <c r="A5702">
        <v>5700</v>
      </c>
      <c r="B5702" s="1">
        <v>33907</v>
      </c>
      <c r="C5702">
        <v>420.85998499999999</v>
      </c>
      <c r="D5702">
        <v>421.13000499999998</v>
      </c>
      <c r="E5702">
        <v>418.540009</v>
      </c>
      <c r="F5702">
        <v>418.67999300000002</v>
      </c>
      <c r="G5702">
        <v>201930000</v>
      </c>
      <c r="H5702">
        <v>418.67999300000002</v>
      </c>
    </row>
    <row r="5703" spans="1:8">
      <c r="A5703">
        <v>5701</v>
      </c>
      <c r="B5703" s="1">
        <v>33906</v>
      </c>
      <c r="C5703">
        <v>420.14999399999999</v>
      </c>
      <c r="D5703">
        <v>421.16000400000001</v>
      </c>
      <c r="E5703">
        <v>419.82998700000002</v>
      </c>
      <c r="F5703">
        <v>420.85998499999999</v>
      </c>
      <c r="G5703">
        <v>206550000</v>
      </c>
      <c r="H5703">
        <v>420.85998499999999</v>
      </c>
    </row>
    <row r="5704" spans="1:8">
      <c r="A5704">
        <v>5702</v>
      </c>
      <c r="B5704" s="1">
        <v>33905</v>
      </c>
      <c r="C5704">
        <v>418.48998999999998</v>
      </c>
      <c r="D5704">
        <v>420.13000499999998</v>
      </c>
      <c r="E5704">
        <v>417.55999800000001</v>
      </c>
      <c r="F5704">
        <v>420.13000499999998</v>
      </c>
      <c r="G5704">
        <v>203910000</v>
      </c>
      <c r="H5704">
        <v>420.13000499999998</v>
      </c>
    </row>
    <row r="5705" spans="1:8">
      <c r="A5705">
        <v>5703</v>
      </c>
      <c r="B5705" s="1">
        <v>33904</v>
      </c>
      <c r="C5705">
        <v>418.17999300000002</v>
      </c>
      <c r="D5705">
        <v>419.20001200000002</v>
      </c>
      <c r="E5705">
        <v>416.97000100000002</v>
      </c>
      <c r="F5705">
        <v>418.48998999999998</v>
      </c>
      <c r="G5705">
        <v>201730000</v>
      </c>
      <c r="H5705">
        <v>418.48998999999998</v>
      </c>
    </row>
    <row r="5706" spans="1:8">
      <c r="A5706">
        <v>5704</v>
      </c>
      <c r="B5706" s="1">
        <v>33903</v>
      </c>
      <c r="C5706">
        <v>414.08999599999999</v>
      </c>
      <c r="D5706">
        <v>418.17001299999998</v>
      </c>
      <c r="E5706">
        <v>413.709991</v>
      </c>
      <c r="F5706">
        <v>418.16000400000001</v>
      </c>
      <c r="G5706">
        <v>188060000</v>
      </c>
      <c r="H5706">
        <v>418.16000400000001</v>
      </c>
    </row>
    <row r="5707" spans="1:8">
      <c r="A5707">
        <v>5705</v>
      </c>
      <c r="B5707" s="1">
        <v>33900</v>
      </c>
      <c r="C5707">
        <v>414.89999399999999</v>
      </c>
      <c r="D5707">
        <v>416.23001099999999</v>
      </c>
      <c r="E5707">
        <v>413.67999300000002</v>
      </c>
      <c r="F5707">
        <v>414.10000600000001</v>
      </c>
      <c r="G5707">
        <v>199060000</v>
      </c>
      <c r="H5707">
        <v>414.10000600000001</v>
      </c>
    </row>
    <row r="5708" spans="1:8">
      <c r="A5708">
        <v>5706</v>
      </c>
      <c r="B5708" s="1">
        <v>33899</v>
      </c>
      <c r="C5708">
        <v>415.67001299999998</v>
      </c>
      <c r="D5708">
        <v>416.80999800000001</v>
      </c>
      <c r="E5708">
        <v>413.10000600000001</v>
      </c>
      <c r="F5708">
        <v>414.89999399999999</v>
      </c>
      <c r="G5708">
        <v>216400000</v>
      </c>
      <c r="H5708">
        <v>414.89999399999999</v>
      </c>
    </row>
    <row r="5709" spans="1:8">
      <c r="A5709">
        <v>5707</v>
      </c>
      <c r="B5709" s="1">
        <v>33898</v>
      </c>
      <c r="C5709">
        <v>415.52999899999998</v>
      </c>
      <c r="D5709">
        <v>416.14999399999999</v>
      </c>
      <c r="E5709">
        <v>414.540009</v>
      </c>
      <c r="F5709">
        <v>415.67001299999998</v>
      </c>
      <c r="G5709">
        <v>219100000</v>
      </c>
      <c r="H5709">
        <v>415.67001299999998</v>
      </c>
    </row>
    <row r="5710" spans="1:8">
      <c r="A5710">
        <v>5708</v>
      </c>
      <c r="B5710" s="1">
        <v>33897</v>
      </c>
      <c r="C5710">
        <v>414.98001099999999</v>
      </c>
      <c r="D5710">
        <v>417.98001099999999</v>
      </c>
      <c r="E5710">
        <v>414.48998999999998</v>
      </c>
      <c r="F5710">
        <v>415.48001099999999</v>
      </c>
      <c r="G5710">
        <v>258210000</v>
      </c>
      <c r="H5710">
        <v>415.48001099999999</v>
      </c>
    </row>
    <row r="5711" spans="1:8">
      <c r="A5711">
        <v>5709</v>
      </c>
      <c r="B5711" s="1">
        <v>33896</v>
      </c>
      <c r="C5711">
        <v>411.73001099999999</v>
      </c>
      <c r="D5711">
        <v>414.98001099999999</v>
      </c>
      <c r="E5711">
        <v>410.66000400000001</v>
      </c>
      <c r="F5711">
        <v>414.98001099999999</v>
      </c>
      <c r="G5711">
        <v>222150000</v>
      </c>
      <c r="H5711">
        <v>414.98001099999999</v>
      </c>
    </row>
    <row r="5712" spans="1:8">
      <c r="A5712">
        <v>5710</v>
      </c>
      <c r="B5712" s="1">
        <v>33893</v>
      </c>
      <c r="C5712">
        <v>409.60000600000001</v>
      </c>
      <c r="D5712">
        <v>411.73001099999999</v>
      </c>
      <c r="E5712">
        <v>407.42999300000002</v>
      </c>
      <c r="F5712">
        <v>411.73001099999999</v>
      </c>
      <c r="G5712">
        <v>235920000</v>
      </c>
      <c r="H5712">
        <v>411.73001099999999</v>
      </c>
    </row>
    <row r="5713" spans="1:8">
      <c r="A5713">
        <v>5711</v>
      </c>
      <c r="B5713" s="1">
        <v>33892</v>
      </c>
      <c r="C5713">
        <v>409.33999599999999</v>
      </c>
      <c r="D5713">
        <v>411.02999899999998</v>
      </c>
      <c r="E5713">
        <v>407.92001299999998</v>
      </c>
      <c r="F5713">
        <v>409.60000600000001</v>
      </c>
      <c r="G5713">
        <v>213590000</v>
      </c>
      <c r="H5713">
        <v>409.60000600000001</v>
      </c>
    </row>
    <row r="5714" spans="1:8">
      <c r="A5714">
        <v>5712</v>
      </c>
      <c r="B5714" s="1">
        <v>33891</v>
      </c>
      <c r="C5714">
        <v>409.29998799999998</v>
      </c>
      <c r="D5714">
        <v>411.51998900000001</v>
      </c>
      <c r="E5714">
        <v>407.85998499999999</v>
      </c>
      <c r="F5714">
        <v>409.36999500000002</v>
      </c>
      <c r="G5714">
        <v>175900000</v>
      </c>
      <c r="H5714">
        <v>409.36999500000002</v>
      </c>
    </row>
    <row r="5715" spans="1:8">
      <c r="A5715">
        <v>5713</v>
      </c>
      <c r="B5715" s="1">
        <v>33890</v>
      </c>
      <c r="C5715">
        <v>407.44000199999999</v>
      </c>
      <c r="D5715">
        <v>410.64001500000001</v>
      </c>
      <c r="E5715">
        <v>406.82998700000002</v>
      </c>
      <c r="F5715">
        <v>409.29998799999998</v>
      </c>
      <c r="G5715">
        <v>186650000</v>
      </c>
      <c r="H5715">
        <v>409.29998799999998</v>
      </c>
    </row>
    <row r="5716" spans="1:8">
      <c r="A5716">
        <v>5714</v>
      </c>
      <c r="B5716" s="1">
        <v>33889</v>
      </c>
      <c r="C5716">
        <v>402.66000400000001</v>
      </c>
      <c r="D5716">
        <v>407.44000199999999</v>
      </c>
      <c r="E5716">
        <v>402.66000400000001</v>
      </c>
      <c r="F5716">
        <v>407.44000199999999</v>
      </c>
      <c r="G5716">
        <v>126670000</v>
      </c>
      <c r="H5716">
        <v>407.44000199999999</v>
      </c>
    </row>
    <row r="5717" spans="1:8">
      <c r="A5717">
        <v>5715</v>
      </c>
      <c r="B5717" s="1">
        <v>33886</v>
      </c>
      <c r="C5717">
        <v>407.75</v>
      </c>
      <c r="D5717">
        <v>407.75</v>
      </c>
      <c r="E5717">
        <v>402.42001299999998</v>
      </c>
      <c r="F5717">
        <v>402.66000400000001</v>
      </c>
      <c r="G5717">
        <v>178940000</v>
      </c>
      <c r="H5717">
        <v>402.66000400000001</v>
      </c>
    </row>
    <row r="5718" spans="1:8">
      <c r="A5718">
        <v>5716</v>
      </c>
      <c r="B5718" s="1">
        <v>33885</v>
      </c>
      <c r="C5718">
        <v>404.290009</v>
      </c>
      <c r="D5718">
        <v>408.040009</v>
      </c>
      <c r="E5718">
        <v>404.290009</v>
      </c>
      <c r="F5718">
        <v>407.75</v>
      </c>
      <c r="G5718">
        <v>205000000</v>
      </c>
      <c r="H5718">
        <v>407.75</v>
      </c>
    </row>
    <row r="5719" spans="1:8">
      <c r="A5719">
        <v>5717</v>
      </c>
      <c r="B5719" s="1">
        <v>33884</v>
      </c>
      <c r="C5719">
        <v>407.17001299999998</v>
      </c>
      <c r="D5719">
        <v>408.60000600000001</v>
      </c>
      <c r="E5719">
        <v>403.91000400000001</v>
      </c>
      <c r="F5719">
        <v>404.25</v>
      </c>
      <c r="G5719">
        <v>184380000</v>
      </c>
      <c r="H5719">
        <v>404.25</v>
      </c>
    </row>
    <row r="5720" spans="1:8">
      <c r="A5720">
        <v>5718</v>
      </c>
      <c r="B5720" s="1">
        <v>33883</v>
      </c>
      <c r="C5720">
        <v>407.57000699999998</v>
      </c>
      <c r="D5720">
        <v>408.55999800000001</v>
      </c>
      <c r="E5720">
        <v>404.83999599999999</v>
      </c>
      <c r="F5720">
        <v>407.17999300000002</v>
      </c>
      <c r="G5720">
        <v>203500000</v>
      </c>
      <c r="H5720">
        <v>407.17999300000002</v>
      </c>
    </row>
    <row r="5721" spans="1:8">
      <c r="A5721">
        <v>5719</v>
      </c>
      <c r="B5721" s="1">
        <v>33882</v>
      </c>
      <c r="C5721">
        <v>410.47000100000002</v>
      </c>
      <c r="D5721">
        <v>410.47000100000002</v>
      </c>
      <c r="E5721">
        <v>396.79998799999998</v>
      </c>
      <c r="F5721">
        <v>407.57000699999998</v>
      </c>
      <c r="G5721">
        <v>286550000</v>
      </c>
      <c r="H5721">
        <v>407.57000699999998</v>
      </c>
    </row>
    <row r="5722" spans="1:8">
      <c r="A5722">
        <v>5720</v>
      </c>
      <c r="B5722" s="1">
        <v>33879</v>
      </c>
      <c r="C5722">
        <v>416.290009</v>
      </c>
      <c r="D5722">
        <v>416.35000600000001</v>
      </c>
      <c r="E5722">
        <v>410.45001200000002</v>
      </c>
      <c r="F5722">
        <v>410.47000100000002</v>
      </c>
      <c r="G5722">
        <v>188030000</v>
      </c>
      <c r="H5722">
        <v>410.47000100000002</v>
      </c>
    </row>
    <row r="5723" spans="1:8">
      <c r="A5723">
        <v>5721</v>
      </c>
      <c r="B5723" s="1">
        <v>33878</v>
      </c>
      <c r="C5723">
        <v>417.79998799999998</v>
      </c>
      <c r="D5723">
        <v>418.67001299999998</v>
      </c>
      <c r="E5723">
        <v>415.459991</v>
      </c>
      <c r="F5723">
        <v>416.290009</v>
      </c>
      <c r="G5723">
        <v>204780000</v>
      </c>
      <c r="H5723">
        <v>416.290009</v>
      </c>
    </row>
    <row r="5724" spans="1:8">
      <c r="A5724">
        <v>5722</v>
      </c>
      <c r="B5724" s="1">
        <v>33877</v>
      </c>
      <c r="C5724">
        <v>416.790009</v>
      </c>
      <c r="D5724">
        <v>418.57998700000002</v>
      </c>
      <c r="E5724">
        <v>416.67001299999998</v>
      </c>
      <c r="F5724">
        <v>417.79998799999998</v>
      </c>
      <c r="G5724">
        <v>184470000</v>
      </c>
      <c r="H5724">
        <v>417.79998799999998</v>
      </c>
    </row>
    <row r="5725" spans="1:8">
      <c r="A5725">
        <v>5723</v>
      </c>
      <c r="B5725" s="1">
        <v>33876</v>
      </c>
      <c r="C5725">
        <v>416.61999500000002</v>
      </c>
      <c r="D5725">
        <v>417.38000499999998</v>
      </c>
      <c r="E5725">
        <v>415.33999599999999</v>
      </c>
      <c r="F5725">
        <v>416.79998799999998</v>
      </c>
      <c r="G5725">
        <v>170750000</v>
      </c>
      <c r="H5725">
        <v>416.79998799999998</v>
      </c>
    </row>
    <row r="5726" spans="1:8">
      <c r="A5726">
        <v>5724</v>
      </c>
      <c r="B5726" s="1">
        <v>33875</v>
      </c>
      <c r="C5726">
        <v>414.35000600000001</v>
      </c>
      <c r="D5726">
        <v>416.61999500000002</v>
      </c>
      <c r="E5726">
        <v>413</v>
      </c>
      <c r="F5726">
        <v>416.61999500000002</v>
      </c>
      <c r="G5726">
        <v>158760000</v>
      </c>
      <c r="H5726">
        <v>416.61999500000002</v>
      </c>
    </row>
    <row r="5727" spans="1:8">
      <c r="A5727">
        <v>5725</v>
      </c>
      <c r="B5727" s="1">
        <v>33872</v>
      </c>
      <c r="C5727">
        <v>418.47000100000002</v>
      </c>
      <c r="D5727">
        <v>418.63000499999998</v>
      </c>
      <c r="E5727">
        <v>412.709991</v>
      </c>
      <c r="F5727">
        <v>414.35000600000001</v>
      </c>
      <c r="G5727">
        <v>213670000</v>
      </c>
      <c r="H5727">
        <v>414.35000600000001</v>
      </c>
    </row>
    <row r="5728" spans="1:8">
      <c r="A5728">
        <v>5726</v>
      </c>
      <c r="B5728" s="1">
        <v>33871</v>
      </c>
      <c r="C5728">
        <v>417.459991</v>
      </c>
      <c r="D5728">
        <v>419.01001000000002</v>
      </c>
      <c r="E5728">
        <v>417.459991</v>
      </c>
      <c r="F5728">
        <v>418.47000100000002</v>
      </c>
      <c r="G5728">
        <v>187960000</v>
      </c>
      <c r="H5728">
        <v>418.47000100000002</v>
      </c>
    </row>
    <row r="5729" spans="1:8">
      <c r="A5729">
        <v>5727</v>
      </c>
      <c r="B5729" s="1">
        <v>33870</v>
      </c>
      <c r="C5729">
        <v>417.14001500000001</v>
      </c>
      <c r="D5729">
        <v>417.88000499999998</v>
      </c>
      <c r="E5729">
        <v>416</v>
      </c>
      <c r="F5729">
        <v>417.44000199999999</v>
      </c>
      <c r="G5729">
        <v>205700000</v>
      </c>
      <c r="H5729">
        <v>417.44000199999999</v>
      </c>
    </row>
    <row r="5730" spans="1:8">
      <c r="A5730">
        <v>5728</v>
      </c>
      <c r="B5730" s="1">
        <v>33869</v>
      </c>
      <c r="C5730">
        <v>422.14001500000001</v>
      </c>
      <c r="D5730">
        <v>422.14001500000001</v>
      </c>
      <c r="E5730">
        <v>417.13000499999998</v>
      </c>
      <c r="F5730">
        <v>417.14001500000001</v>
      </c>
      <c r="G5730">
        <v>188810000</v>
      </c>
      <c r="H5730">
        <v>417.14001500000001</v>
      </c>
    </row>
    <row r="5731" spans="1:8">
      <c r="A5731">
        <v>5729</v>
      </c>
      <c r="B5731" s="1">
        <v>33868</v>
      </c>
      <c r="C5731">
        <v>422.89999399999999</v>
      </c>
      <c r="D5731">
        <v>422.89999399999999</v>
      </c>
      <c r="E5731">
        <v>421.17999300000002</v>
      </c>
      <c r="F5731">
        <v>422.14001500000001</v>
      </c>
      <c r="G5731">
        <v>153940000</v>
      </c>
      <c r="H5731">
        <v>422.14001500000001</v>
      </c>
    </row>
    <row r="5732" spans="1:8">
      <c r="A5732">
        <v>5730</v>
      </c>
      <c r="B5732" s="1">
        <v>33865</v>
      </c>
      <c r="C5732">
        <v>419.92001299999998</v>
      </c>
      <c r="D5732">
        <v>422.92999300000002</v>
      </c>
      <c r="E5732">
        <v>419.92001299999998</v>
      </c>
      <c r="F5732">
        <v>422.92999300000002</v>
      </c>
      <c r="G5732">
        <v>237440000</v>
      </c>
      <c r="H5732">
        <v>422.92999300000002</v>
      </c>
    </row>
    <row r="5733" spans="1:8">
      <c r="A5733">
        <v>5731</v>
      </c>
      <c r="B5733" s="1">
        <v>33864</v>
      </c>
      <c r="C5733">
        <v>419.92001299999998</v>
      </c>
      <c r="D5733">
        <v>421.42999300000002</v>
      </c>
      <c r="E5733">
        <v>419.61999500000002</v>
      </c>
      <c r="F5733">
        <v>419.92999300000002</v>
      </c>
      <c r="G5733">
        <v>188270000</v>
      </c>
      <c r="H5733">
        <v>419.92999300000002</v>
      </c>
    </row>
    <row r="5734" spans="1:8">
      <c r="A5734">
        <v>5732</v>
      </c>
      <c r="B5734" s="1">
        <v>33863</v>
      </c>
      <c r="C5734">
        <v>419.709991</v>
      </c>
      <c r="D5734">
        <v>422.44000199999999</v>
      </c>
      <c r="E5734">
        <v>417.76998900000001</v>
      </c>
      <c r="F5734">
        <v>419.92001299999998</v>
      </c>
      <c r="G5734">
        <v>231450000</v>
      </c>
      <c r="H5734">
        <v>419.92001299999998</v>
      </c>
    </row>
    <row r="5735" spans="1:8">
      <c r="A5735">
        <v>5733</v>
      </c>
      <c r="B5735" s="1">
        <v>33862</v>
      </c>
      <c r="C5735">
        <v>425.22000100000002</v>
      </c>
      <c r="D5735">
        <v>425.22000100000002</v>
      </c>
      <c r="E5735">
        <v>419.540009</v>
      </c>
      <c r="F5735">
        <v>419.76998900000001</v>
      </c>
      <c r="G5735">
        <v>211860000</v>
      </c>
      <c r="H5735">
        <v>419.76998900000001</v>
      </c>
    </row>
    <row r="5736" spans="1:8">
      <c r="A5736">
        <v>5734</v>
      </c>
      <c r="B5736" s="1">
        <v>33861</v>
      </c>
      <c r="C5736">
        <v>419.64999399999999</v>
      </c>
      <c r="D5736">
        <v>425.26998900000001</v>
      </c>
      <c r="E5736">
        <v>419.64999399999999</v>
      </c>
      <c r="F5736">
        <v>425.26998900000001</v>
      </c>
      <c r="G5736">
        <v>250940000</v>
      </c>
      <c r="H5736">
        <v>425.26998900000001</v>
      </c>
    </row>
    <row r="5737" spans="1:8">
      <c r="A5737">
        <v>5735</v>
      </c>
      <c r="B5737" s="1">
        <v>33858</v>
      </c>
      <c r="C5737">
        <v>419.95001200000002</v>
      </c>
      <c r="D5737">
        <v>420.57998700000002</v>
      </c>
      <c r="E5737">
        <v>419.13000499999998</v>
      </c>
      <c r="F5737">
        <v>419.57998700000002</v>
      </c>
      <c r="G5737">
        <v>180560000</v>
      </c>
      <c r="H5737">
        <v>419.57998700000002</v>
      </c>
    </row>
    <row r="5738" spans="1:8">
      <c r="A5738">
        <v>5736</v>
      </c>
      <c r="B5738" s="1">
        <v>33857</v>
      </c>
      <c r="C5738">
        <v>416.33999599999999</v>
      </c>
      <c r="D5738">
        <v>420.51998900000001</v>
      </c>
      <c r="E5738">
        <v>416.33999599999999</v>
      </c>
      <c r="F5738">
        <v>419.95001200000002</v>
      </c>
      <c r="G5738">
        <v>221990000</v>
      </c>
      <c r="H5738">
        <v>419.95001200000002</v>
      </c>
    </row>
    <row r="5739" spans="1:8">
      <c r="A5739">
        <v>5737</v>
      </c>
      <c r="B5739" s="1">
        <v>33856</v>
      </c>
      <c r="C5739">
        <v>414.44000199999999</v>
      </c>
      <c r="D5739">
        <v>416.44000199999999</v>
      </c>
      <c r="E5739">
        <v>414.44000199999999</v>
      </c>
      <c r="F5739">
        <v>416.35998499999999</v>
      </c>
      <c r="G5739">
        <v>178800000</v>
      </c>
      <c r="H5739">
        <v>416.35998499999999</v>
      </c>
    </row>
    <row r="5740" spans="1:8">
      <c r="A5740">
        <v>5738</v>
      </c>
      <c r="B5740" s="1">
        <v>33855</v>
      </c>
      <c r="C5740">
        <v>417.07998700000002</v>
      </c>
      <c r="D5740">
        <v>417.17999300000002</v>
      </c>
      <c r="E5740">
        <v>414.29998799999998</v>
      </c>
      <c r="F5740">
        <v>414.44000199999999</v>
      </c>
      <c r="G5740">
        <v>161440000</v>
      </c>
      <c r="H5740">
        <v>414.44000199999999</v>
      </c>
    </row>
    <row r="5741" spans="1:8">
      <c r="A5741">
        <v>5739</v>
      </c>
      <c r="B5741" s="1">
        <v>33851</v>
      </c>
      <c r="C5741">
        <v>417.98001099999999</v>
      </c>
      <c r="D5741">
        <v>418.61999500000002</v>
      </c>
      <c r="E5741">
        <v>416.76001000000002</v>
      </c>
      <c r="F5741">
        <v>417.07998700000002</v>
      </c>
      <c r="G5741">
        <v>124380000</v>
      </c>
      <c r="H5741">
        <v>417.07998700000002</v>
      </c>
    </row>
    <row r="5742" spans="1:8">
      <c r="A5742">
        <v>5740</v>
      </c>
      <c r="B5742" s="1">
        <v>33850</v>
      </c>
      <c r="C5742">
        <v>417.98001099999999</v>
      </c>
      <c r="D5742">
        <v>420.30999800000001</v>
      </c>
      <c r="E5742">
        <v>417.48998999999998</v>
      </c>
      <c r="F5742">
        <v>417.98001099999999</v>
      </c>
      <c r="G5742">
        <v>212500000</v>
      </c>
      <c r="H5742">
        <v>417.98001099999999</v>
      </c>
    </row>
    <row r="5743" spans="1:8">
      <c r="A5743">
        <v>5741</v>
      </c>
      <c r="B5743" s="1">
        <v>33849</v>
      </c>
      <c r="C5743">
        <v>416.07000699999998</v>
      </c>
      <c r="D5743">
        <v>418.27999899999998</v>
      </c>
      <c r="E5743">
        <v>415.30999800000001</v>
      </c>
      <c r="F5743">
        <v>417.98001099999999</v>
      </c>
      <c r="G5743">
        <v>187480000</v>
      </c>
      <c r="H5743">
        <v>417.98001099999999</v>
      </c>
    </row>
    <row r="5744" spans="1:8">
      <c r="A5744">
        <v>5742</v>
      </c>
      <c r="B5744" s="1">
        <v>33848</v>
      </c>
      <c r="C5744">
        <v>414.02999899999998</v>
      </c>
      <c r="D5744">
        <v>416.07000699999998</v>
      </c>
      <c r="E5744">
        <v>413.35000600000001</v>
      </c>
      <c r="F5744">
        <v>416.07000699999998</v>
      </c>
      <c r="G5744">
        <v>172680000</v>
      </c>
      <c r="H5744">
        <v>416.07000699999998</v>
      </c>
    </row>
    <row r="5745" spans="1:8">
      <c r="A5745">
        <v>5743</v>
      </c>
      <c r="B5745" s="1">
        <v>33847</v>
      </c>
      <c r="C5745">
        <v>414.86999500000002</v>
      </c>
      <c r="D5745">
        <v>415.290009</v>
      </c>
      <c r="E5745">
        <v>413.76001000000002</v>
      </c>
      <c r="F5745">
        <v>414.02999899999998</v>
      </c>
      <c r="G5745">
        <v>161480000</v>
      </c>
      <c r="H5745">
        <v>414.02999899999998</v>
      </c>
    </row>
    <row r="5746" spans="1:8">
      <c r="A5746">
        <v>5744</v>
      </c>
      <c r="B5746" s="1">
        <v>33844</v>
      </c>
      <c r="C5746">
        <v>413.540009</v>
      </c>
      <c r="D5746">
        <v>414.95001200000002</v>
      </c>
      <c r="E5746">
        <v>413.38000499999998</v>
      </c>
      <c r="F5746">
        <v>414.83999599999999</v>
      </c>
      <c r="G5746">
        <v>152260000</v>
      </c>
      <c r="H5746">
        <v>414.83999599999999</v>
      </c>
    </row>
    <row r="5747" spans="1:8">
      <c r="A5747">
        <v>5745</v>
      </c>
      <c r="B5747" s="1">
        <v>33843</v>
      </c>
      <c r="C5747">
        <v>413.51001000000002</v>
      </c>
      <c r="D5747">
        <v>415.82998700000002</v>
      </c>
      <c r="E5747">
        <v>413.51001000000002</v>
      </c>
      <c r="F5747">
        <v>413.52999899999998</v>
      </c>
      <c r="G5747">
        <v>178600000</v>
      </c>
      <c r="H5747">
        <v>413.52999899999998</v>
      </c>
    </row>
    <row r="5748" spans="1:8">
      <c r="A5748">
        <v>5746</v>
      </c>
      <c r="B5748" s="1">
        <v>33842</v>
      </c>
      <c r="C5748">
        <v>411.64999399999999</v>
      </c>
      <c r="D5748">
        <v>413.60998499999999</v>
      </c>
      <c r="E5748">
        <v>410.52999899999998</v>
      </c>
      <c r="F5748">
        <v>413.51001000000002</v>
      </c>
      <c r="G5748">
        <v>171860000</v>
      </c>
      <c r="H5748">
        <v>413.51001000000002</v>
      </c>
    </row>
    <row r="5749" spans="1:8">
      <c r="A5749">
        <v>5747</v>
      </c>
      <c r="B5749" s="1">
        <v>33841</v>
      </c>
      <c r="C5749">
        <v>410.73001099999999</v>
      </c>
      <c r="D5749">
        <v>411.64001500000001</v>
      </c>
      <c r="E5749">
        <v>408.29998799999998</v>
      </c>
      <c r="F5749">
        <v>411.60998499999999</v>
      </c>
      <c r="G5749">
        <v>202760000</v>
      </c>
      <c r="H5749">
        <v>411.60998499999999</v>
      </c>
    </row>
    <row r="5750" spans="1:8">
      <c r="A5750">
        <v>5748</v>
      </c>
      <c r="B5750" s="1">
        <v>33840</v>
      </c>
      <c r="C5750">
        <v>414.79998799999998</v>
      </c>
      <c r="D5750">
        <v>414.79998799999998</v>
      </c>
      <c r="E5750">
        <v>410.07000699999998</v>
      </c>
      <c r="F5750">
        <v>410.72000100000002</v>
      </c>
      <c r="G5750">
        <v>165690000</v>
      </c>
      <c r="H5750">
        <v>410.72000100000002</v>
      </c>
    </row>
    <row r="5751" spans="1:8">
      <c r="A5751">
        <v>5749</v>
      </c>
      <c r="B5751" s="1">
        <v>33837</v>
      </c>
      <c r="C5751">
        <v>418.26998900000001</v>
      </c>
      <c r="D5751">
        <v>420.35000600000001</v>
      </c>
      <c r="E5751">
        <v>413.57998700000002</v>
      </c>
      <c r="F5751">
        <v>414.85000600000001</v>
      </c>
      <c r="G5751">
        <v>204800000</v>
      </c>
      <c r="H5751">
        <v>414.85000600000001</v>
      </c>
    </row>
    <row r="5752" spans="1:8">
      <c r="A5752">
        <v>5750</v>
      </c>
      <c r="B5752" s="1">
        <v>33836</v>
      </c>
      <c r="C5752">
        <v>418.19000199999999</v>
      </c>
      <c r="D5752">
        <v>418.85000600000001</v>
      </c>
      <c r="E5752">
        <v>416.92999300000002</v>
      </c>
      <c r="F5752">
        <v>418.26001000000002</v>
      </c>
      <c r="G5752">
        <v>183420000</v>
      </c>
      <c r="H5752">
        <v>418.26001000000002</v>
      </c>
    </row>
    <row r="5753" spans="1:8">
      <c r="A5753">
        <v>5751</v>
      </c>
      <c r="B5753" s="1">
        <v>33835</v>
      </c>
      <c r="C5753">
        <v>421.33999599999999</v>
      </c>
      <c r="D5753">
        <v>421.61999500000002</v>
      </c>
      <c r="E5753">
        <v>418.19000199999999</v>
      </c>
      <c r="F5753">
        <v>418.19000199999999</v>
      </c>
      <c r="G5753">
        <v>187070000</v>
      </c>
      <c r="H5753">
        <v>418.19000199999999</v>
      </c>
    </row>
    <row r="5754" spans="1:8">
      <c r="A5754">
        <v>5752</v>
      </c>
      <c r="B5754" s="1">
        <v>33834</v>
      </c>
      <c r="C5754">
        <v>420.73998999999998</v>
      </c>
      <c r="D5754">
        <v>421.39999399999999</v>
      </c>
      <c r="E5754">
        <v>419.77999899999998</v>
      </c>
      <c r="F5754">
        <v>421.33999599999999</v>
      </c>
      <c r="G5754">
        <v>171750000</v>
      </c>
      <c r="H5754">
        <v>421.33999599999999</v>
      </c>
    </row>
    <row r="5755" spans="1:8">
      <c r="A5755">
        <v>5753</v>
      </c>
      <c r="B5755" s="1">
        <v>33833</v>
      </c>
      <c r="C5755">
        <v>419.89001500000001</v>
      </c>
      <c r="D5755">
        <v>421.89001500000001</v>
      </c>
      <c r="E5755">
        <v>419.44000199999999</v>
      </c>
      <c r="F5755">
        <v>420.73998999999998</v>
      </c>
      <c r="G5755">
        <v>152830000</v>
      </c>
      <c r="H5755">
        <v>420.73998999999998</v>
      </c>
    </row>
    <row r="5756" spans="1:8">
      <c r="A5756">
        <v>5754</v>
      </c>
      <c r="B5756" s="1">
        <v>33830</v>
      </c>
      <c r="C5756">
        <v>417.73998999999998</v>
      </c>
      <c r="D5756">
        <v>420.39999399999999</v>
      </c>
      <c r="E5756">
        <v>417.73998999999998</v>
      </c>
      <c r="F5756">
        <v>419.91000400000001</v>
      </c>
      <c r="G5756">
        <v>166820000</v>
      </c>
      <c r="H5756">
        <v>419.91000400000001</v>
      </c>
    </row>
    <row r="5757" spans="1:8">
      <c r="A5757">
        <v>5755</v>
      </c>
      <c r="B5757" s="1">
        <v>33829</v>
      </c>
      <c r="C5757">
        <v>417.77999899999998</v>
      </c>
      <c r="D5757">
        <v>419.88000499999998</v>
      </c>
      <c r="E5757">
        <v>416.39999399999999</v>
      </c>
      <c r="F5757">
        <v>417.73001099999999</v>
      </c>
      <c r="G5757">
        <v>185750000</v>
      </c>
      <c r="H5757">
        <v>417.73001099999999</v>
      </c>
    </row>
    <row r="5758" spans="1:8">
      <c r="A5758">
        <v>5756</v>
      </c>
      <c r="B5758" s="1">
        <v>33828</v>
      </c>
      <c r="C5758">
        <v>418.89001500000001</v>
      </c>
      <c r="D5758">
        <v>419.75</v>
      </c>
      <c r="E5758">
        <v>416.42999300000002</v>
      </c>
      <c r="F5758">
        <v>417.77999899999998</v>
      </c>
      <c r="G5758">
        <v>176560000</v>
      </c>
      <c r="H5758">
        <v>417.77999899999998</v>
      </c>
    </row>
    <row r="5759" spans="1:8">
      <c r="A5759">
        <v>5757</v>
      </c>
      <c r="B5759" s="1">
        <v>33827</v>
      </c>
      <c r="C5759">
        <v>419.45001200000002</v>
      </c>
      <c r="D5759">
        <v>419.72000100000002</v>
      </c>
      <c r="E5759">
        <v>416.52999899999998</v>
      </c>
      <c r="F5759">
        <v>418.89999399999999</v>
      </c>
      <c r="G5759">
        <v>173940000</v>
      </c>
      <c r="H5759">
        <v>418.89999399999999</v>
      </c>
    </row>
    <row r="5760" spans="1:8">
      <c r="A5760">
        <v>5758</v>
      </c>
      <c r="B5760" s="1">
        <v>33826</v>
      </c>
      <c r="C5760">
        <v>418.86999500000002</v>
      </c>
      <c r="D5760">
        <v>419.42001299999998</v>
      </c>
      <c r="E5760">
        <v>417.040009</v>
      </c>
      <c r="F5760">
        <v>419.42001299999998</v>
      </c>
      <c r="G5760">
        <v>142480000</v>
      </c>
      <c r="H5760">
        <v>419.42001299999998</v>
      </c>
    </row>
    <row r="5761" spans="1:8">
      <c r="A5761">
        <v>5759</v>
      </c>
      <c r="B5761" s="1">
        <v>33823</v>
      </c>
      <c r="C5761">
        <v>420.58999599999999</v>
      </c>
      <c r="D5761">
        <v>423.45001200000002</v>
      </c>
      <c r="E5761">
        <v>418.51001000000002</v>
      </c>
      <c r="F5761">
        <v>418.88000499999998</v>
      </c>
      <c r="G5761">
        <v>190640000</v>
      </c>
      <c r="H5761">
        <v>418.88000499999998</v>
      </c>
    </row>
    <row r="5762" spans="1:8">
      <c r="A5762">
        <v>5760</v>
      </c>
      <c r="B5762" s="1">
        <v>33822</v>
      </c>
      <c r="C5762">
        <v>422.19000199999999</v>
      </c>
      <c r="D5762">
        <v>422.35998499999999</v>
      </c>
      <c r="E5762">
        <v>420.26001000000002</v>
      </c>
      <c r="F5762">
        <v>420.58999599999999</v>
      </c>
      <c r="G5762">
        <v>181440000</v>
      </c>
      <c r="H5762">
        <v>420.58999599999999</v>
      </c>
    </row>
    <row r="5763" spans="1:8">
      <c r="A5763">
        <v>5761</v>
      </c>
      <c r="B5763" s="1">
        <v>33821</v>
      </c>
      <c r="C5763">
        <v>424.35000600000001</v>
      </c>
      <c r="D5763">
        <v>424.35000600000001</v>
      </c>
      <c r="E5763">
        <v>421.92001299999998</v>
      </c>
      <c r="F5763">
        <v>422.19000199999999</v>
      </c>
      <c r="G5763">
        <v>172450000</v>
      </c>
      <c r="H5763">
        <v>422.19000199999999</v>
      </c>
    </row>
    <row r="5764" spans="1:8">
      <c r="A5764">
        <v>5762</v>
      </c>
      <c r="B5764" s="1">
        <v>33820</v>
      </c>
      <c r="C5764">
        <v>425.08999599999999</v>
      </c>
      <c r="D5764">
        <v>425.14001500000001</v>
      </c>
      <c r="E5764">
        <v>423.10000600000001</v>
      </c>
      <c r="F5764">
        <v>424.35998499999999</v>
      </c>
      <c r="G5764">
        <v>166760000</v>
      </c>
      <c r="H5764">
        <v>424.35998499999999</v>
      </c>
    </row>
    <row r="5765" spans="1:8">
      <c r="A5765">
        <v>5763</v>
      </c>
      <c r="B5765" s="1">
        <v>33819</v>
      </c>
      <c r="C5765">
        <v>424.19000199999999</v>
      </c>
      <c r="D5765">
        <v>425.08999599999999</v>
      </c>
      <c r="E5765">
        <v>422.83999599999999</v>
      </c>
      <c r="F5765">
        <v>425.08999599999999</v>
      </c>
      <c r="G5765">
        <v>164460000</v>
      </c>
      <c r="H5765">
        <v>425.08999599999999</v>
      </c>
    </row>
    <row r="5766" spans="1:8">
      <c r="A5766">
        <v>5764</v>
      </c>
      <c r="B5766" s="1">
        <v>33816</v>
      </c>
      <c r="C5766">
        <v>423.92001299999998</v>
      </c>
      <c r="D5766">
        <v>424.79998799999998</v>
      </c>
      <c r="E5766">
        <v>422.459991</v>
      </c>
      <c r="F5766">
        <v>424.209991</v>
      </c>
      <c r="G5766">
        <v>172920000</v>
      </c>
      <c r="H5766">
        <v>424.209991</v>
      </c>
    </row>
    <row r="5767" spans="1:8">
      <c r="A5767">
        <v>5765</v>
      </c>
      <c r="B5767" s="1">
        <v>33815</v>
      </c>
      <c r="C5767">
        <v>422.20001200000002</v>
      </c>
      <c r="D5767">
        <v>423.94000199999999</v>
      </c>
      <c r="E5767">
        <v>421.57000699999998</v>
      </c>
      <c r="F5767">
        <v>423.92001299999998</v>
      </c>
      <c r="G5767">
        <v>193410000</v>
      </c>
      <c r="H5767">
        <v>423.92001299999998</v>
      </c>
    </row>
    <row r="5768" spans="1:8">
      <c r="A5768">
        <v>5766</v>
      </c>
      <c r="B5768" s="1">
        <v>33814</v>
      </c>
      <c r="C5768">
        <v>417.51998900000001</v>
      </c>
      <c r="D5768">
        <v>423.01998900000001</v>
      </c>
      <c r="E5768">
        <v>417.51998900000001</v>
      </c>
      <c r="F5768">
        <v>422.23001099999999</v>
      </c>
      <c r="G5768">
        <v>275850000</v>
      </c>
      <c r="H5768">
        <v>422.23001099999999</v>
      </c>
    </row>
    <row r="5769" spans="1:8">
      <c r="A5769">
        <v>5767</v>
      </c>
      <c r="B5769" s="1">
        <v>33813</v>
      </c>
      <c r="C5769">
        <v>411.54998799999998</v>
      </c>
      <c r="D5769">
        <v>417.54998799999998</v>
      </c>
      <c r="E5769">
        <v>411.54998799999998</v>
      </c>
      <c r="F5769">
        <v>417.51998900000001</v>
      </c>
      <c r="G5769">
        <v>218060000</v>
      </c>
      <c r="H5769">
        <v>417.51998900000001</v>
      </c>
    </row>
    <row r="5770" spans="1:8">
      <c r="A5770">
        <v>5768</v>
      </c>
      <c r="B5770" s="1">
        <v>33812</v>
      </c>
      <c r="C5770">
        <v>411.60000600000001</v>
      </c>
      <c r="D5770">
        <v>412.67001299999998</v>
      </c>
      <c r="E5770">
        <v>411.26998900000001</v>
      </c>
      <c r="F5770">
        <v>411.540009</v>
      </c>
      <c r="G5770">
        <v>164700000</v>
      </c>
      <c r="H5770">
        <v>411.540009</v>
      </c>
    </row>
    <row r="5771" spans="1:8">
      <c r="A5771">
        <v>5769</v>
      </c>
      <c r="B5771" s="1">
        <v>33809</v>
      </c>
      <c r="C5771">
        <v>412.07000699999998</v>
      </c>
      <c r="D5771">
        <v>412.07000699999998</v>
      </c>
      <c r="E5771">
        <v>409.92999300000002</v>
      </c>
      <c r="F5771">
        <v>411.60000600000001</v>
      </c>
      <c r="G5771">
        <v>163890000</v>
      </c>
      <c r="H5771">
        <v>411.60000600000001</v>
      </c>
    </row>
    <row r="5772" spans="1:8">
      <c r="A5772">
        <v>5770</v>
      </c>
      <c r="B5772" s="1">
        <v>33808</v>
      </c>
      <c r="C5772">
        <v>410.92999300000002</v>
      </c>
      <c r="D5772">
        <v>412.07998700000002</v>
      </c>
      <c r="E5772">
        <v>409.80999800000001</v>
      </c>
      <c r="F5772">
        <v>412.07998700000002</v>
      </c>
      <c r="G5772">
        <v>175490000</v>
      </c>
      <c r="H5772">
        <v>412.07998700000002</v>
      </c>
    </row>
    <row r="5773" spans="1:8">
      <c r="A5773">
        <v>5771</v>
      </c>
      <c r="B5773" s="1">
        <v>33807</v>
      </c>
      <c r="C5773">
        <v>413.73998999999998</v>
      </c>
      <c r="D5773">
        <v>413.73998999999998</v>
      </c>
      <c r="E5773">
        <v>409.95001200000002</v>
      </c>
      <c r="F5773">
        <v>410.92999300000002</v>
      </c>
      <c r="G5773">
        <v>190160000</v>
      </c>
      <c r="H5773">
        <v>410.92999300000002</v>
      </c>
    </row>
    <row r="5774" spans="1:8">
      <c r="A5774">
        <v>5772</v>
      </c>
      <c r="B5774" s="1">
        <v>33806</v>
      </c>
      <c r="C5774">
        <v>413.75</v>
      </c>
      <c r="D5774">
        <v>414.92001299999998</v>
      </c>
      <c r="E5774">
        <v>413.10000600000001</v>
      </c>
      <c r="F5774">
        <v>413.76001000000002</v>
      </c>
      <c r="G5774">
        <v>173760000</v>
      </c>
      <c r="H5774">
        <v>413.76001000000002</v>
      </c>
    </row>
    <row r="5775" spans="1:8">
      <c r="A5775">
        <v>5773</v>
      </c>
      <c r="B5775" s="1">
        <v>33805</v>
      </c>
      <c r="C5775">
        <v>415.61999500000002</v>
      </c>
      <c r="D5775">
        <v>415.61999500000002</v>
      </c>
      <c r="E5775">
        <v>410.72000100000002</v>
      </c>
      <c r="F5775">
        <v>413.75</v>
      </c>
      <c r="G5775">
        <v>165760000</v>
      </c>
      <c r="H5775">
        <v>413.75</v>
      </c>
    </row>
    <row r="5776" spans="1:8">
      <c r="A5776">
        <v>5774</v>
      </c>
      <c r="B5776" s="1">
        <v>33802</v>
      </c>
      <c r="C5776">
        <v>417.540009</v>
      </c>
      <c r="D5776">
        <v>417.540009</v>
      </c>
      <c r="E5776">
        <v>412.959991</v>
      </c>
      <c r="F5776">
        <v>415.61999500000002</v>
      </c>
      <c r="G5776">
        <v>192120000</v>
      </c>
      <c r="H5776">
        <v>415.61999500000002</v>
      </c>
    </row>
    <row r="5777" spans="1:8">
      <c r="A5777">
        <v>5775</v>
      </c>
      <c r="B5777" s="1">
        <v>33801</v>
      </c>
      <c r="C5777">
        <v>417.040009</v>
      </c>
      <c r="D5777">
        <v>417.92999300000002</v>
      </c>
      <c r="E5777">
        <v>414.790009</v>
      </c>
      <c r="F5777">
        <v>417.540009</v>
      </c>
      <c r="G5777">
        <v>206900000</v>
      </c>
      <c r="H5777">
        <v>417.540009</v>
      </c>
    </row>
    <row r="5778" spans="1:8">
      <c r="A5778">
        <v>5776</v>
      </c>
      <c r="B5778" s="1">
        <v>33800</v>
      </c>
      <c r="C5778">
        <v>417.67999300000002</v>
      </c>
      <c r="D5778">
        <v>417.80999800000001</v>
      </c>
      <c r="E5778">
        <v>416.290009</v>
      </c>
      <c r="F5778">
        <v>417.10000600000001</v>
      </c>
      <c r="G5778">
        <v>206560000</v>
      </c>
      <c r="H5778">
        <v>417.10000600000001</v>
      </c>
    </row>
    <row r="5779" spans="1:8">
      <c r="A5779">
        <v>5777</v>
      </c>
      <c r="B5779" s="1">
        <v>33799</v>
      </c>
      <c r="C5779">
        <v>414.85998499999999</v>
      </c>
      <c r="D5779">
        <v>417.69000199999999</v>
      </c>
      <c r="E5779">
        <v>414.32998700000002</v>
      </c>
      <c r="F5779">
        <v>417.67999300000002</v>
      </c>
      <c r="G5779">
        <v>195570000</v>
      </c>
      <c r="H5779">
        <v>417.67999300000002</v>
      </c>
    </row>
    <row r="5780" spans="1:8">
      <c r="A5780">
        <v>5778</v>
      </c>
      <c r="B5780" s="1">
        <v>33798</v>
      </c>
      <c r="C5780">
        <v>414.61999500000002</v>
      </c>
      <c r="D5780">
        <v>415.85998499999999</v>
      </c>
      <c r="E5780">
        <v>413.92999300000002</v>
      </c>
      <c r="F5780">
        <v>414.86999500000002</v>
      </c>
      <c r="G5780">
        <v>148870000</v>
      </c>
      <c r="H5780">
        <v>414.86999500000002</v>
      </c>
    </row>
    <row r="5781" spans="1:8">
      <c r="A5781">
        <v>5779</v>
      </c>
      <c r="B5781" s="1">
        <v>33795</v>
      </c>
      <c r="C5781">
        <v>414.23001099999999</v>
      </c>
      <c r="D5781">
        <v>415.88000499999998</v>
      </c>
      <c r="E5781">
        <v>413.33999599999999</v>
      </c>
      <c r="F5781">
        <v>414.61999500000002</v>
      </c>
      <c r="G5781">
        <v>164770000</v>
      </c>
      <c r="H5781">
        <v>414.61999500000002</v>
      </c>
    </row>
    <row r="5782" spans="1:8">
      <c r="A5782">
        <v>5780</v>
      </c>
      <c r="B5782" s="1">
        <v>33794</v>
      </c>
      <c r="C5782">
        <v>410.27999899999998</v>
      </c>
      <c r="D5782">
        <v>414.69000199999999</v>
      </c>
      <c r="E5782">
        <v>410.26001000000002</v>
      </c>
      <c r="F5782">
        <v>414.23001099999999</v>
      </c>
      <c r="G5782">
        <v>207980000</v>
      </c>
      <c r="H5782">
        <v>414.23001099999999</v>
      </c>
    </row>
    <row r="5783" spans="1:8">
      <c r="A5783">
        <v>5781</v>
      </c>
      <c r="B5783" s="1">
        <v>33793</v>
      </c>
      <c r="C5783">
        <v>409.14999399999999</v>
      </c>
      <c r="D5783">
        <v>410.27999899999998</v>
      </c>
      <c r="E5783">
        <v>407.20001200000002</v>
      </c>
      <c r="F5783">
        <v>410.27999899999998</v>
      </c>
      <c r="G5783">
        <v>201030000</v>
      </c>
      <c r="H5783">
        <v>410.27999899999998</v>
      </c>
    </row>
    <row r="5784" spans="1:8">
      <c r="A5784">
        <v>5782</v>
      </c>
      <c r="B5784" s="1">
        <v>33792</v>
      </c>
      <c r="C5784">
        <v>413.82998700000002</v>
      </c>
      <c r="D5784">
        <v>415.32998700000002</v>
      </c>
      <c r="E5784">
        <v>408.57998700000002</v>
      </c>
      <c r="F5784">
        <v>409.16000400000001</v>
      </c>
      <c r="G5784">
        <v>226050000</v>
      </c>
      <c r="H5784">
        <v>409.16000400000001</v>
      </c>
    </row>
    <row r="5785" spans="1:8">
      <c r="A5785">
        <v>5783</v>
      </c>
      <c r="B5785" s="1">
        <v>33791</v>
      </c>
      <c r="C5785">
        <v>411.76998900000001</v>
      </c>
      <c r="D5785">
        <v>413.83999599999999</v>
      </c>
      <c r="E5785">
        <v>410.459991</v>
      </c>
      <c r="F5785">
        <v>413.83999599999999</v>
      </c>
      <c r="G5785">
        <v>186920000</v>
      </c>
      <c r="H5785">
        <v>413.83999599999999</v>
      </c>
    </row>
    <row r="5786" spans="1:8">
      <c r="A5786">
        <v>5784</v>
      </c>
      <c r="B5786" s="1">
        <v>33787</v>
      </c>
      <c r="C5786">
        <v>412.88000499999998</v>
      </c>
      <c r="D5786">
        <v>415.709991</v>
      </c>
      <c r="E5786">
        <v>410.07000699999998</v>
      </c>
      <c r="F5786">
        <v>411.76998900000001</v>
      </c>
      <c r="G5786">
        <v>220200000</v>
      </c>
      <c r="H5786">
        <v>411.76998900000001</v>
      </c>
    </row>
    <row r="5787" spans="1:8">
      <c r="A5787">
        <v>5785</v>
      </c>
      <c r="B5787" s="1">
        <v>33786</v>
      </c>
      <c r="C5787">
        <v>408.20001200000002</v>
      </c>
      <c r="D5787">
        <v>412.88000499999998</v>
      </c>
      <c r="E5787">
        <v>408.20001200000002</v>
      </c>
      <c r="F5787">
        <v>412.88000499999998</v>
      </c>
      <c r="G5787">
        <v>214250000</v>
      </c>
      <c r="H5787">
        <v>412.88000499999998</v>
      </c>
    </row>
    <row r="5788" spans="1:8">
      <c r="A5788">
        <v>5786</v>
      </c>
      <c r="B5788" s="1">
        <v>33785</v>
      </c>
      <c r="C5788">
        <v>408.94000199999999</v>
      </c>
      <c r="D5788">
        <v>409.63000499999998</v>
      </c>
      <c r="E5788">
        <v>407.85000600000001</v>
      </c>
      <c r="F5788">
        <v>408.14001500000001</v>
      </c>
      <c r="G5788">
        <v>195530000</v>
      </c>
      <c r="H5788">
        <v>408.14001500000001</v>
      </c>
    </row>
    <row r="5789" spans="1:8">
      <c r="A5789">
        <v>5787</v>
      </c>
      <c r="B5789" s="1">
        <v>33784</v>
      </c>
      <c r="C5789">
        <v>403.47000100000002</v>
      </c>
      <c r="D5789">
        <v>408.959991</v>
      </c>
      <c r="E5789">
        <v>403.47000100000002</v>
      </c>
      <c r="F5789">
        <v>408.94000199999999</v>
      </c>
      <c r="G5789">
        <v>176750000</v>
      </c>
      <c r="H5789">
        <v>408.94000199999999</v>
      </c>
    </row>
    <row r="5790" spans="1:8">
      <c r="A5790">
        <v>5788</v>
      </c>
      <c r="B5790" s="1">
        <v>33781</v>
      </c>
      <c r="C5790">
        <v>403.11999500000002</v>
      </c>
      <c r="D5790">
        <v>403.51001000000002</v>
      </c>
      <c r="E5790">
        <v>401.94000199999999</v>
      </c>
      <c r="F5790">
        <v>403.45001200000002</v>
      </c>
      <c r="G5790">
        <v>154430000</v>
      </c>
      <c r="H5790">
        <v>403.45001200000002</v>
      </c>
    </row>
    <row r="5791" spans="1:8">
      <c r="A5791">
        <v>5789</v>
      </c>
      <c r="B5791" s="1">
        <v>33780</v>
      </c>
      <c r="C5791">
        <v>403.82998700000002</v>
      </c>
      <c r="D5791">
        <v>405.52999899999998</v>
      </c>
      <c r="E5791">
        <v>402.01001000000002</v>
      </c>
      <c r="F5791">
        <v>403.11999500000002</v>
      </c>
      <c r="G5791">
        <v>182960000</v>
      </c>
      <c r="H5791">
        <v>403.11999500000002</v>
      </c>
    </row>
    <row r="5792" spans="1:8">
      <c r="A5792">
        <v>5790</v>
      </c>
      <c r="B5792" s="1">
        <v>33779</v>
      </c>
      <c r="C5792">
        <v>404.04998799999998</v>
      </c>
      <c r="D5792">
        <v>404.76001000000002</v>
      </c>
      <c r="E5792">
        <v>403.26001000000002</v>
      </c>
      <c r="F5792">
        <v>403.83999599999999</v>
      </c>
      <c r="G5792">
        <v>193870000</v>
      </c>
      <c r="H5792">
        <v>403.83999599999999</v>
      </c>
    </row>
    <row r="5793" spans="1:8">
      <c r="A5793">
        <v>5791</v>
      </c>
      <c r="B5793" s="1">
        <v>33778</v>
      </c>
      <c r="C5793">
        <v>403.39999399999999</v>
      </c>
      <c r="D5793">
        <v>405.41000400000001</v>
      </c>
      <c r="E5793">
        <v>403.39999399999999</v>
      </c>
      <c r="F5793">
        <v>404.040009</v>
      </c>
      <c r="G5793">
        <v>189190000</v>
      </c>
      <c r="H5793">
        <v>404.040009</v>
      </c>
    </row>
    <row r="5794" spans="1:8">
      <c r="A5794">
        <v>5792</v>
      </c>
      <c r="B5794" s="1">
        <v>33777</v>
      </c>
      <c r="C5794">
        <v>403.64001500000001</v>
      </c>
      <c r="D5794">
        <v>403.64001500000001</v>
      </c>
      <c r="E5794">
        <v>399.92001299999998</v>
      </c>
      <c r="F5794">
        <v>403.39999399999999</v>
      </c>
      <c r="G5794">
        <v>169370000</v>
      </c>
      <c r="H5794">
        <v>403.39999399999999</v>
      </c>
    </row>
    <row r="5795" spans="1:8">
      <c r="A5795">
        <v>5793</v>
      </c>
      <c r="B5795" s="1">
        <v>33774</v>
      </c>
      <c r="C5795">
        <v>400.959991</v>
      </c>
      <c r="D5795">
        <v>404.23001099999999</v>
      </c>
      <c r="E5795">
        <v>400.959991</v>
      </c>
      <c r="F5795">
        <v>403.67001299999998</v>
      </c>
      <c r="G5795">
        <v>233460000</v>
      </c>
      <c r="H5795">
        <v>403.67001299999998</v>
      </c>
    </row>
    <row r="5796" spans="1:8">
      <c r="A5796">
        <v>5794</v>
      </c>
      <c r="B5796" s="1">
        <v>33773</v>
      </c>
      <c r="C5796">
        <v>402.26001000000002</v>
      </c>
      <c r="D5796">
        <v>402.67999300000002</v>
      </c>
      <c r="E5796">
        <v>400.51001000000002</v>
      </c>
      <c r="F5796">
        <v>400.959991</v>
      </c>
      <c r="G5796">
        <v>225600000</v>
      </c>
      <c r="H5796">
        <v>400.959991</v>
      </c>
    </row>
    <row r="5797" spans="1:8">
      <c r="A5797">
        <v>5795</v>
      </c>
      <c r="B5797" s="1">
        <v>33772</v>
      </c>
      <c r="C5797">
        <v>408.32998700000002</v>
      </c>
      <c r="D5797">
        <v>408.32998700000002</v>
      </c>
      <c r="E5797">
        <v>401.98001099999999</v>
      </c>
      <c r="F5797">
        <v>402.26001000000002</v>
      </c>
      <c r="G5797">
        <v>227760000</v>
      </c>
      <c r="H5797">
        <v>402.26001000000002</v>
      </c>
    </row>
    <row r="5798" spans="1:8">
      <c r="A5798">
        <v>5796</v>
      </c>
      <c r="B5798" s="1">
        <v>33771</v>
      </c>
      <c r="C5798">
        <v>410.290009</v>
      </c>
      <c r="D5798">
        <v>411.39999399999999</v>
      </c>
      <c r="E5798">
        <v>408.32000699999998</v>
      </c>
      <c r="F5798">
        <v>408.32000699999998</v>
      </c>
      <c r="G5798">
        <v>194400000</v>
      </c>
      <c r="H5798">
        <v>408.32000699999998</v>
      </c>
    </row>
    <row r="5799" spans="1:8">
      <c r="A5799">
        <v>5797</v>
      </c>
      <c r="B5799" s="1">
        <v>33770</v>
      </c>
      <c r="C5799">
        <v>409.76001000000002</v>
      </c>
      <c r="D5799">
        <v>411.67999300000002</v>
      </c>
      <c r="E5799">
        <v>408.13000499999998</v>
      </c>
      <c r="F5799">
        <v>410.290009</v>
      </c>
      <c r="G5799">
        <v>164080000</v>
      </c>
      <c r="H5799">
        <v>410.290009</v>
      </c>
    </row>
    <row r="5800" spans="1:8">
      <c r="A5800">
        <v>5798</v>
      </c>
      <c r="B5800" s="1">
        <v>33767</v>
      </c>
      <c r="C5800">
        <v>409.07998700000002</v>
      </c>
      <c r="D5800">
        <v>411.85998499999999</v>
      </c>
      <c r="E5800">
        <v>409.07998700000002</v>
      </c>
      <c r="F5800">
        <v>409.76001000000002</v>
      </c>
      <c r="G5800">
        <v>181860000</v>
      </c>
      <c r="H5800">
        <v>409.76001000000002</v>
      </c>
    </row>
    <row r="5801" spans="1:8">
      <c r="A5801">
        <v>5799</v>
      </c>
      <c r="B5801" s="1">
        <v>33766</v>
      </c>
      <c r="C5801">
        <v>407.25</v>
      </c>
      <c r="D5801">
        <v>409.04998799999998</v>
      </c>
      <c r="E5801">
        <v>406.10998499999999</v>
      </c>
      <c r="F5801">
        <v>409.04998799999998</v>
      </c>
      <c r="G5801">
        <v>204780000</v>
      </c>
      <c r="H5801">
        <v>409.04998799999998</v>
      </c>
    </row>
    <row r="5802" spans="1:8">
      <c r="A5802">
        <v>5800</v>
      </c>
      <c r="B5802" s="1">
        <v>33765</v>
      </c>
      <c r="C5802">
        <v>410.05999800000001</v>
      </c>
      <c r="D5802">
        <v>410.10000600000001</v>
      </c>
      <c r="E5802">
        <v>406.80999800000001</v>
      </c>
      <c r="F5802">
        <v>407.25</v>
      </c>
      <c r="G5802">
        <v>210750000</v>
      </c>
      <c r="H5802">
        <v>407.25</v>
      </c>
    </row>
    <row r="5803" spans="1:8">
      <c r="A5803">
        <v>5801</v>
      </c>
      <c r="B5803" s="1">
        <v>33764</v>
      </c>
      <c r="C5803">
        <v>413.39999399999999</v>
      </c>
      <c r="D5803">
        <v>413.55999800000001</v>
      </c>
      <c r="E5803">
        <v>409.29998799999998</v>
      </c>
      <c r="F5803">
        <v>410.05999800000001</v>
      </c>
      <c r="G5803">
        <v>191170000</v>
      </c>
      <c r="H5803">
        <v>410.05999800000001</v>
      </c>
    </row>
    <row r="5804" spans="1:8">
      <c r="A5804">
        <v>5802</v>
      </c>
      <c r="B5804" s="1">
        <v>33763</v>
      </c>
      <c r="C5804">
        <v>413.48001099999999</v>
      </c>
      <c r="D5804">
        <v>413.95001200000002</v>
      </c>
      <c r="E5804">
        <v>412.02999899999998</v>
      </c>
      <c r="F5804">
        <v>413.35998499999999</v>
      </c>
      <c r="G5804">
        <v>161240000</v>
      </c>
      <c r="H5804">
        <v>413.35998499999999</v>
      </c>
    </row>
    <row r="5805" spans="1:8">
      <c r="A5805">
        <v>5803</v>
      </c>
      <c r="B5805" s="1">
        <v>33760</v>
      </c>
      <c r="C5805">
        <v>413.26001000000002</v>
      </c>
      <c r="D5805">
        <v>413.85000600000001</v>
      </c>
      <c r="E5805">
        <v>410.97000100000002</v>
      </c>
      <c r="F5805">
        <v>413.48001099999999</v>
      </c>
      <c r="G5805">
        <v>199050000</v>
      </c>
      <c r="H5805">
        <v>413.48001099999999</v>
      </c>
    </row>
    <row r="5806" spans="1:8">
      <c r="A5806">
        <v>5804</v>
      </c>
      <c r="B5806" s="1">
        <v>33759</v>
      </c>
      <c r="C5806">
        <v>414.60000600000001</v>
      </c>
      <c r="D5806">
        <v>414.98001099999999</v>
      </c>
      <c r="E5806">
        <v>412.97000100000002</v>
      </c>
      <c r="F5806">
        <v>413.26001000000002</v>
      </c>
      <c r="G5806">
        <v>204450000</v>
      </c>
      <c r="H5806">
        <v>413.26001000000002</v>
      </c>
    </row>
    <row r="5807" spans="1:8">
      <c r="A5807">
        <v>5805</v>
      </c>
      <c r="B5807" s="1">
        <v>33758</v>
      </c>
      <c r="C5807">
        <v>413.5</v>
      </c>
      <c r="D5807">
        <v>416.540009</v>
      </c>
      <c r="E5807">
        <v>413.040009</v>
      </c>
      <c r="F5807">
        <v>414.58999599999999</v>
      </c>
      <c r="G5807">
        <v>215770000</v>
      </c>
      <c r="H5807">
        <v>414.58999599999999</v>
      </c>
    </row>
    <row r="5808" spans="1:8">
      <c r="A5808">
        <v>5806</v>
      </c>
      <c r="B5808" s="1">
        <v>33757</v>
      </c>
      <c r="C5808">
        <v>417.29998799999998</v>
      </c>
      <c r="D5808">
        <v>417.29998799999998</v>
      </c>
      <c r="E5808">
        <v>413.5</v>
      </c>
      <c r="F5808">
        <v>413.5</v>
      </c>
      <c r="G5808">
        <v>202560000</v>
      </c>
      <c r="H5808">
        <v>413.5</v>
      </c>
    </row>
    <row r="5809" spans="1:8">
      <c r="A5809">
        <v>5807</v>
      </c>
      <c r="B5809" s="1">
        <v>33756</v>
      </c>
      <c r="C5809">
        <v>415.35000600000001</v>
      </c>
      <c r="D5809">
        <v>417.29998799999998</v>
      </c>
      <c r="E5809">
        <v>412.44000199999999</v>
      </c>
      <c r="F5809">
        <v>417.29998799999998</v>
      </c>
      <c r="G5809">
        <v>180800000</v>
      </c>
      <c r="H5809">
        <v>417.29998799999998</v>
      </c>
    </row>
    <row r="5810" spans="1:8">
      <c r="A5810">
        <v>5808</v>
      </c>
      <c r="B5810" s="1">
        <v>33753</v>
      </c>
      <c r="C5810">
        <v>416.73998999999998</v>
      </c>
      <c r="D5810">
        <v>418.35998499999999</v>
      </c>
      <c r="E5810">
        <v>415.35000600000001</v>
      </c>
      <c r="F5810">
        <v>415.35000600000001</v>
      </c>
      <c r="G5810">
        <v>204010000</v>
      </c>
      <c r="H5810">
        <v>415.35000600000001</v>
      </c>
    </row>
    <row r="5811" spans="1:8">
      <c r="A5811">
        <v>5809</v>
      </c>
      <c r="B5811" s="1">
        <v>33752</v>
      </c>
      <c r="C5811">
        <v>412.17001299999998</v>
      </c>
      <c r="D5811">
        <v>416.76998900000001</v>
      </c>
      <c r="E5811">
        <v>411.80999800000001</v>
      </c>
      <c r="F5811">
        <v>416.73998999999998</v>
      </c>
      <c r="G5811">
        <v>195300000</v>
      </c>
      <c r="H5811">
        <v>416.73998999999998</v>
      </c>
    </row>
    <row r="5812" spans="1:8">
      <c r="A5812">
        <v>5810</v>
      </c>
      <c r="B5812" s="1">
        <v>33751</v>
      </c>
      <c r="C5812">
        <v>411.41000400000001</v>
      </c>
      <c r="D5812">
        <v>412.67999300000002</v>
      </c>
      <c r="E5812">
        <v>411.05999800000001</v>
      </c>
      <c r="F5812">
        <v>412.17001299999998</v>
      </c>
      <c r="G5812">
        <v>182240000</v>
      </c>
      <c r="H5812">
        <v>412.17001299999998</v>
      </c>
    </row>
    <row r="5813" spans="1:8">
      <c r="A5813">
        <v>5811</v>
      </c>
      <c r="B5813" s="1">
        <v>33750</v>
      </c>
      <c r="C5813">
        <v>414.01998900000001</v>
      </c>
      <c r="D5813">
        <v>414.01998900000001</v>
      </c>
      <c r="E5813">
        <v>410.23001099999999</v>
      </c>
      <c r="F5813">
        <v>411.41000400000001</v>
      </c>
      <c r="G5813">
        <v>197700000</v>
      </c>
      <c r="H5813">
        <v>411.41000400000001</v>
      </c>
    </row>
    <row r="5814" spans="1:8">
      <c r="A5814">
        <v>5812</v>
      </c>
      <c r="B5814" s="1">
        <v>33746</v>
      </c>
      <c r="C5814">
        <v>412.60998499999999</v>
      </c>
      <c r="D5814">
        <v>414.82000699999998</v>
      </c>
      <c r="E5814">
        <v>412.60000600000001</v>
      </c>
      <c r="F5814">
        <v>414.01998900000001</v>
      </c>
      <c r="G5814">
        <v>146710000</v>
      </c>
      <c r="H5814">
        <v>414.01998900000001</v>
      </c>
    </row>
    <row r="5815" spans="1:8">
      <c r="A5815">
        <v>5813</v>
      </c>
      <c r="B5815" s="1">
        <v>33745</v>
      </c>
      <c r="C5815">
        <v>415.39999399999999</v>
      </c>
      <c r="D5815">
        <v>415.41000400000001</v>
      </c>
      <c r="E5815">
        <v>411.57000699999998</v>
      </c>
      <c r="F5815">
        <v>412.60000600000001</v>
      </c>
      <c r="G5815">
        <v>184860000</v>
      </c>
      <c r="H5815">
        <v>412.60000600000001</v>
      </c>
    </row>
    <row r="5816" spans="1:8">
      <c r="A5816">
        <v>5814</v>
      </c>
      <c r="B5816" s="1">
        <v>33744</v>
      </c>
      <c r="C5816">
        <v>416.36999500000002</v>
      </c>
      <c r="D5816">
        <v>416.82998700000002</v>
      </c>
      <c r="E5816">
        <v>415.36999500000002</v>
      </c>
      <c r="F5816">
        <v>415.39001500000001</v>
      </c>
      <c r="G5816">
        <v>198180000</v>
      </c>
      <c r="H5816">
        <v>415.39001500000001</v>
      </c>
    </row>
    <row r="5817" spans="1:8">
      <c r="A5817">
        <v>5815</v>
      </c>
      <c r="B5817" s="1">
        <v>33743</v>
      </c>
      <c r="C5817">
        <v>412.82000699999998</v>
      </c>
      <c r="D5817">
        <v>416.51001000000002</v>
      </c>
      <c r="E5817">
        <v>412.26001000000002</v>
      </c>
      <c r="F5817">
        <v>416.36999500000002</v>
      </c>
      <c r="G5817">
        <v>187130000</v>
      </c>
      <c r="H5817">
        <v>416.36999500000002</v>
      </c>
    </row>
    <row r="5818" spans="1:8">
      <c r="A5818">
        <v>5816</v>
      </c>
      <c r="B5818" s="1">
        <v>33742</v>
      </c>
      <c r="C5818">
        <v>410.13000499999998</v>
      </c>
      <c r="D5818">
        <v>413.33999599999999</v>
      </c>
      <c r="E5818">
        <v>410.13000499999998</v>
      </c>
      <c r="F5818">
        <v>412.80999800000001</v>
      </c>
      <c r="G5818">
        <v>151380000</v>
      </c>
      <c r="H5818">
        <v>412.80999800000001</v>
      </c>
    </row>
    <row r="5819" spans="1:8">
      <c r="A5819">
        <v>5817</v>
      </c>
      <c r="B5819" s="1">
        <v>33739</v>
      </c>
      <c r="C5819">
        <v>413.14001500000001</v>
      </c>
      <c r="D5819">
        <v>413.14001500000001</v>
      </c>
      <c r="E5819">
        <v>409.85000600000001</v>
      </c>
      <c r="F5819">
        <v>410.08999599999999</v>
      </c>
      <c r="G5819">
        <v>192740000</v>
      </c>
      <c r="H5819">
        <v>410.08999599999999</v>
      </c>
    </row>
    <row r="5820" spans="1:8">
      <c r="A5820">
        <v>5818</v>
      </c>
      <c r="B5820" s="1">
        <v>33738</v>
      </c>
      <c r="C5820">
        <v>416.45001200000002</v>
      </c>
      <c r="D5820">
        <v>416.51998900000001</v>
      </c>
      <c r="E5820">
        <v>411.82000699999998</v>
      </c>
      <c r="F5820">
        <v>413.14001500000001</v>
      </c>
      <c r="G5820">
        <v>189150000</v>
      </c>
      <c r="H5820">
        <v>413.14001500000001</v>
      </c>
    </row>
    <row r="5821" spans="1:8">
      <c r="A5821">
        <v>5819</v>
      </c>
      <c r="B5821" s="1">
        <v>33737</v>
      </c>
      <c r="C5821">
        <v>416.290009</v>
      </c>
      <c r="D5821">
        <v>417.040009</v>
      </c>
      <c r="E5821">
        <v>415.85998499999999</v>
      </c>
      <c r="F5821">
        <v>416.45001200000002</v>
      </c>
      <c r="G5821">
        <v>175850000</v>
      </c>
      <c r="H5821">
        <v>416.45001200000002</v>
      </c>
    </row>
    <row r="5822" spans="1:8">
      <c r="A5822">
        <v>5820</v>
      </c>
      <c r="B5822" s="1">
        <v>33736</v>
      </c>
      <c r="C5822">
        <v>418.48998999999998</v>
      </c>
      <c r="D5822">
        <v>418.67999300000002</v>
      </c>
      <c r="E5822">
        <v>414.69000199999999</v>
      </c>
      <c r="F5822">
        <v>416.290009</v>
      </c>
      <c r="G5822">
        <v>192870000</v>
      </c>
      <c r="H5822">
        <v>416.290009</v>
      </c>
    </row>
    <row r="5823" spans="1:8">
      <c r="A5823">
        <v>5821</v>
      </c>
      <c r="B5823" s="1">
        <v>33735</v>
      </c>
      <c r="C5823">
        <v>416.04998799999998</v>
      </c>
      <c r="D5823">
        <v>418.75</v>
      </c>
      <c r="E5823">
        <v>416.04998799999998</v>
      </c>
      <c r="F5823">
        <v>418.48998999999998</v>
      </c>
      <c r="G5823">
        <v>155730000</v>
      </c>
      <c r="H5823">
        <v>418.48998999999998</v>
      </c>
    </row>
    <row r="5824" spans="1:8">
      <c r="A5824">
        <v>5822</v>
      </c>
      <c r="B5824" s="1">
        <v>33732</v>
      </c>
      <c r="C5824">
        <v>415.86999500000002</v>
      </c>
      <c r="D5824">
        <v>416.85000600000001</v>
      </c>
      <c r="E5824">
        <v>414.41000400000001</v>
      </c>
      <c r="F5824">
        <v>416.04998799999998</v>
      </c>
      <c r="G5824">
        <v>168720000</v>
      </c>
      <c r="H5824">
        <v>416.04998799999998</v>
      </c>
    </row>
    <row r="5825" spans="1:8">
      <c r="A5825">
        <v>5823</v>
      </c>
      <c r="B5825" s="1">
        <v>33731</v>
      </c>
      <c r="C5825">
        <v>416.790009</v>
      </c>
      <c r="D5825">
        <v>416.83999599999999</v>
      </c>
      <c r="E5825">
        <v>415.38000499999998</v>
      </c>
      <c r="F5825">
        <v>415.85000600000001</v>
      </c>
      <c r="G5825">
        <v>168980000</v>
      </c>
      <c r="H5825">
        <v>415.85000600000001</v>
      </c>
    </row>
    <row r="5826" spans="1:8">
      <c r="A5826">
        <v>5824</v>
      </c>
      <c r="B5826" s="1">
        <v>33730</v>
      </c>
      <c r="C5826">
        <v>416.83999599999999</v>
      </c>
      <c r="D5826">
        <v>418.48001099999999</v>
      </c>
      <c r="E5826">
        <v>416.39999399999999</v>
      </c>
      <c r="F5826">
        <v>416.790009</v>
      </c>
      <c r="G5826">
        <v>199950000</v>
      </c>
      <c r="H5826">
        <v>416.790009</v>
      </c>
    </row>
    <row r="5827" spans="1:8">
      <c r="A5827">
        <v>5825</v>
      </c>
      <c r="B5827" s="1">
        <v>33729</v>
      </c>
      <c r="C5827">
        <v>416.91000400000001</v>
      </c>
      <c r="D5827">
        <v>418.52999899999998</v>
      </c>
      <c r="E5827">
        <v>415.76998900000001</v>
      </c>
      <c r="F5827">
        <v>416.83999599999999</v>
      </c>
      <c r="G5827">
        <v>200550000</v>
      </c>
      <c r="H5827">
        <v>416.83999599999999</v>
      </c>
    </row>
    <row r="5828" spans="1:8">
      <c r="A5828">
        <v>5826</v>
      </c>
      <c r="B5828" s="1">
        <v>33728</v>
      </c>
      <c r="C5828">
        <v>412.540009</v>
      </c>
      <c r="D5828">
        <v>417.83999599999999</v>
      </c>
      <c r="E5828">
        <v>412.540009</v>
      </c>
      <c r="F5828">
        <v>416.91000400000001</v>
      </c>
      <c r="G5828">
        <v>174540000</v>
      </c>
      <c r="H5828">
        <v>416.91000400000001</v>
      </c>
    </row>
    <row r="5829" spans="1:8">
      <c r="A5829">
        <v>5827</v>
      </c>
      <c r="B5829" s="1">
        <v>33725</v>
      </c>
      <c r="C5829">
        <v>414.95001200000002</v>
      </c>
      <c r="D5829">
        <v>415.209991</v>
      </c>
      <c r="E5829">
        <v>409.86999500000002</v>
      </c>
      <c r="F5829">
        <v>412.52999899999998</v>
      </c>
      <c r="G5829">
        <v>177390000</v>
      </c>
      <c r="H5829">
        <v>412.52999899999998</v>
      </c>
    </row>
    <row r="5830" spans="1:8">
      <c r="A5830">
        <v>5828</v>
      </c>
      <c r="B5830" s="1">
        <v>33724</v>
      </c>
      <c r="C5830">
        <v>412.01998900000001</v>
      </c>
      <c r="D5830">
        <v>414.95001200000002</v>
      </c>
      <c r="E5830">
        <v>412.01998900000001</v>
      </c>
      <c r="F5830">
        <v>414.95001200000002</v>
      </c>
      <c r="G5830">
        <v>223590000</v>
      </c>
      <c r="H5830">
        <v>414.95001200000002</v>
      </c>
    </row>
    <row r="5831" spans="1:8">
      <c r="A5831">
        <v>5829</v>
      </c>
      <c r="B5831" s="1">
        <v>33723</v>
      </c>
      <c r="C5831">
        <v>409.10998499999999</v>
      </c>
      <c r="D5831">
        <v>412.30999800000001</v>
      </c>
      <c r="E5831">
        <v>409.10998499999999</v>
      </c>
      <c r="F5831">
        <v>412.01998900000001</v>
      </c>
      <c r="G5831">
        <v>206780000</v>
      </c>
      <c r="H5831">
        <v>412.01998900000001</v>
      </c>
    </row>
    <row r="5832" spans="1:8">
      <c r="A5832">
        <v>5830</v>
      </c>
      <c r="B5832" s="1">
        <v>33722</v>
      </c>
      <c r="C5832">
        <v>408.45001200000002</v>
      </c>
      <c r="D5832">
        <v>409.69000199999999</v>
      </c>
      <c r="E5832">
        <v>406.32998700000002</v>
      </c>
      <c r="F5832">
        <v>409.10998499999999</v>
      </c>
      <c r="G5832">
        <v>189220000</v>
      </c>
      <c r="H5832">
        <v>409.10998499999999</v>
      </c>
    </row>
    <row r="5833" spans="1:8">
      <c r="A5833">
        <v>5831</v>
      </c>
      <c r="B5833" s="1">
        <v>33721</v>
      </c>
      <c r="C5833">
        <v>409.02999899999998</v>
      </c>
      <c r="D5833">
        <v>409.60000600000001</v>
      </c>
      <c r="E5833">
        <v>407.64001500000001</v>
      </c>
      <c r="F5833">
        <v>408.45001200000002</v>
      </c>
      <c r="G5833">
        <v>172900000</v>
      </c>
      <c r="H5833">
        <v>408.45001200000002</v>
      </c>
    </row>
    <row r="5834" spans="1:8">
      <c r="A5834">
        <v>5832</v>
      </c>
      <c r="B5834" s="1">
        <v>33718</v>
      </c>
      <c r="C5834">
        <v>411.60000600000001</v>
      </c>
      <c r="D5834">
        <v>412.48001099999999</v>
      </c>
      <c r="E5834">
        <v>408.73998999999998</v>
      </c>
      <c r="F5834">
        <v>409.01998900000001</v>
      </c>
      <c r="G5834">
        <v>199310000</v>
      </c>
      <c r="H5834">
        <v>409.01998900000001</v>
      </c>
    </row>
    <row r="5835" spans="1:8">
      <c r="A5835">
        <v>5833</v>
      </c>
      <c r="B5835" s="1">
        <v>33717</v>
      </c>
      <c r="C5835">
        <v>409.80999800000001</v>
      </c>
      <c r="D5835">
        <v>411.60000600000001</v>
      </c>
      <c r="E5835">
        <v>406.85998499999999</v>
      </c>
      <c r="F5835">
        <v>411.60000600000001</v>
      </c>
      <c r="G5835">
        <v>235860000</v>
      </c>
      <c r="H5835">
        <v>411.60000600000001</v>
      </c>
    </row>
    <row r="5836" spans="1:8">
      <c r="A5836">
        <v>5834</v>
      </c>
      <c r="B5836" s="1">
        <v>33716</v>
      </c>
      <c r="C5836">
        <v>410.26001000000002</v>
      </c>
      <c r="D5836">
        <v>411.29998799999998</v>
      </c>
      <c r="E5836">
        <v>409.23001099999999</v>
      </c>
      <c r="F5836">
        <v>409.80999800000001</v>
      </c>
      <c r="G5836">
        <v>218850000</v>
      </c>
      <c r="H5836">
        <v>409.80999800000001</v>
      </c>
    </row>
    <row r="5837" spans="1:8">
      <c r="A5837">
        <v>5835</v>
      </c>
      <c r="B5837" s="1">
        <v>33715</v>
      </c>
      <c r="C5837">
        <v>410.16000400000001</v>
      </c>
      <c r="D5837">
        <v>411.08999599999999</v>
      </c>
      <c r="E5837">
        <v>408.20001200000002</v>
      </c>
      <c r="F5837">
        <v>410.26001000000002</v>
      </c>
      <c r="G5837">
        <v>214460000</v>
      </c>
      <c r="H5837">
        <v>410.26001000000002</v>
      </c>
    </row>
    <row r="5838" spans="1:8">
      <c r="A5838">
        <v>5836</v>
      </c>
      <c r="B5838" s="1">
        <v>33714</v>
      </c>
      <c r="C5838">
        <v>416.04998799999998</v>
      </c>
      <c r="D5838">
        <v>416.04998799999998</v>
      </c>
      <c r="E5838">
        <v>407.92999300000002</v>
      </c>
      <c r="F5838">
        <v>410.17999300000002</v>
      </c>
      <c r="G5838">
        <v>191980000</v>
      </c>
      <c r="H5838">
        <v>410.17999300000002</v>
      </c>
    </row>
    <row r="5839" spans="1:8">
      <c r="A5839">
        <v>5837</v>
      </c>
      <c r="B5839" s="1">
        <v>33710</v>
      </c>
      <c r="C5839">
        <v>416.27999899999998</v>
      </c>
      <c r="D5839">
        <v>416.27999899999998</v>
      </c>
      <c r="E5839">
        <v>413.39999399999999</v>
      </c>
      <c r="F5839">
        <v>416.040009</v>
      </c>
      <c r="G5839">
        <v>233230000</v>
      </c>
      <c r="H5839">
        <v>416.040009</v>
      </c>
    </row>
    <row r="5840" spans="1:8">
      <c r="A5840">
        <v>5838</v>
      </c>
      <c r="B5840" s="1">
        <v>33709</v>
      </c>
      <c r="C5840">
        <v>412.39001500000001</v>
      </c>
      <c r="D5840">
        <v>416.27999899999998</v>
      </c>
      <c r="E5840">
        <v>412.39001500000001</v>
      </c>
      <c r="F5840">
        <v>416.27999899999998</v>
      </c>
      <c r="G5840">
        <v>229710000</v>
      </c>
      <c r="H5840">
        <v>416.27999899999998</v>
      </c>
    </row>
    <row r="5841" spans="1:8">
      <c r="A5841">
        <v>5839</v>
      </c>
      <c r="B5841" s="1">
        <v>33708</v>
      </c>
      <c r="C5841">
        <v>406.07998700000002</v>
      </c>
      <c r="D5841">
        <v>413.85998499999999</v>
      </c>
      <c r="E5841">
        <v>406.07998700000002</v>
      </c>
      <c r="F5841">
        <v>412.39001500000001</v>
      </c>
      <c r="G5841">
        <v>231130000</v>
      </c>
      <c r="H5841">
        <v>412.39001500000001</v>
      </c>
    </row>
    <row r="5842" spans="1:8">
      <c r="A5842">
        <v>5840</v>
      </c>
      <c r="B5842" s="1">
        <v>33707</v>
      </c>
      <c r="C5842">
        <v>404.27999899999998</v>
      </c>
      <c r="D5842">
        <v>406.07998700000002</v>
      </c>
      <c r="E5842">
        <v>403.89999399999999</v>
      </c>
      <c r="F5842">
        <v>406.07998700000002</v>
      </c>
      <c r="G5842">
        <v>143140000</v>
      </c>
      <c r="H5842">
        <v>406.07998700000002</v>
      </c>
    </row>
    <row r="5843" spans="1:8">
      <c r="A5843">
        <v>5841</v>
      </c>
      <c r="B5843" s="1">
        <v>33704</v>
      </c>
      <c r="C5843">
        <v>400.58999599999999</v>
      </c>
      <c r="D5843">
        <v>405.11999500000002</v>
      </c>
      <c r="E5843">
        <v>400.58999599999999</v>
      </c>
      <c r="F5843">
        <v>404.290009</v>
      </c>
      <c r="G5843">
        <v>199530000</v>
      </c>
      <c r="H5843">
        <v>404.290009</v>
      </c>
    </row>
    <row r="5844" spans="1:8">
      <c r="A5844">
        <v>5842</v>
      </c>
      <c r="B5844" s="1">
        <v>33703</v>
      </c>
      <c r="C5844">
        <v>394.5</v>
      </c>
      <c r="D5844">
        <v>401.040009</v>
      </c>
      <c r="E5844">
        <v>394.5</v>
      </c>
      <c r="F5844">
        <v>400.64001500000001</v>
      </c>
      <c r="G5844">
        <v>231430000</v>
      </c>
      <c r="H5844">
        <v>400.64001500000001</v>
      </c>
    </row>
    <row r="5845" spans="1:8">
      <c r="A5845">
        <v>5843</v>
      </c>
      <c r="B5845" s="1">
        <v>33702</v>
      </c>
      <c r="C5845">
        <v>398.04998799999998</v>
      </c>
      <c r="D5845">
        <v>398.04998799999998</v>
      </c>
      <c r="E5845">
        <v>392.41000400000001</v>
      </c>
      <c r="F5845">
        <v>394.5</v>
      </c>
      <c r="G5845">
        <v>249280000</v>
      </c>
      <c r="H5845">
        <v>394.5</v>
      </c>
    </row>
    <row r="5846" spans="1:8">
      <c r="A5846">
        <v>5844</v>
      </c>
      <c r="B5846" s="1">
        <v>33701</v>
      </c>
      <c r="C5846">
        <v>405.58999599999999</v>
      </c>
      <c r="D5846">
        <v>405.75</v>
      </c>
      <c r="E5846">
        <v>397.97000100000002</v>
      </c>
      <c r="F5846">
        <v>398.05999800000001</v>
      </c>
      <c r="G5846">
        <v>205210000</v>
      </c>
      <c r="H5846">
        <v>398.05999800000001</v>
      </c>
    </row>
    <row r="5847" spans="1:8">
      <c r="A5847">
        <v>5845</v>
      </c>
      <c r="B5847" s="1">
        <v>33700</v>
      </c>
      <c r="C5847">
        <v>401.540009</v>
      </c>
      <c r="D5847">
        <v>405.92999300000002</v>
      </c>
      <c r="E5847">
        <v>401.51998900000001</v>
      </c>
      <c r="F5847">
        <v>405.58999599999999</v>
      </c>
      <c r="G5847">
        <v>179910000</v>
      </c>
      <c r="H5847">
        <v>405.58999599999999</v>
      </c>
    </row>
    <row r="5848" spans="1:8">
      <c r="A5848">
        <v>5846</v>
      </c>
      <c r="B5848" s="1">
        <v>33697</v>
      </c>
      <c r="C5848">
        <v>400.5</v>
      </c>
      <c r="D5848">
        <v>401.58999599999999</v>
      </c>
      <c r="E5848">
        <v>398.209991</v>
      </c>
      <c r="F5848">
        <v>401.54998799999998</v>
      </c>
      <c r="G5848">
        <v>188580000</v>
      </c>
      <c r="H5848">
        <v>401.54998799999998</v>
      </c>
    </row>
    <row r="5849" spans="1:8">
      <c r="A5849">
        <v>5847</v>
      </c>
      <c r="B5849" s="1">
        <v>33696</v>
      </c>
      <c r="C5849">
        <v>404.17001299999998</v>
      </c>
      <c r="D5849">
        <v>404.63000499999998</v>
      </c>
      <c r="E5849">
        <v>399.27999899999998</v>
      </c>
      <c r="F5849">
        <v>400.5</v>
      </c>
      <c r="G5849">
        <v>185210000</v>
      </c>
      <c r="H5849">
        <v>400.5</v>
      </c>
    </row>
    <row r="5850" spans="1:8">
      <c r="A5850">
        <v>5848</v>
      </c>
      <c r="B5850" s="1">
        <v>33695</v>
      </c>
      <c r="C5850">
        <v>403.67001299999998</v>
      </c>
      <c r="D5850">
        <v>404.5</v>
      </c>
      <c r="E5850">
        <v>400.75</v>
      </c>
      <c r="F5850">
        <v>404.23001099999999</v>
      </c>
      <c r="G5850">
        <v>186530000</v>
      </c>
      <c r="H5850">
        <v>404.23001099999999</v>
      </c>
    </row>
    <row r="5851" spans="1:8">
      <c r="A5851">
        <v>5849</v>
      </c>
      <c r="B5851" s="1">
        <v>33694</v>
      </c>
      <c r="C5851">
        <v>403</v>
      </c>
      <c r="D5851">
        <v>405.209991</v>
      </c>
      <c r="E5851">
        <v>402.22000100000002</v>
      </c>
      <c r="F5851">
        <v>403.69000199999999</v>
      </c>
      <c r="G5851">
        <v>182360000</v>
      </c>
      <c r="H5851">
        <v>403.69000199999999</v>
      </c>
    </row>
    <row r="5852" spans="1:8">
      <c r="A5852">
        <v>5850</v>
      </c>
      <c r="B5852" s="1">
        <v>33693</v>
      </c>
      <c r="C5852">
        <v>403.5</v>
      </c>
      <c r="D5852">
        <v>404.29998799999998</v>
      </c>
      <c r="E5852">
        <v>402.97000100000002</v>
      </c>
      <c r="F5852">
        <v>403</v>
      </c>
      <c r="G5852">
        <v>133990000</v>
      </c>
      <c r="H5852">
        <v>403</v>
      </c>
    </row>
    <row r="5853" spans="1:8">
      <c r="A5853">
        <v>5851</v>
      </c>
      <c r="B5853" s="1">
        <v>33690</v>
      </c>
      <c r="C5853">
        <v>407.85998499999999</v>
      </c>
      <c r="D5853">
        <v>407.85998499999999</v>
      </c>
      <c r="E5853">
        <v>402.86999500000002</v>
      </c>
      <c r="F5853">
        <v>403.5</v>
      </c>
      <c r="G5853">
        <v>166140000</v>
      </c>
      <c r="H5853">
        <v>403.5</v>
      </c>
    </row>
    <row r="5854" spans="1:8">
      <c r="A5854">
        <v>5852</v>
      </c>
      <c r="B5854" s="1">
        <v>33689</v>
      </c>
      <c r="C5854">
        <v>407.51998900000001</v>
      </c>
      <c r="D5854">
        <v>409.44000199999999</v>
      </c>
      <c r="E5854">
        <v>406.75</v>
      </c>
      <c r="F5854">
        <v>407.85998499999999</v>
      </c>
      <c r="G5854">
        <v>176720000</v>
      </c>
      <c r="H5854">
        <v>407.85998499999999</v>
      </c>
    </row>
    <row r="5855" spans="1:8">
      <c r="A5855">
        <v>5853</v>
      </c>
      <c r="B5855" s="1">
        <v>33688</v>
      </c>
      <c r="C5855">
        <v>408.88000499999998</v>
      </c>
      <c r="D5855">
        <v>409.86999500000002</v>
      </c>
      <c r="E5855">
        <v>407.51998900000001</v>
      </c>
      <c r="F5855">
        <v>407.51998900000001</v>
      </c>
      <c r="G5855">
        <v>192650000</v>
      </c>
      <c r="H5855">
        <v>407.51998900000001</v>
      </c>
    </row>
    <row r="5856" spans="1:8">
      <c r="A5856">
        <v>5854</v>
      </c>
      <c r="B5856" s="1">
        <v>33687</v>
      </c>
      <c r="C5856">
        <v>409.91000400000001</v>
      </c>
      <c r="D5856">
        <v>411.42999300000002</v>
      </c>
      <c r="E5856">
        <v>407.98998999999998</v>
      </c>
      <c r="F5856">
        <v>408.88000499999998</v>
      </c>
      <c r="G5856">
        <v>191610000</v>
      </c>
      <c r="H5856">
        <v>408.88000499999998</v>
      </c>
    </row>
    <row r="5857" spans="1:8">
      <c r="A5857">
        <v>5855</v>
      </c>
      <c r="B5857" s="1">
        <v>33686</v>
      </c>
      <c r="C5857">
        <v>411.290009</v>
      </c>
      <c r="D5857">
        <v>411.290009</v>
      </c>
      <c r="E5857">
        <v>408.86999500000002</v>
      </c>
      <c r="F5857">
        <v>409.91000400000001</v>
      </c>
      <c r="G5857">
        <v>157050000</v>
      </c>
      <c r="H5857">
        <v>409.91000400000001</v>
      </c>
    </row>
    <row r="5858" spans="1:8">
      <c r="A5858">
        <v>5856</v>
      </c>
      <c r="B5858" s="1">
        <v>33683</v>
      </c>
      <c r="C5858">
        <v>409.79998799999998</v>
      </c>
      <c r="D5858">
        <v>411.29998799999998</v>
      </c>
      <c r="E5858">
        <v>408.52999899999998</v>
      </c>
      <c r="F5858">
        <v>411.29998799999998</v>
      </c>
      <c r="G5858">
        <v>246210000</v>
      </c>
      <c r="H5858">
        <v>411.29998799999998</v>
      </c>
    </row>
    <row r="5859" spans="1:8">
      <c r="A5859">
        <v>5857</v>
      </c>
      <c r="B5859" s="1">
        <v>33682</v>
      </c>
      <c r="C5859">
        <v>409.14999399999999</v>
      </c>
      <c r="D5859">
        <v>410.57000699999998</v>
      </c>
      <c r="E5859">
        <v>409.11999500000002</v>
      </c>
      <c r="F5859">
        <v>409.79998799999998</v>
      </c>
      <c r="G5859">
        <v>197310000</v>
      </c>
      <c r="H5859">
        <v>409.79998799999998</v>
      </c>
    </row>
    <row r="5860" spans="1:8">
      <c r="A5860">
        <v>5858</v>
      </c>
      <c r="B5860" s="1">
        <v>33681</v>
      </c>
      <c r="C5860">
        <v>409.57998700000002</v>
      </c>
      <c r="D5860">
        <v>410.83999599999999</v>
      </c>
      <c r="E5860">
        <v>408.23001099999999</v>
      </c>
      <c r="F5860">
        <v>409.14999399999999</v>
      </c>
      <c r="G5860">
        <v>191720000</v>
      </c>
      <c r="H5860">
        <v>409.14999399999999</v>
      </c>
    </row>
    <row r="5861" spans="1:8">
      <c r="A5861">
        <v>5859</v>
      </c>
      <c r="B5861" s="1">
        <v>33680</v>
      </c>
      <c r="C5861">
        <v>406.39001500000001</v>
      </c>
      <c r="D5861">
        <v>409.72000100000002</v>
      </c>
      <c r="E5861">
        <v>406.39001500000001</v>
      </c>
      <c r="F5861">
        <v>409.57998700000002</v>
      </c>
      <c r="G5861">
        <v>187250000</v>
      </c>
      <c r="H5861">
        <v>409.57998700000002</v>
      </c>
    </row>
    <row r="5862" spans="1:8">
      <c r="A5862">
        <v>5860</v>
      </c>
      <c r="B5862" s="1">
        <v>33679</v>
      </c>
      <c r="C5862">
        <v>405.85000600000001</v>
      </c>
      <c r="D5862">
        <v>406.39999399999999</v>
      </c>
      <c r="E5862">
        <v>403.54998799999998</v>
      </c>
      <c r="F5862">
        <v>406.39001500000001</v>
      </c>
      <c r="G5862">
        <v>155950000</v>
      </c>
      <c r="H5862">
        <v>406.39001500000001</v>
      </c>
    </row>
    <row r="5863" spans="1:8">
      <c r="A5863">
        <v>5861</v>
      </c>
      <c r="B5863" s="1">
        <v>33676</v>
      </c>
      <c r="C5863">
        <v>403.92001299999998</v>
      </c>
      <c r="D5863">
        <v>406.69000199999999</v>
      </c>
      <c r="E5863">
        <v>403.92001299999998</v>
      </c>
      <c r="F5863">
        <v>405.83999599999999</v>
      </c>
      <c r="G5863">
        <v>177900000</v>
      </c>
      <c r="H5863">
        <v>405.83999599999999</v>
      </c>
    </row>
    <row r="5864" spans="1:8">
      <c r="A5864">
        <v>5862</v>
      </c>
      <c r="B5864" s="1">
        <v>33675</v>
      </c>
      <c r="C5864">
        <v>404.02999899999998</v>
      </c>
      <c r="D5864">
        <v>404.72000100000002</v>
      </c>
      <c r="E5864">
        <v>401.94000199999999</v>
      </c>
      <c r="F5864">
        <v>403.89001500000001</v>
      </c>
      <c r="G5864">
        <v>180310000</v>
      </c>
      <c r="H5864">
        <v>403.89001500000001</v>
      </c>
    </row>
    <row r="5865" spans="1:8">
      <c r="A5865">
        <v>5863</v>
      </c>
      <c r="B5865" s="1">
        <v>33674</v>
      </c>
      <c r="C5865">
        <v>406.88000499999998</v>
      </c>
      <c r="D5865">
        <v>407.01998900000001</v>
      </c>
      <c r="E5865">
        <v>402.64001500000001</v>
      </c>
      <c r="F5865">
        <v>404.02999899999998</v>
      </c>
      <c r="G5865">
        <v>186330000</v>
      </c>
      <c r="H5865">
        <v>404.02999899999998</v>
      </c>
    </row>
    <row r="5866" spans="1:8">
      <c r="A5866">
        <v>5864</v>
      </c>
      <c r="B5866" s="1">
        <v>33673</v>
      </c>
      <c r="C5866">
        <v>405.209991</v>
      </c>
      <c r="D5866">
        <v>409.16000400000001</v>
      </c>
      <c r="E5866">
        <v>405.209991</v>
      </c>
      <c r="F5866">
        <v>406.89001500000001</v>
      </c>
      <c r="G5866">
        <v>203000000</v>
      </c>
      <c r="H5866">
        <v>406.89001500000001</v>
      </c>
    </row>
    <row r="5867" spans="1:8">
      <c r="A5867">
        <v>5865</v>
      </c>
      <c r="B5867" s="1">
        <v>33672</v>
      </c>
      <c r="C5867">
        <v>404.45001200000002</v>
      </c>
      <c r="D5867">
        <v>405.64001500000001</v>
      </c>
      <c r="E5867">
        <v>404.25</v>
      </c>
      <c r="F5867">
        <v>405.209991</v>
      </c>
      <c r="G5867">
        <v>160650000</v>
      </c>
      <c r="H5867">
        <v>405.209991</v>
      </c>
    </row>
    <row r="5868" spans="1:8">
      <c r="A5868">
        <v>5866</v>
      </c>
      <c r="B5868" s="1">
        <v>33669</v>
      </c>
      <c r="C5868">
        <v>406.51001000000002</v>
      </c>
      <c r="D5868">
        <v>407.51001000000002</v>
      </c>
      <c r="E5868">
        <v>403.64999399999999</v>
      </c>
      <c r="F5868">
        <v>404.44000199999999</v>
      </c>
      <c r="G5868">
        <v>185190000</v>
      </c>
      <c r="H5868">
        <v>404.44000199999999</v>
      </c>
    </row>
    <row r="5869" spans="1:8">
      <c r="A5869">
        <v>5867</v>
      </c>
      <c r="B5869" s="1">
        <v>33668</v>
      </c>
      <c r="C5869">
        <v>409.32998700000002</v>
      </c>
      <c r="D5869">
        <v>409.32998700000002</v>
      </c>
      <c r="E5869">
        <v>405.42001299999998</v>
      </c>
      <c r="F5869">
        <v>406.51001000000002</v>
      </c>
      <c r="G5869">
        <v>205770000</v>
      </c>
      <c r="H5869">
        <v>406.51001000000002</v>
      </c>
    </row>
    <row r="5870" spans="1:8">
      <c r="A5870">
        <v>5868</v>
      </c>
      <c r="B5870" s="1">
        <v>33667</v>
      </c>
      <c r="C5870">
        <v>412.85998499999999</v>
      </c>
      <c r="D5870">
        <v>413.26998900000001</v>
      </c>
      <c r="E5870">
        <v>409.32998700000002</v>
      </c>
      <c r="F5870">
        <v>409.32998700000002</v>
      </c>
      <c r="G5870">
        <v>206860000</v>
      </c>
      <c r="H5870">
        <v>409.32998700000002</v>
      </c>
    </row>
    <row r="5871" spans="1:8">
      <c r="A5871">
        <v>5869</v>
      </c>
      <c r="B5871" s="1">
        <v>33666</v>
      </c>
      <c r="C5871">
        <v>412.45001200000002</v>
      </c>
      <c r="D5871">
        <v>413.77999899999998</v>
      </c>
      <c r="E5871">
        <v>411.88000499999998</v>
      </c>
      <c r="F5871">
        <v>412.85000600000001</v>
      </c>
      <c r="G5871">
        <v>200890000</v>
      </c>
      <c r="H5871">
        <v>412.85000600000001</v>
      </c>
    </row>
    <row r="5872" spans="1:8">
      <c r="A5872">
        <v>5870</v>
      </c>
      <c r="B5872" s="1">
        <v>33665</v>
      </c>
      <c r="C5872">
        <v>412.67999300000002</v>
      </c>
      <c r="D5872">
        <v>413.73998999999998</v>
      </c>
      <c r="E5872">
        <v>411.51998900000001</v>
      </c>
      <c r="F5872">
        <v>412.45001200000002</v>
      </c>
      <c r="G5872">
        <v>180380000</v>
      </c>
      <c r="H5872">
        <v>412.45001200000002</v>
      </c>
    </row>
    <row r="5873" spans="1:8">
      <c r="A5873">
        <v>5871</v>
      </c>
      <c r="B5873" s="1">
        <v>33662</v>
      </c>
      <c r="C5873">
        <v>413.85998499999999</v>
      </c>
      <c r="D5873">
        <v>416.07000699999998</v>
      </c>
      <c r="E5873">
        <v>411.79998799999998</v>
      </c>
      <c r="F5873">
        <v>412.70001200000002</v>
      </c>
      <c r="G5873">
        <v>202320000</v>
      </c>
      <c r="H5873">
        <v>412.70001200000002</v>
      </c>
    </row>
    <row r="5874" spans="1:8">
      <c r="A5874">
        <v>5872</v>
      </c>
      <c r="B5874" s="1">
        <v>33661</v>
      </c>
      <c r="C5874">
        <v>415.35000600000001</v>
      </c>
      <c r="D5874">
        <v>415.98998999999998</v>
      </c>
      <c r="E5874">
        <v>413.47000100000002</v>
      </c>
      <c r="F5874">
        <v>413.85998499999999</v>
      </c>
      <c r="G5874">
        <v>215110000</v>
      </c>
      <c r="H5874">
        <v>413.85998499999999</v>
      </c>
    </row>
    <row r="5875" spans="1:8">
      <c r="A5875">
        <v>5873</v>
      </c>
      <c r="B5875" s="1">
        <v>33660</v>
      </c>
      <c r="C5875">
        <v>410.48001099999999</v>
      </c>
      <c r="D5875">
        <v>415.35000600000001</v>
      </c>
      <c r="E5875">
        <v>410.48001099999999</v>
      </c>
      <c r="F5875">
        <v>415.35000600000001</v>
      </c>
      <c r="G5875">
        <v>241500000</v>
      </c>
      <c r="H5875">
        <v>415.35000600000001</v>
      </c>
    </row>
    <row r="5876" spans="1:8">
      <c r="A5876">
        <v>5874</v>
      </c>
      <c r="B5876" s="1">
        <v>33659</v>
      </c>
      <c r="C5876">
        <v>412.26998900000001</v>
      </c>
      <c r="D5876">
        <v>412.26998900000001</v>
      </c>
      <c r="E5876">
        <v>408.01998900000001</v>
      </c>
      <c r="F5876">
        <v>410.45001200000002</v>
      </c>
      <c r="G5876">
        <v>210350000</v>
      </c>
      <c r="H5876">
        <v>410.45001200000002</v>
      </c>
    </row>
    <row r="5877" spans="1:8">
      <c r="A5877">
        <v>5875</v>
      </c>
      <c r="B5877" s="1">
        <v>33658</v>
      </c>
      <c r="C5877">
        <v>411.459991</v>
      </c>
      <c r="D5877">
        <v>412.94000199999999</v>
      </c>
      <c r="E5877">
        <v>410.33999599999999</v>
      </c>
      <c r="F5877">
        <v>412.26998900000001</v>
      </c>
      <c r="G5877">
        <v>177540000</v>
      </c>
      <c r="H5877">
        <v>412.26998900000001</v>
      </c>
    </row>
    <row r="5878" spans="1:8">
      <c r="A5878">
        <v>5876</v>
      </c>
      <c r="B5878" s="1">
        <v>33655</v>
      </c>
      <c r="C5878">
        <v>413.89999399999999</v>
      </c>
      <c r="D5878">
        <v>414.26001000000002</v>
      </c>
      <c r="E5878">
        <v>409.72000100000002</v>
      </c>
      <c r="F5878">
        <v>411.42999300000002</v>
      </c>
      <c r="G5878">
        <v>261650000</v>
      </c>
      <c r="H5878">
        <v>411.42999300000002</v>
      </c>
    </row>
    <row r="5879" spans="1:8">
      <c r="A5879">
        <v>5877</v>
      </c>
      <c r="B5879" s="1">
        <v>33654</v>
      </c>
      <c r="C5879">
        <v>408.26001000000002</v>
      </c>
      <c r="D5879">
        <v>413.89999399999999</v>
      </c>
      <c r="E5879">
        <v>408.26001000000002</v>
      </c>
      <c r="F5879">
        <v>413.89999399999999</v>
      </c>
      <c r="G5879">
        <v>270650000</v>
      </c>
      <c r="H5879">
        <v>413.89999399999999</v>
      </c>
    </row>
    <row r="5880" spans="1:8">
      <c r="A5880">
        <v>5878</v>
      </c>
      <c r="B5880" s="1">
        <v>33653</v>
      </c>
      <c r="C5880">
        <v>407.38000499999998</v>
      </c>
      <c r="D5880">
        <v>408.70001200000002</v>
      </c>
      <c r="E5880">
        <v>406.540009</v>
      </c>
      <c r="F5880">
        <v>408.26001000000002</v>
      </c>
      <c r="G5880">
        <v>232970000</v>
      </c>
      <c r="H5880">
        <v>408.26001000000002</v>
      </c>
    </row>
    <row r="5881" spans="1:8">
      <c r="A5881">
        <v>5879</v>
      </c>
      <c r="B5881" s="1">
        <v>33652</v>
      </c>
      <c r="C5881">
        <v>412.48001099999999</v>
      </c>
      <c r="D5881">
        <v>413.26998900000001</v>
      </c>
      <c r="E5881">
        <v>406.33999599999999</v>
      </c>
      <c r="F5881">
        <v>407.38000499999998</v>
      </c>
      <c r="G5881">
        <v>234300000</v>
      </c>
      <c r="H5881">
        <v>407.38000499999998</v>
      </c>
    </row>
    <row r="5882" spans="1:8">
      <c r="A5882">
        <v>5880</v>
      </c>
      <c r="B5882" s="1">
        <v>33648</v>
      </c>
      <c r="C5882">
        <v>413.69000199999999</v>
      </c>
      <c r="D5882">
        <v>413.83999599999999</v>
      </c>
      <c r="E5882">
        <v>411.20001200000002</v>
      </c>
      <c r="F5882">
        <v>412.48001099999999</v>
      </c>
      <c r="G5882">
        <v>215110000</v>
      </c>
      <c r="H5882">
        <v>412.48001099999999</v>
      </c>
    </row>
    <row r="5883" spans="1:8">
      <c r="A5883">
        <v>5881</v>
      </c>
      <c r="B5883" s="1">
        <v>33647</v>
      </c>
      <c r="C5883">
        <v>417.13000499999998</v>
      </c>
      <c r="D5883">
        <v>417.76998900000001</v>
      </c>
      <c r="E5883">
        <v>412.07000699999998</v>
      </c>
      <c r="F5883">
        <v>413.69000199999999</v>
      </c>
      <c r="G5883">
        <v>229360000</v>
      </c>
      <c r="H5883">
        <v>413.69000199999999</v>
      </c>
    </row>
    <row r="5884" spans="1:8">
      <c r="A5884">
        <v>5882</v>
      </c>
      <c r="B5884" s="1">
        <v>33646</v>
      </c>
      <c r="C5884">
        <v>413.76998900000001</v>
      </c>
      <c r="D5884">
        <v>418.07998700000002</v>
      </c>
      <c r="E5884">
        <v>413.35998499999999</v>
      </c>
      <c r="F5884">
        <v>417.13000499999998</v>
      </c>
      <c r="G5884">
        <v>237630000</v>
      </c>
      <c r="H5884">
        <v>417.13000499999998</v>
      </c>
    </row>
    <row r="5885" spans="1:8">
      <c r="A5885">
        <v>5883</v>
      </c>
      <c r="B5885" s="1">
        <v>33645</v>
      </c>
      <c r="C5885">
        <v>413.76998900000001</v>
      </c>
      <c r="D5885">
        <v>414.38000499999998</v>
      </c>
      <c r="E5885">
        <v>412.23998999999998</v>
      </c>
      <c r="F5885">
        <v>413.76001000000002</v>
      </c>
      <c r="G5885">
        <v>200130000</v>
      </c>
      <c r="H5885">
        <v>413.76001000000002</v>
      </c>
    </row>
    <row r="5886" spans="1:8">
      <c r="A5886">
        <v>5884</v>
      </c>
      <c r="B5886" s="1">
        <v>33644</v>
      </c>
      <c r="C5886">
        <v>411.07000699999998</v>
      </c>
      <c r="D5886">
        <v>413.76998900000001</v>
      </c>
      <c r="E5886">
        <v>411.07000699999998</v>
      </c>
      <c r="F5886">
        <v>413.76998900000001</v>
      </c>
      <c r="G5886">
        <v>184410000</v>
      </c>
      <c r="H5886">
        <v>413.76998900000001</v>
      </c>
    </row>
    <row r="5887" spans="1:8">
      <c r="A5887">
        <v>5885</v>
      </c>
      <c r="B5887" s="1">
        <v>33641</v>
      </c>
      <c r="C5887">
        <v>413.82000699999998</v>
      </c>
      <c r="D5887">
        <v>415.290009</v>
      </c>
      <c r="E5887">
        <v>408.040009</v>
      </c>
      <c r="F5887">
        <v>411.08999599999999</v>
      </c>
      <c r="G5887">
        <v>231120000</v>
      </c>
      <c r="H5887">
        <v>411.08999599999999</v>
      </c>
    </row>
    <row r="5888" spans="1:8">
      <c r="A5888">
        <v>5886</v>
      </c>
      <c r="B5888" s="1">
        <v>33640</v>
      </c>
      <c r="C5888">
        <v>413.86999500000002</v>
      </c>
      <c r="D5888">
        <v>414.54998799999998</v>
      </c>
      <c r="E5888">
        <v>411.92999300000002</v>
      </c>
      <c r="F5888">
        <v>413.82000699999998</v>
      </c>
      <c r="G5888">
        <v>242050000</v>
      </c>
      <c r="H5888">
        <v>413.82000699999998</v>
      </c>
    </row>
    <row r="5889" spans="1:8">
      <c r="A5889">
        <v>5887</v>
      </c>
      <c r="B5889" s="1">
        <v>33639</v>
      </c>
      <c r="C5889">
        <v>413.88000499999998</v>
      </c>
      <c r="D5889">
        <v>416.17001299999998</v>
      </c>
      <c r="E5889">
        <v>413.17999300000002</v>
      </c>
      <c r="F5889">
        <v>413.83999599999999</v>
      </c>
      <c r="G5889">
        <v>262440000</v>
      </c>
      <c r="H5889">
        <v>413.83999599999999</v>
      </c>
    </row>
    <row r="5890" spans="1:8">
      <c r="A5890">
        <v>5888</v>
      </c>
      <c r="B5890" s="1">
        <v>33638</v>
      </c>
      <c r="C5890">
        <v>409.60000600000001</v>
      </c>
      <c r="D5890">
        <v>413.85000600000001</v>
      </c>
      <c r="E5890">
        <v>409.27999899999998</v>
      </c>
      <c r="F5890">
        <v>413.85000600000001</v>
      </c>
      <c r="G5890">
        <v>233680000</v>
      </c>
      <c r="H5890">
        <v>413.85000600000001</v>
      </c>
    </row>
    <row r="5891" spans="1:8">
      <c r="A5891">
        <v>5889</v>
      </c>
      <c r="B5891" s="1">
        <v>33637</v>
      </c>
      <c r="C5891">
        <v>408.790009</v>
      </c>
      <c r="D5891">
        <v>409.95001200000002</v>
      </c>
      <c r="E5891">
        <v>407.45001200000002</v>
      </c>
      <c r="F5891">
        <v>409.52999899999998</v>
      </c>
      <c r="G5891">
        <v>185290000</v>
      </c>
      <c r="H5891">
        <v>409.52999899999998</v>
      </c>
    </row>
    <row r="5892" spans="1:8">
      <c r="A5892">
        <v>5890</v>
      </c>
      <c r="B5892" s="1">
        <v>33634</v>
      </c>
      <c r="C5892">
        <v>411.64999399999999</v>
      </c>
      <c r="D5892">
        <v>412.63000499999998</v>
      </c>
      <c r="E5892">
        <v>408.64001500000001</v>
      </c>
      <c r="F5892">
        <v>408.77999899999998</v>
      </c>
      <c r="G5892">
        <v>197620000</v>
      </c>
      <c r="H5892">
        <v>408.77999899999998</v>
      </c>
    </row>
    <row r="5893" spans="1:8">
      <c r="A5893">
        <v>5891</v>
      </c>
      <c r="B5893" s="1">
        <v>33633</v>
      </c>
      <c r="C5893">
        <v>410.33999599999999</v>
      </c>
      <c r="D5893">
        <v>412.17001299999998</v>
      </c>
      <c r="E5893">
        <v>409.26001000000002</v>
      </c>
      <c r="F5893">
        <v>411.61999500000002</v>
      </c>
      <c r="G5893">
        <v>194680000</v>
      </c>
      <c r="H5893">
        <v>411.61999500000002</v>
      </c>
    </row>
    <row r="5894" spans="1:8">
      <c r="A5894">
        <v>5892</v>
      </c>
      <c r="B5894" s="1">
        <v>33632</v>
      </c>
      <c r="C5894">
        <v>414.959991</v>
      </c>
      <c r="D5894">
        <v>417.82998700000002</v>
      </c>
      <c r="E5894">
        <v>409.17001299999998</v>
      </c>
      <c r="F5894">
        <v>410.33999599999999</v>
      </c>
      <c r="G5894">
        <v>248940000</v>
      </c>
      <c r="H5894">
        <v>410.33999599999999</v>
      </c>
    </row>
    <row r="5895" spans="1:8">
      <c r="A5895">
        <v>5893</v>
      </c>
      <c r="B5895" s="1">
        <v>33631</v>
      </c>
      <c r="C5895">
        <v>414.98001099999999</v>
      </c>
      <c r="D5895">
        <v>416.41000400000001</v>
      </c>
      <c r="E5895">
        <v>414.540009</v>
      </c>
      <c r="F5895">
        <v>414.959991</v>
      </c>
      <c r="G5895">
        <v>218400000</v>
      </c>
      <c r="H5895">
        <v>414.959991</v>
      </c>
    </row>
    <row r="5896" spans="1:8">
      <c r="A5896">
        <v>5894</v>
      </c>
      <c r="B5896" s="1">
        <v>33630</v>
      </c>
      <c r="C5896">
        <v>415.44000199999999</v>
      </c>
      <c r="D5896">
        <v>416.83999599999999</v>
      </c>
      <c r="E5896">
        <v>414.48001099999999</v>
      </c>
      <c r="F5896">
        <v>414.98998999999998</v>
      </c>
      <c r="G5896">
        <v>190970000</v>
      </c>
      <c r="H5896">
        <v>414.98998999999998</v>
      </c>
    </row>
    <row r="5897" spans="1:8">
      <c r="A5897">
        <v>5895</v>
      </c>
      <c r="B5897" s="1">
        <v>33627</v>
      </c>
      <c r="C5897">
        <v>414.959991</v>
      </c>
      <c r="D5897">
        <v>417.26998900000001</v>
      </c>
      <c r="E5897">
        <v>414.290009</v>
      </c>
      <c r="F5897">
        <v>415.48001099999999</v>
      </c>
      <c r="G5897">
        <v>213630000</v>
      </c>
      <c r="H5897">
        <v>415.48001099999999</v>
      </c>
    </row>
    <row r="5898" spans="1:8">
      <c r="A5898">
        <v>5896</v>
      </c>
      <c r="B5898" s="1">
        <v>33626</v>
      </c>
      <c r="C5898">
        <v>418.13000499999998</v>
      </c>
      <c r="D5898">
        <v>419.77999899999998</v>
      </c>
      <c r="E5898">
        <v>414.35998499999999</v>
      </c>
      <c r="F5898">
        <v>414.959991</v>
      </c>
      <c r="G5898">
        <v>234580000</v>
      </c>
      <c r="H5898">
        <v>414.959991</v>
      </c>
    </row>
    <row r="5899" spans="1:8">
      <c r="A5899">
        <v>5897</v>
      </c>
      <c r="B5899" s="1">
        <v>33625</v>
      </c>
      <c r="C5899">
        <v>412.64999399999999</v>
      </c>
      <c r="D5899">
        <v>418.13000499999998</v>
      </c>
      <c r="E5899">
        <v>412.48998999999998</v>
      </c>
      <c r="F5899">
        <v>418.13000499999998</v>
      </c>
      <c r="G5899">
        <v>228140000</v>
      </c>
      <c r="H5899">
        <v>418.13000499999998</v>
      </c>
    </row>
    <row r="5900" spans="1:8">
      <c r="A5900">
        <v>5898</v>
      </c>
      <c r="B5900" s="1">
        <v>33624</v>
      </c>
      <c r="C5900">
        <v>416.35998499999999</v>
      </c>
      <c r="D5900">
        <v>416.39001500000001</v>
      </c>
      <c r="E5900">
        <v>411.32000699999998</v>
      </c>
      <c r="F5900">
        <v>412.64001500000001</v>
      </c>
      <c r="G5900">
        <v>218750000</v>
      </c>
      <c r="H5900">
        <v>412.64001500000001</v>
      </c>
    </row>
    <row r="5901" spans="1:8">
      <c r="A5901">
        <v>5899</v>
      </c>
      <c r="B5901" s="1">
        <v>33623</v>
      </c>
      <c r="C5901">
        <v>418.85998499999999</v>
      </c>
      <c r="D5901">
        <v>418.85998499999999</v>
      </c>
      <c r="E5901">
        <v>415.79998799999998</v>
      </c>
      <c r="F5901">
        <v>416.35998499999999</v>
      </c>
      <c r="G5901">
        <v>180900000</v>
      </c>
      <c r="H5901">
        <v>416.35998499999999</v>
      </c>
    </row>
    <row r="5902" spans="1:8">
      <c r="A5902">
        <v>5900</v>
      </c>
      <c r="B5902" s="1">
        <v>33620</v>
      </c>
      <c r="C5902">
        <v>418.20001200000002</v>
      </c>
      <c r="D5902">
        <v>419.45001200000002</v>
      </c>
      <c r="E5902">
        <v>416</v>
      </c>
      <c r="F5902">
        <v>418.85998499999999</v>
      </c>
      <c r="G5902">
        <v>287370000</v>
      </c>
      <c r="H5902">
        <v>418.85998499999999</v>
      </c>
    </row>
    <row r="5903" spans="1:8">
      <c r="A5903">
        <v>5901</v>
      </c>
      <c r="B5903" s="1">
        <v>33619</v>
      </c>
      <c r="C5903">
        <v>420.76998900000001</v>
      </c>
      <c r="D5903">
        <v>420.85000600000001</v>
      </c>
      <c r="E5903">
        <v>415.36999500000002</v>
      </c>
      <c r="F5903">
        <v>418.209991</v>
      </c>
      <c r="G5903">
        <v>336240000</v>
      </c>
      <c r="H5903">
        <v>418.209991</v>
      </c>
    </row>
    <row r="5904" spans="1:8">
      <c r="A5904">
        <v>5902</v>
      </c>
      <c r="B5904" s="1">
        <v>33618</v>
      </c>
      <c r="C5904">
        <v>420.45001200000002</v>
      </c>
      <c r="D5904">
        <v>421.17999300000002</v>
      </c>
      <c r="E5904">
        <v>418.790009</v>
      </c>
      <c r="F5904">
        <v>420.76998900000001</v>
      </c>
      <c r="G5904">
        <v>314830000</v>
      </c>
      <c r="H5904">
        <v>420.76998900000001</v>
      </c>
    </row>
    <row r="5905" spans="1:8">
      <c r="A5905">
        <v>5903</v>
      </c>
      <c r="B5905" s="1">
        <v>33617</v>
      </c>
      <c r="C5905">
        <v>414.33999599999999</v>
      </c>
      <c r="D5905">
        <v>420.44000199999999</v>
      </c>
      <c r="E5905">
        <v>414.32000699999998</v>
      </c>
      <c r="F5905">
        <v>420.44000199999999</v>
      </c>
      <c r="G5905">
        <v>265900000</v>
      </c>
      <c r="H5905">
        <v>420.44000199999999</v>
      </c>
    </row>
    <row r="5906" spans="1:8">
      <c r="A5906">
        <v>5904</v>
      </c>
      <c r="B5906" s="1">
        <v>33616</v>
      </c>
      <c r="C5906">
        <v>415.04998799999998</v>
      </c>
      <c r="D5906">
        <v>415.35998499999999</v>
      </c>
      <c r="E5906">
        <v>413.540009</v>
      </c>
      <c r="F5906">
        <v>414.33999599999999</v>
      </c>
      <c r="G5906">
        <v>200270000</v>
      </c>
      <c r="H5906">
        <v>414.33999599999999</v>
      </c>
    </row>
    <row r="5907" spans="1:8">
      <c r="A5907">
        <v>5905</v>
      </c>
      <c r="B5907" s="1">
        <v>33613</v>
      </c>
      <c r="C5907">
        <v>417.61999500000002</v>
      </c>
      <c r="D5907">
        <v>417.61999500000002</v>
      </c>
      <c r="E5907">
        <v>413.30999800000001</v>
      </c>
      <c r="F5907">
        <v>415.10000600000001</v>
      </c>
      <c r="G5907">
        <v>236130000</v>
      </c>
      <c r="H5907">
        <v>415.10000600000001</v>
      </c>
    </row>
    <row r="5908" spans="1:8">
      <c r="A5908">
        <v>5906</v>
      </c>
      <c r="B5908" s="1">
        <v>33612</v>
      </c>
      <c r="C5908">
        <v>418.08999599999999</v>
      </c>
      <c r="D5908">
        <v>420.5</v>
      </c>
      <c r="E5908">
        <v>415.85000600000001</v>
      </c>
      <c r="F5908">
        <v>417.60998499999999</v>
      </c>
      <c r="G5908">
        <v>292350000</v>
      </c>
      <c r="H5908">
        <v>417.60998499999999</v>
      </c>
    </row>
    <row r="5909" spans="1:8">
      <c r="A5909">
        <v>5907</v>
      </c>
      <c r="B5909" s="1">
        <v>33611</v>
      </c>
      <c r="C5909">
        <v>417.35998499999999</v>
      </c>
      <c r="D5909">
        <v>420.23001099999999</v>
      </c>
      <c r="E5909">
        <v>415.01998900000001</v>
      </c>
      <c r="F5909">
        <v>418.10000600000001</v>
      </c>
      <c r="G5909">
        <v>290750000</v>
      </c>
      <c r="H5909">
        <v>418.10000600000001</v>
      </c>
    </row>
    <row r="5910" spans="1:8">
      <c r="A5910">
        <v>5908</v>
      </c>
      <c r="B5910" s="1">
        <v>33610</v>
      </c>
      <c r="C5910">
        <v>417.959991</v>
      </c>
      <c r="D5910">
        <v>417.959991</v>
      </c>
      <c r="E5910">
        <v>415.20001200000002</v>
      </c>
      <c r="F5910">
        <v>417.39999399999999</v>
      </c>
      <c r="G5910">
        <v>252780000</v>
      </c>
      <c r="H5910">
        <v>417.39999399999999</v>
      </c>
    </row>
    <row r="5911" spans="1:8">
      <c r="A5911">
        <v>5909</v>
      </c>
      <c r="B5911" s="1">
        <v>33609</v>
      </c>
      <c r="C5911">
        <v>419.30999800000001</v>
      </c>
      <c r="D5911">
        <v>419.44000199999999</v>
      </c>
      <c r="E5911">
        <v>416.92001299999998</v>
      </c>
      <c r="F5911">
        <v>417.959991</v>
      </c>
      <c r="G5911">
        <v>251210000</v>
      </c>
      <c r="H5911">
        <v>417.959991</v>
      </c>
    </row>
    <row r="5912" spans="1:8">
      <c r="A5912">
        <v>5910</v>
      </c>
      <c r="B5912" s="1">
        <v>33606</v>
      </c>
      <c r="C5912">
        <v>417.26998900000001</v>
      </c>
      <c r="D5912">
        <v>419.790009</v>
      </c>
      <c r="E5912">
        <v>416.16000400000001</v>
      </c>
      <c r="F5912">
        <v>419.33999599999999</v>
      </c>
      <c r="G5912">
        <v>224270000</v>
      </c>
      <c r="H5912">
        <v>419.33999599999999</v>
      </c>
    </row>
    <row r="5913" spans="1:8">
      <c r="A5913">
        <v>5911</v>
      </c>
      <c r="B5913" s="1">
        <v>33605</v>
      </c>
      <c r="C5913">
        <v>417.02999899999998</v>
      </c>
      <c r="D5913">
        <v>417.26998900000001</v>
      </c>
      <c r="E5913">
        <v>411.040009</v>
      </c>
      <c r="F5913">
        <v>417.26001000000002</v>
      </c>
      <c r="G5913">
        <v>207570000</v>
      </c>
      <c r="H5913">
        <v>417.26001000000002</v>
      </c>
    </row>
    <row r="5914" spans="1:8">
      <c r="A5914">
        <v>5912</v>
      </c>
      <c r="B5914" s="1">
        <v>33603</v>
      </c>
      <c r="C5914">
        <v>415.14001500000001</v>
      </c>
      <c r="D5914">
        <v>418.32000699999998</v>
      </c>
      <c r="E5914">
        <v>412.73001099999999</v>
      </c>
      <c r="F5914">
        <v>417.08999599999999</v>
      </c>
      <c r="G5914">
        <v>247080000</v>
      </c>
      <c r="H5914">
        <v>417.08999599999999</v>
      </c>
    </row>
    <row r="5915" spans="1:8">
      <c r="A5915">
        <v>5913</v>
      </c>
      <c r="B5915" s="1">
        <v>33602</v>
      </c>
      <c r="C5915">
        <v>406.48998999999998</v>
      </c>
      <c r="D5915">
        <v>415.14001500000001</v>
      </c>
      <c r="E5915">
        <v>406.48998999999998</v>
      </c>
      <c r="F5915">
        <v>415.14001500000001</v>
      </c>
      <c r="G5915">
        <v>245600000</v>
      </c>
      <c r="H5915">
        <v>415.14001500000001</v>
      </c>
    </row>
    <row r="5916" spans="1:8">
      <c r="A5916">
        <v>5914</v>
      </c>
      <c r="B5916" s="1">
        <v>33599</v>
      </c>
      <c r="C5916">
        <v>404.83999599999999</v>
      </c>
      <c r="D5916">
        <v>406.57998700000002</v>
      </c>
      <c r="E5916">
        <v>404.58999599999999</v>
      </c>
      <c r="F5916">
        <v>406.459991</v>
      </c>
      <c r="G5916">
        <v>157950000</v>
      </c>
      <c r="H5916">
        <v>406.459991</v>
      </c>
    </row>
    <row r="5917" spans="1:8">
      <c r="A5917">
        <v>5915</v>
      </c>
      <c r="B5917" s="1">
        <v>33598</v>
      </c>
      <c r="C5917">
        <v>399.32998700000002</v>
      </c>
      <c r="D5917">
        <v>404.92001299999998</v>
      </c>
      <c r="E5917">
        <v>399.30999800000001</v>
      </c>
      <c r="F5917">
        <v>404.83999599999999</v>
      </c>
      <c r="G5917">
        <v>149230000</v>
      </c>
      <c r="H5917">
        <v>404.83999599999999</v>
      </c>
    </row>
    <row r="5918" spans="1:8">
      <c r="A5918">
        <v>5916</v>
      </c>
      <c r="B5918" s="1">
        <v>33596</v>
      </c>
      <c r="C5918">
        <v>396.82000699999998</v>
      </c>
      <c r="D5918">
        <v>401.790009</v>
      </c>
      <c r="E5918">
        <v>396.82000699999998</v>
      </c>
      <c r="F5918">
        <v>399.32998700000002</v>
      </c>
      <c r="G5918">
        <v>162640000</v>
      </c>
      <c r="H5918">
        <v>399.32998700000002</v>
      </c>
    </row>
    <row r="5919" spans="1:8">
      <c r="A5919">
        <v>5917</v>
      </c>
      <c r="B5919" s="1">
        <v>33595</v>
      </c>
      <c r="C5919">
        <v>387.04998799999998</v>
      </c>
      <c r="D5919">
        <v>397.44000199999999</v>
      </c>
      <c r="E5919">
        <v>386.959991</v>
      </c>
      <c r="F5919">
        <v>396.82000699999998</v>
      </c>
      <c r="G5919">
        <v>228900000</v>
      </c>
      <c r="H5919">
        <v>396.82000699999998</v>
      </c>
    </row>
    <row r="5920" spans="1:8">
      <c r="A5920">
        <v>5918</v>
      </c>
      <c r="B5920" s="1">
        <v>33592</v>
      </c>
      <c r="C5920">
        <v>382.51998900000001</v>
      </c>
      <c r="D5920">
        <v>388.23998999999998</v>
      </c>
      <c r="E5920">
        <v>382.51998900000001</v>
      </c>
      <c r="F5920">
        <v>387.040009</v>
      </c>
      <c r="G5920">
        <v>316140000</v>
      </c>
      <c r="H5920">
        <v>387.040009</v>
      </c>
    </row>
    <row r="5921" spans="1:8">
      <c r="A5921">
        <v>5919</v>
      </c>
      <c r="B5921" s="1">
        <v>33591</v>
      </c>
      <c r="C5921">
        <v>383.459991</v>
      </c>
      <c r="D5921">
        <v>383.459991</v>
      </c>
      <c r="E5921">
        <v>380.64001500000001</v>
      </c>
      <c r="F5921">
        <v>382.51998900000001</v>
      </c>
      <c r="G5921">
        <v>199330000</v>
      </c>
      <c r="H5921">
        <v>382.51998900000001</v>
      </c>
    </row>
    <row r="5922" spans="1:8">
      <c r="A5922">
        <v>5920</v>
      </c>
      <c r="B5922" s="1">
        <v>33590</v>
      </c>
      <c r="C5922">
        <v>382.73998999999998</v>
      </c>
      <c r="D5922">
        <v>383.51001000000002</v>
      </c>
      <c r="E5922">
        <v>380.88000499999998</v>
      </c>
      <c r="F5922">
        <v>383.48001099999999</v>
      </c>
      <c r="G5922">
        <v>192410000</v>
      </c>
      <c r="H5922">
        <v>383.48001099999999</v>
      </c>
    </row>
    <row r="5923" spans="1:8">
      <c r="A5923">
        <v>5921</v>
      </c>
      <c r="B5923" s="1">
        <v>33589</v>
      </c>
      <c r="C5923">
        <v>384.459991</v>
      </c>
      <c r="D5923">
        <v>385.04998799999998</v>
      </c>
      <c r="E5923">
        <v>382.60000600000001</v>
      </c>
      <c r="F5923">
        <v>382.73998999999998</v>
      </c>
      <c r="G5923">
        <v>191310000</v>
      </c>
      <c r="H5923">
        <v>382.73998999999998</v>
      </c>
    </row>
    <row r="5924" spans="1:8">
      <c r="A5924">
        <v>5922</v>
      </c>
      <c r="B5924" s="1">
        <v>33588</v>
      </c>
      <c r="C5924">
        <v>384.48001099999999</v>
      </c>
      <c r="D5924">
        <v>385.83999599999999</v>
      </c>
      <c r="E5924">
        <v>384.36999500000002</v>
      </c>
      <c r="F5924">
        <v>384.459991</v>
      </c>
      <c r="G5924">
        <v>173080000</v>
      </c>
      <c r="H5924">
        <v>384.459991</v>
      </c>
    </row>
    <row r="5925" spans="1:8">
      <c r="A5925">
        <v>5923</v>
      </c>
      <c r="B5925" s="1">
        <v>33585</v>
      </c>
      <c r="C5925">
        <v>381.54998799999998</v>
      </c>
      <c r="D5925">
        <v>385.040009</v>
      </c>
      <c r="E5925">
        <v>381.54998799999998</v>
      </c>
      <c r="F5925">
        <v>384.47000100000002</v>
      </c>
      <c r="G5925">
        <v>194470000</v>
      </c>
      <c r="H5925">
        <v>384.47000100000002</v>
      </c>
    </row>
    <row r="5926" spans="1:8">
      <c r="A5926">
        <v>5924</v>
      </c>
      <c r="B5926" s="1">
        <v>33584</v>
      </c>
      <c r="C5926">
        <v>377.70001200000002</v>
      </c>
      <c r="D5926">
        <v>381.61999500000002</v>
      </c>
      <c r="E5926">
        <v>377.70001200000002</v>
      </c>
      <c r="F5926">
        <v>381.54998799999998</v>
      </c>
      <c r="G5926">
        <v>192950000</v>
      </c>
      <c r="H5926">
        <v>381.54998799999998</v>
      </c>
    </row>
    <row r="5927" spans="1:8">
      <c r="A5927">
        <v>5925</v>
      </c>
      <c r="B5927" s="1">
        <v>33583</v>
      </c>
      <c r="C5927">
        <v>377.89999399999999</v>
      </c>
      <c r="D5927">
        <v>379.42001299999998</v>
      </c>
      <c r="E5927">
        <v>374.77999899999998</v>
      </c>
      <c r="F5927">
        <v>377.70001200000002</v>
      </c>
      <c r="G5927">
        <v>207430000</v>
      </c>
      <c r="H5927">
        <v>377.70001200000002</v>
      </c>
    </row>
    <row r="5928" spans="1:8">
      <c r="A5928">
        <v>5926</v>
      </c>
      <c r="B5928" s="1">
        <v>33582</v>
      </c>
      <c r="C5928">
        <v>378.26001000000002</v>
      </c>
      <c r="D5928">
        <v>379.57000699999998</v>
      </c>
      <c r="E5928">
        <v>376.64001500000001</v>
      </c>
      <c r="F5928">
        <v>377.89999399999999</v>
      </c>
      <c r="G5928">
        <v>192920000</v>
      </c>
      <c r="H5928">
        <v>377.89999399999999</v>
      </c>
    </row>
    <row r="5929" spans="1:8">
      <c r="A5929">
        <v>5927</v>
      </c>
      <c r="B5929" s="1">
        <v>33581</v>
      </c>
      <c r="C5929">
        <v>379.08999599999999</v>
      </c>
      <c r="D5929">
        <v>381.42001299999998</v>
      </c>
      <c r="E5929">
        <v>377.67001299999998</v>
      </c>
      <c r="F5929">
        <v>378.26001000000002</v>
      </c>
      <c r="G5929">
        <v>174760000</v>
      </c>
      <c r="H5929">
        <v>378.26001000000002</v>
      </c>
    </row>
    <row r="5930" spans="1:8">
      <c r="A5930">
        <v>5928</v>
      </c>
      <c r="B5930" s="1">
        <v>33578</v>
      </c>
      <c r="C5930">
        <v>377.39001500000001</v>
      </c>
      <c r="D5930">
        <v>382.39001500000001</v>
      </c>
      <c r="E5930">
        <v>375.41000400000001</v>
      </c>
      <c r="F5930">
        <v>379.10000600000001</v>
      </c>
      <c r="G5930">
        <v>199160000</v>
      </c>
      <c r="H5930">
        <v>379.10000600000001</v>
      </c>
    </row>
    <row r="5931" spans="1:8">
      <c r="A5931">
        <v>5929</v>
      </c>
      <c r="B5931" s="1">
        <v>33577</v>
      </c>
      <c r="C5931">
        <v>380.07000699999998</v>
      </c>
      <c r="D5931">
        <v>380.07000699999998</v>
      </c>
      <c r="E5931">
        <v>376.57998700000002</v>
      </c>
      <c r="F5931">
        <v>377.39001500000001</v>
      </c>
      <c r="G5931">
        <v>166350000</v>
      </c>
      <c r="H5931">
        <v>377.39001500000001</v>
      </c>
    </row>
    <row r="5932" spans="1:8">
      <c r="A5932">
        <v>5930</v>
      </c>
      <c r="B5932" s="1">
        <v>33576</v>
      </c>
      <c r="C5932">
        <v>380.959991</v>
      </c>
      <c r="D5932">
        <v>381.51001000000002</v>
      </c>
      <c r="E5932">
        <v>378.07000699999998</v>
      </c>
      <c r="F5932">
        <v>380.07000699999998</v>
      </c>
      <c r="G5932">
        <v>187960000</v>
      </c>
      <c r="H5932">
        <v>380.07000699999998</v>
      </c>
    </row>
    <row r="5933" spans="1:8">
      <c r="A5933">
        <v>5931</v>
      </c>
      <c r="B5933" s="1">
        <v>33575</v>
      </c>
      <c r="C5933">
        <v>381.39999399999999</v>
      </c>
      <c r="D5933">
        <v>381.48001099999999</v>
      </c>
      <c r="E5933">
        <v>379.92001299999998</v>
      </c>
      <c r="F5933">
        <v>380.959991</v>
      </c>
      <c r="G5933">
        <v>187230000</v>
      </c>
      <c r="H5933">
        <v>380.959991</v>
      </c>
    </row>
    <row r="5934" spans="1:8">
      <c r="A5934">
        <v>5932</v>
      </c>
      <c r="B5934" s="1">
        <v>33574</v>
      </c>
      <c r="C5934">
        <v>375.10998499999999</v>
      </c>
      <c r="D5934">
        <v>381.39999399999999</v>
      </c>
      <c r="E5934">
        <v>371.35998499999999</v>
      </c>
      <c r="F5934">
        <v>381.39999399999999</v>
      </c>
      <c r="G5934">
        <v>188410000</v>
      </c>
      <c r="H5934">
        <v>381.39999399999999</v>
      </c>
    </row>
    <row r="5935" spans="1:8">
      <c r="A5935">
        <v>5933</v>
      </c>
      <c r="B5935" s="1">
        <v>33571</v>
      </c>
      <c r="C5935">
        <v>376.54998799999998</v>
      </c>
      <c r="D5935">
        <v>376.54998799999998</v>
      </c>
      <c r="E5935">
        <v>374.64999399999999</v>
      </c>
      <c r="F5935">
        <v>375.22000100000002</v>
      </c>
      <c r="G5935">
        <v>76830000</v>
      </c>
      <c r="H5935">
        <v>375.22000100000002</v>
      </c>
    </row>
    <row r="5936" spans="1:8">
      <c r="A5936">
        <v>5934</v>
      </c>
      <c r="B5936" s="1">
        <v>33569</v>
      </c>
      <c r="C5936">
        <v>377.959991</v>
      </c>
      <c r="D5936">
        <v>378.10998499999999</v>
      </c>
      <c r="E5936">
        <v>375.98001099999999</v>
      </c>
      <c r="F5936">
        <v>376.54998799999998</v>
      </c>
      <c r="G5936">
        <v>167720000</v>
      </c>
      <c r="H5936">
        <v>376.54998799999998</v>
      </c>
    </row>
    <row r="5937" spans="1:8">
      <c r="A5937">
        <v>5935</v>
      </c>
      <c r="B5937" s="1">
        <v>33568</v>
      </c>
      <c r="C5937">
        <v>375.33999599999999</v>
      </c>
      <c r="D5937">
        <v>378.290009</v>
      </c>
      <c r="E5937">
        <v>371.63000499999998</v>
      </c>
      <c r="F5937">
        <v>377.959991</v>
      </c>
      <c r="G5937">
        <v>213810000</v>
      </c>
      <c r="H5937">
        <v>377.959991</v>
      </c>
    </row>
    <row r="5938" spans="1:8">
      <c r="A5938">
        <v>5936</v>
      </c>
      <c r="B5938" s="1">
        <v>33567</v>
      </c>
      <c r="C5938">
        <v>376.14001500000001</v>
      </c>
      <c r="D5938">
        <v>377.07000699999998</v>
      </c>
      <c r="E5938">
        <v>374</v>
      </c>
      <c r="F5938">
        <v>375.33999599999999</v>
      </c>
      <c r="G5938">
        <v>175870000</v>
      </c>
      <c r="H5938">
        <v>375.33999599999999</v>
      </c>
    </row>
    <row r="5939" spans="1:8">
      <c r="A5939">
        <v>5937</v>
      </c>
      <c r="B5939" s="1">
        <v>33564</v>
      </c>
      <c r="C5939">
        <v>380.04998799999998</v>
      </c>
      <c r="D5939">
        <v>380.04998799999998</v>
      </c>
      <c r="E5939">
        <v>374.51998900000001</v>
      </c>
      <c r="F5939">
        <v>376.14001500000001</v>
      </c>
      <c r="G5939">
        <v>188240000</v>
      </c>
      <c r="H5939">
        <v>376.14001500000001</v>
      </c>
    </row>
    <row r="5940" spans="1:8">
      <c r="A5940">
        <v>5938</v>
      </c>
      <c r="B5940" s="1">
        <v>33563</v>
      </c>
      <c r="C5940">
        <v>378.52999899999998</v>
      </c>
      <c r="D5940">
        <v>381.11999500000002</v>
      </c>
      <c r="E5940">
        <v>377.41000400000001</v>
      </c>
      <c r="F5940">
        <v>380.05999800000001</v>
      </c>
      <c r="G5940">
        <v>195130000</v>
      </c>
      <c r="H5940">
        <v>380.05999800000001</v>
      </c>
    </row>
    <row r="5941" spans="1:8">
      <c r="A5941">
        <v>5939</v>
      </c>
      <c r="B5941" s="1">
        <v>33562</v>
      </c>
      <c r="C5941">
        <v>379.42001299999998</v>
      </c>
      <c r="D5941">
        <v>381.51001000000002</v>
      </c>
      <c r="E5941">
        <v>377.83999599999999</v>
      </c>
      <c r="F5941">
        <v>378.52999899999998</v>
      </c>
      <c r="G5941">
        <v>192760000</v>
      </c>
      <c r="H5941">
        <v>378.52999899999998</v>
      </c>
    </row>
    <row r="5942" spans="1:8">
      <c r="A5942">
        <v>5940</v>
      </c>
      <c r="B5942" s="1">
        <v>33561</v>
      </c>
      <c r="C5942">
        <v>385.23998999999998</v>
      </c>
      <c r="D5942">
        <v>385.23998999999998</v>
      </c>
      <c r="E5942">
        <v>374.89999399999999</v>
      </c>
      <c r="F5942">
        <v>379.42001299999998</v>
      </c>
      <c r="G5942">
        <v>243880000</v>
      </c>
      <c r="H5942">
        <v>379.42001299999998</v>
      </c>
    </row>
    <row r="5943" spans="1:8">
      <c r="A5943">
        <v>5941</v>
      </c>
      <c r="B5943" s="1">
        <v>33560</v>
      </c>
      <c r="C5943">
        <v>382.61999500000002</v>
      </c>
      <c r="D5943">
        <v>385.39999399999999</v>
      </c>
      <c r="E5943">
        <v>379.70001200000002</v>
      </c>
      <c r="F5943">
        <v>385.23998999999998</v>
      </c>
      <c r="G5943">
        <v>241940000</v>
      </c>
      <c r="H5943">
        <v>385.23998999999998</v>
      </c>
    </row>
    <row r="5944" spans="1:8">
      <c r="A5944">
        <v>5942</v>
      </c>
      <c r="B5944" s="1">
        <v>33557</v>
      </c>
      <c r="C5944">
        <v>397.14999399999999</v>
      </c>
      <c r="D5944">
        <v>397.16000400000001</v>
      </c>
      <c r="E5944">
        <v>382.61999500000002</v>
      </c>
      <c r="F5944">
        <v>382.61999500000002</v>
      </c>
      <c r="G5944">
        <v>239690000</v>
      </c>
      <c r="H5944">
        <v>382.61999500000002</v>
      </c>
    </row>
    <row r="5945" spans="1:8">
      <c r="A5945">
        <v>5943</v>
      </c>
      <c r="B5945" s="1">
        <v>33556</v>
      </c>
      <c r="C5945">
        <v>397.41000400000001</v>
      </c>
      <c r="D5945">
        <v>398.22000100000002</v>
      </c>
      <c r="E5945">
        <v>395.85000600000001</v>
      </c>
      <c r="F5945">
        <v>397.14999399999999</v>
      </c>
      <c r="G5945">
        <v>200030000</v>
      </c>
      <c r="H5945">
        <v>397.14999399999999</v>
      </c>
    </row>
    <row r="5946" spans="1:8">
      <c r="A5946">
        <v>5944</v>
      </c>
      <c r="B5946" s="1">
        <v>33555</v>
      </c>
      <c r="C5946">
        <v>396.73998999999998</v>
      </c>
      <c r="D5946">
        <v>397.42001299999998</v>
      </c>
      <c r="E5946">
        <v>394.01001000000002</v>
      </c>
      <c r="F5946">
        <v>397.41000400000001</v>
      </c>
      <c r="G5946">
        <v>184480000</v>
      </c>
      <c r="H5946">
        <v>397.41000400000001</v>
      </c>
    </row>
    <row r="5947" spans="1:8">
      <c r="A5947">
        <v>5945</v>
      </c>
      <c r="B5947" s="1">
        <v>33554</v>
      </c>
      <c r="C5947">
        <v>393.11999500000002</v>
      </c>
      <c r="D5947">
        <v>397.13000499999998</v>
      </c>
      <c r="E5947">
        <v>393.11999500000002</v>
      </c>
      <c r="F5947">
        <v>396.73998999999998</v>
      </c>
      <c r="G5947">
        <v>198610000</v>
      </c>
      <c r="H5947">
        <v>396.73998999999998</v>
      </c>
    </row>
    <row r="5948" spans="1:8">
      <c r="A5948">
        <v>5946</v>
      </c>
      <c r="B5948" s="1">
        <v>33553</v>
      </c>
      <c r="C5948">
        <v>392.89999399999999</v>
      </c>
      <c r="D5948">
        <v>393.57000699999998</v>
      </c>
      <c r="E5948">
        <v>392.32000699999998</v>
      </c>
      <c r="F5948">
        <v>393.11999500000002</v>
      </c>
      <c r="G5948">
        <v>128920000</v>
      </c>
      <c r="H5948">
        <v>393.11999500000002</v>
      </c>
    </row>
    <row r="5949" spans="1:8">
      <c r="A5949">
        <v>5947</v>
      </c>
      <c r="B5949" s="1">
        <v>33550</v>
      </c>
      <c r="C5949">
        <v>393.72000100000002</v>
      </c>
      <c r="D5949">
        <v>396.42999300000002</v>
      </c>
      <c r="E5949">
        <v>392.42001299999998</v>
      </c>
      <c r="F5949">
        <v>392.89001500000001</v>
      </c>
      <c r="G5949">
        <v>183260000</v>
      </c>
      <c r="H5949">
        <v>392.89001500000001</v>
      </c>
    </row>
    <row r="5950" spans="1:8">
      <c r="A5950">
        <v>5948</v>
      </c>
      <c r="B5950" s="1">
        <v>33549</v>
      </c>
      <c r="C5950">
        <v>389.97000100000002</v>
      </c>
      <c r="D5950">
        <v>393.72000100000002</v>
      </c>
      <c r="E5950">
        <v>389.97000100000002</v>
      </c>
      <c r="F5950">
        <v>393.72000100000002</v>
      </c>
      <c r="G5950">
        <v>205480000</v>
      </c>
      <c r="H5950">
        <v>393.72000100000002</v>
      </c>
    </row>
    <row r="5951" spans="1:8">
      <c r="A5951">
        <v>5949</v>
      </c>
      <c r="B5951" s="1">
        <v>33548</v>
      </c>
      <c r="C5951">
        <v>388.709991</v>
      </c>
      <c r="D5951">
        <v>389.97000100000002</v>
      </c>
      <c r="E5951">
        <v>387.57998700000002</v>
      </c>
      <c r="F5951">
        <v>389.97000100000002</v>
      </c>
      <c r="G5951">
        <v>167440000</v>
      </c>
      <c r="H5951">
        <v>389.97000100000002</v>
      </c>
    </row>
    <row r="5952" spans="1:8">
      <c r="A5952">
        <v>5950</v>
      </c>
      <c r="B5952" s="1">
        <v>33547</v>
      </c>
      <c r="C5952">
        <v>390.27999899999998</v>
      </c>
      <c r="D5952">
        <v>392.17001299999998</v>
      </c>
      <c r="E5952">
        <v>388.19000199999999</v>
      </c>
      <c r="F5952">
        <v>388.709991</v>
      </c>
      <c r="G5952">
        <v>172090000</v>
      </c>
      <c r="H5952">
        <v>388.709991</v>
      </c>
    </row>
    <row r="5953" spans="1:8">
      <c r="A5953">
        <v>5951</v>
      </c>
      <c r="B5953" s="1">
        <v>33546</v>
      </c>
      <c r="C5953">
        <v>391.290009</v>
      </c>
      <c r="D5953">
        <v>391.290009</v>
      </c>
      <c r="E5953">
        <v>388.08999599999999</v>
      </c>
      <c r="F5953">
        <v>390.27999899999998</v>
      </c>
      <c r="G5953">
        <v>155660000</v>
      </c>
      <c r="H5953">
        <v>390.27999899999998</v>
      </c>
    </row>
    <row r="5954" spans="1:8">
      <c r="A5954">
        <v>5952</v>
      </c>
      <c r="B5954" s="1">
        <v>33543</v>
      </c>
      <c r="C5954">
        <v>392.459991</v>
      </c>
      <c r="D5954">
        <v>395.10000600000001</v>
      </c>
      <c r="E5954">
        <v>389.67001299999998</v>
      </c>
      <c r="F5954">
        <v>391.32000699999998</v>
      </c>
      <c r="G5954">
        <v>205780000</v>
      </c>
      <c r="H5954">
        <v>391.32000699999998</v>
      </c>
    </row>
    <row r="5955" spans="1:8">
      <c r="A5955">
        <v>5953</v>
      </c>
      <c r="B5955" s="1">
        <v>33542</v>
      </c>
      <c r="C5955">
        <v>392.959991</v>
      </c>
      <c r="D5955">
        <v>392.959991</v>
      </c>
      <c r="E5955">
        <v>391.57998700000002</v>
      </c>
      <c r="F5955">
        <v>392.45001200000002</v>
      </c>
      <c r="G5955">
        <v>179680000</v>
      </c>
      <c r="H5955">
        <v>392.45001200000002</v>
      </c>
    </row>
    <row r="5956" spans="1:8">
      <c r="A5956">
        <v>5954</v>
      </c>
      <c r="B5956" s="1">
        <v>33541</v>
      </c>
      <c r="C5956">
        <v>391.48001099999999</v>
      </c>
      <c r="D5956">
        <v>393.10998499999999</v>
      </c>
      <c r="E5956">
        <v>390.77999899999998</v>
      </c>
      <c r="F5956">
        <v>392.959991</v>
      </c>
      <c r="G5956">
        <v>195400000</v>
      </c>
      <c r="H5956">
        <v>392.959991</v>
      </c>
    </row>
    <row r="5957" spans="1:8">
      <c r="A5957">
        <v>5955</v>
      </c>
      <c r="B5957" s="1">
        <v>33540</v>
      </c>
      <c r="C5957">
        <v>389.51998900000001</v>
      </c>
      <c r="D5957">
        <v>391.70001200000002</v>
      </c>
      <c r="E5957">
        <v>386.88000499999998</v>
      </c>
      <c r="F5957">
        <v>391.48001099999999</v>
      </c>
      <c r="G5957">
        <v>192810000</v>
      </c>
      <c r="H5957">
        <v>391.48001099999999</v>
      </c>
    </row>
    <row r="5958" spans="1:8">
      <c r="A5958">
        <v>5956</v>
      </c>
      <c r="B5958" s="1">
        <v>33539</v>
      </c>
      <c r="C5958">
        <v>384.20001200000002</v>
      </c>
      <c r="D5958">
        <v>389.51998900000001</v>
      </c>
      <c r="E5958">
        <v>384.20001200000002</v>
      </c>
      <c r="F5958">
        <v>389.51998900000001</v>
      </c>
      <c r="G5958">
        <v>161630000</v>
      </c>
      <c r="H5958">
        <v>389.51998900000001</v>
      </c>
    </row>
    <row r="5959" spans="1:8">
      <c r="A5959">
        <v>5957</v>
      </c>
      <c r="B5959" s="1">
        <v>33536</v>
      </c>
      <c r="C5959">
        <v>385.07000699999998</v>
      </c>
      <c r="D5959">
        <v>386.13000499999998</v>
      </c>
      <c r="E5959">
        <v>382.97000100000002</v>
      </c>
      <c r="F5959">
        <v>384.20001200000002</v>
      </c>
      <c r="G5959">
        <v>167310000</v>
      </c>
      <c r="H5959">
        <v>384.20001200000002</v>
      </c>
    </row>
    <row r="5960" spans="1:8">
      <c r="A5960">
        <v>5958</v>
      </c>
      <c r="B5960" s="1">
        <v>33535</v>
      </c>
      <c r="C5960">
        <v>387.94000199999999</v>
      </c>
      <c r="D5960">
        <v>388.32000699999998</v>
      </c>
      <c r="E5960">
        <v>383.45001200000002</v>
      </c>
      <c r="F5960">
        <v>385.07000699999998</v>
      </c>
      <c r="G5960">
        <v>179040000</v>
      </c>
      <c r="H5960">
        <v>385.07000699999998</v>
      </c>
    </row>
    <row r="5961" spans="1:8">
      <c r="A5961">
        <v>5959</v>
      </c>
      <c r="B5961" s="1">
        <v>33534</v>
      </c>
      <c r="C5961">
        <v>387.82998700000002</v>
      </c>
      <c r="D5961">
        <v>389.07998700000002</v>
      </c>
      <c r="E5961">
        <v>386.51998900000001</v>
      </c>
      <c r="F5961">
        <v>387.94000199999999</v>
      </c>
      <c r="G5961">
        <v>185390000</v>
      </c>
      <c r="H5961">
        <v>387.94000199999999</v>
      </c>
    </row>
    <row r="5962" spans="1:8">
      <c r="A5962">
        <v>5960</v>
      </c>
      <c r="B5962" s="1">
        <v>33533</v>
      </c>
      <c r="C5962">
        <v>390.01998900000001</v>
      </c>
      <c r="D5962">
        <v>391.20001200000002</v>
      </c>
      <c r="E5962">
        <v>387.39999399999999</v>
      </c>
      <c r="F5962">
        <v>387.82998700000002</v>
      </c>
      <c r="G5962">
        <v>194160000</v>
      </c>
      <c r="H5962">
        <v>387.82998700000002</v>
      </c>
    </row>
    <row r="5963" spans="1:8">
      <c r="A5963">
        <v>5961</v>
      </c>
      <c r="B5963" s="1">
        <v>33532</v>
      </c>
      <c r="C5963">
        <v>392.48998999999998</v>
      </c>
      <c r="D5963">
        <v>392.48998999999998</v>
      </c>
      <c r="E5963">
        <v>388.959991</v>
      </c>
      <c r="F5963">
        <v>390.01998900000001</v>
      </c>
      <c r="G5963">
        <v>154140000</v>
      </c>
      <c r="H5963">
        <v>390.01998900000001</v>
      </c>
    </row>
    <row r="5964" spans="1:8">
      <c r="A5964">
        <v>5962</v>
      </c>
      <c r="B5964" s="1">
        <v>33529</v>
      </c>
      <c r="C5964">
        <v>391.92001299999998</v>
      </c>
      <c r="D5964">
        <v>392.79998799999998</v>
      </c>
      <c r="E5964">
        <v>391.76998900000001</v>
      </c>
      <c r="F5964">
        <v>392.5</v>
      </c>
      <c r="G5964">
        <v>204090000</v>
      </c>
      <c r="H5964">
        <v>392.5</v>
      </c>
    </row>
    <row r="5965" spans="1:8">
      <c r="A5965">
        <v>5963</v>
      </c>
      <c r="B5965" s="1">
        <v>33528</v>
      </c>
      <c r="C5965">
        <v>392.790009</v>
      </c>
      <c r="D5965">
        <v>393.80999800000001</v>
      </c>
      <c r="E5965">
        <v>390.32000699999998</v>
      </c>
      <c r="F5965">
        <v>391.92001299999998</v>
      </c>
      <c r="G5965">
        <v>206030000</v>
      </c>
      <c r="H5965">
        <v>391.92001299999998</v>
      </c>
    </row>
    <row r="5966" spans="1:8">
      <c r="A5966">
        <v>5964</v>
      </c>
      <c r="B5966" s="1">
        <v>33527</v>
      </c>
      <c r="C5966">
        <v>391.01001000000002</v>
      </c>
      <c r="D5966">
        <v>393.290009</v>
      </c>
      <c r="E5966">
        <v>390.14001500000001</v>
      </c>
      <c r="F5966">
        <v>392.79998799999998</v>
      </c>
      <c r="G5966">
        <v>225380000</v>
      </c>
      <c r="H5966">
        <v>392.79998799999998</v>
      </c>
    </row>
    <row r="5967" spans="1:8">
      <c r="A5967">
        <v>5965</v>
      </c>
      <c r="B5967" s="1">
        <v>33526</v>
      </c>
      <c r="C5967">
        <v>386.47000100000002</v>
      </c>
      <c r="D5967">
        <v>391.5</v>
      </c>
      <c r="E5967">
        <v>385.95001200000002</v>
      </c>
      <c r="F5967">
        <v>391.01001000000002</v>
      </c>
      <c r="G5967">
        <v>213540000</v>
      </c>
      <c r="H5967">
        <v>391.01001000000002</v>
      </c>
    </row>
    <row r="5968" spans="1:8">
      <c r="A5968">
        <v>5966</v>
      </c>
      <c r="B5968" s="1">
        <v>33525</v>
      </c>
      <c r="C5968">
        <v>381.45001200000002</v>
      </c>
      <c r="D5968">
        <v>386.47000100000002</v>
      </c>
      <c r="E5968">
        <v>381.45001200000002</v>
      </c>
      <c r="F5968">
        <v>386.47000100000002</v>
      </c>
      <c r="G5968">
        <v>130120000</v>
      </c>
      <c r="H5968">
        <v>386.47000100000002</v>
      </c>
    </row>
    <row r="5969" spans="1:8">
      <c r="A5969">
        <v>5967</v>
      </c>
      <c r="B5969" s="1">
        <v>33522</v>
      </c>
      <c r="C5969">
        <v>380.54998799999998</v>
      </c>
      <c r="D5969">
        <v>381.459991</v>
      </c>
      <c r="E5969">
        <v>379.89999399999999</v>
      </c>
      <c r="F5969">
        <v>381.45001200000002</v>
      </c>
      <c r="G5969">
        <v>148850000</v>
      </c>
      <c r="H5969">
        <v>381.45001200000002</v>
      </c>
    </row>
    <row r="5970" spans="1:8">
      <c r="A5970">
        <v>5968</v>
      </c>
      <c r="B5970" s="1">
        <v>33521</v>
      </c>
      <c r="C5970">
        <v>376.79998799999998</v>
      </c>
      <c r="D5970">
        <v>380.54998799999998</v>
      </c>
      <c r="E5970">
        <v>376.10998499999999</v>
      </c>
      <c r="F5970">
        <v>380.54998799999998</v>
      </c>
      <c r="G5970">
        <v>164240000</v>
      </c>
      <c r="H5970">
        <v>380.54998799999998</v>
      </c>
    </row>
    <row r="5971" spans="1:8">
      <c r="A5971">
        <v>5969</v>
      </c>
      <c r="B5971" s="1">
        <v>33520</v>
      </c>
      <c r="C5971">
        <v>380.57000699999998</v>
      </c>
      <c r="D5971">
        <v>380.57000699999998</v>
      </c>
      <c r="E5971">
        <v>376.35000600000001</v>
      </c>
      <c r="F5971">
        <v>376.79998799999998</v>
      </c>
      <c r="G5971">
        <v>186710000</v>
      </c>
      <c r="H5971">
        <v>376.79998799999998</v>
      </c>
    </row>
    <row r="5972" spans="1:8">
      <c r="A5972">
        <v>5970</v>
      </c>
      <c r="B5972" s="1">
        <v>33519</v>
      </c>
      <c r="C5972">
        <v>379.5</v>
      </c>
      <c r="D5972">
        <v>381.23001099999999</v>
      </c>
      <c r="E5972">
        <v>379.17999300000002</v>
      </c>
      <c r="F5972">
        <v>380.67001299999998</v>
      </c>
      <c r="G5972">
        <v>177120000</v>
      </c>
      <c r="H5972">
        <v>380.67001299999998</v>
      </c>
    </row>
    <row r="5973" spans="1:8">
      <c r="A5973">
        <v>5971</v>
      </c>
      <c r="B5973" s="1">
        <v>33518</v>
      </c>
      <c r="C5973">
        <v>381.22000100000002</v>
      </c>
      <c r="D5973">
        <v>381.26998900000001</v>
      </c>
      <c r="E5973">
        <v>379.07000699999998</v>
      </c>
      <c r="F5973">
        <v>379.5</v>
      </c>
      <c r="G5973">
        <v>148430000</v>
      </c>
      <c r="H5973">
        <v>379.5</v>
      </c>
    </row>
    <row r="5974" spans="1:8">
      <c r="A5974">
        <v>5972</v>
      </c>
      <c r="B5974" s="1">
        <v>33515</v>
      </c>
      <c r="C5974">
        <v>384.47000100000002</v>
      </c>
      <c r="D5974">
        <v>385.19000199999999</v>
      </c>
      <c r="E5974">
        <v>381.23998999999998</v>
      </c>
      <c r="F5974">
        <v>381.25</v>
      </c>
      <c r="G5974">
        <v>164000000</v>
      </c>
      <c r="H5974">
        <v>381.25</v>
      </c>
    </row>
    <row r="5975" spans="1:8">
      <c r="A5975">
        <v>5973</v>
      </c>
      <c r="B5975" s="1">
        <v>33514</v>
      </c>
      <c r="C5975">
        <v>388.23001099999999</v>
      </c>
      <c r="D5975">
        <v>388.23001099999999</v>
      </c>
      <c r="E5975">
        <v>384.47000100000002</v>
      </c>
      <c r="F5975">
        <v>384.47000100000002</v>
      </c>
      <c r="G5975">
        <v>174360000</v>
      </c>
      <c r="H5975">
        <v>384.47000100000002</v>
      </c>
    </row>
    <row r="5976" spans="1:8">
      <c r="A5976">
        <v>5974</v>
      </c>
      <c r="B5976" s="1">
        <v>33513</v>
      </c>
      <c r="C5976">
        <v>389.20001200000002</v>
      </c>
      <c r="D5976">
        <v>390.02999899999998</v>
      </c>
      <c r="E5976">
        <v>387.61999500000002</v>
      </c>
      <c r="F5976">
        <v>388.26001000000002</v>
      </c>
      <c r="G5976">
        <v>166380000</v>
      </c>
      <c r="H5976">
        <v>388.26001000000002</v>
      </c>
    </row>
    <row r="5977" spans="1:8">
      <c r="A5977">
        <v>5975</v>
      </c>
      <c r="B5977" s="1">
        <v>33512</v>
      </c>
      <c r="C5977">
        <v>387.85998499999999</v>
      </c>
      <c r="D5977">
        <v>389.55999800000001</v>
      </c>
      <c r="E5977">
        <v>387.85998499999999</v>
      </c>
      <c r="F5977">
        <v>389.20001200000002</v>
      </c>
      <c r="G5977">
        <v>163570000</v>
      </c>
      <c r="H5977">
        <v>389.20001200000002</v>
      </c>
    </row>
    <row r="5978" spans="1:8">
      <c r="A5978">
        <v>5976</v>
      </c>
      <c r="B5978" s="1">
        <v>33511</v>
      </c>
      <c r="C5978">
        <v>385.91000400000001</v>
      </c>
      <c r="D5978">
        <v>388.290009</v>
      </c>
      <c r="E5978">
        <v>384.32000699999998</v>
      </c>
      <c r="F5978">
        <v>387.85998499999999</v>
      </c>
      <c r="G5978">
        <v>146780000</v>
      </c>
      <c r="H5978">
        <v>387.85998499999999</v>
      </c>
    </row>
    <row r="5979" spans="1:8">
      <c r="A5979">
        <v>5977</v>
      </c>
      <c r="B5979" s="1">
        <v>33508</v>
      </c>
      <c r="C5979">
        <v>386.48998999999998</v>
      </c>
      <c r="D5979">
        <v>389.08999599999999</v>
      </c>
      <c r="E5979">
        <v>384.86999500000002</v>
      </c>
      <c r="F5979">
        <v>385.89999399999999</v>
      </c>
      <c r="G5979">
        <v>160660000</v>
      </c>
      <c r="H5979">
        <v>385.89999399999999</v>
      </c>
    </row>
    <row r="5980" spans="1:8">
      <c r="A5980">
        <v>5978</v>
      </c>
      <c r="B5980" s="1">
        <v>33507</v>
      </c>
      <c r="C5980">
        <v>386.86999500000002</v>
      </c>
      <c r="D5980">
        <v>388.39001500000001</v>
      </c>
      <c r="E5980">
        <v>385.29998799999998</v>
      </c>
      <c r="F5980">
        <v>386.48998999999998</v>
      </c>
      <c r="G5980">
        <v>158980000</v>
      </c>
      <c r="H5980">
        <v>386.48998999999998</v>
      </c>
    </row>
    <row r="5981" spans="1:8">
      <c r="A5981">
        <v>5979</v>
      </c>
      <c r="B5981" s="1">
        <v>33506</v>
      </c>
      <c r="C5981">
        <v>387.72000100000002</v>
      </c>
      <c r="D5981">
        <v>388.25</v>
      </c>
      <c r="E5981">
        <v>385.98998999999998</v>
      </c>
      <c r="F5981">
        <v>386.88000499999998</v>
      </c>
      <c r="G5981">
        <v>153910000</v>
      </c>
      <c r="H5981">
        <v>386.88000499999998</v>
      </c>
    </row>
    <row r="5982" spans="1:8">
      <c r="A5982">
        <v>5980</v>
      </c>
      <c r="B5982" s="1">
        <v>33505</v>
      </c>
      <c r="C5982">
        <v>385.92001299999998</v>
      </c>
      <c r="D5982">
        <v>388.13000499999998</v>
      </c>
      <c r="E5982">
        <v>384.459991</v>
      </c>
      <c r="F5982">
        <v>387.709991</v>
      </c>
      <c r="G5982">
        <v>170350000</v>
      </c>
      <c r="H5982">
        <v>387.709991</v>
      </c>
    </row>
    <row r="5983" spans="1:8">
      <c r="A5983">
        <v>5981</v>
      </c>
      <c r="B5983" s="1">
        <v>33504</v>
      </c>
      <c r="C5983">
        <v>387.89999399999999</v>
      </c>
      <c r="D5983">
        <v>388.54998799999998</v>
      </c>
      <c r="E5983">
        <v>385.76001000000002</v>
      </c>
      <c r="F5983">
        <v>385.92001299999998</v>
      </c>
      <c r="G5983">
        <v>145940000</v>
      </c>
      <c r="H5983">
        <v>385.92001299999998</v>
      </c>
    </row>
    <row r="5984" spans="1:8">
      <c r="A5984">
        <v>5982</v>
      </c>
      <c r="B5984" s="1">
        <v>33501</v>
      </c>
      <c r="C5984">
        <v>387.55999800000001</v>
      </c>
      <c r="D5984">
        <v>388.82000699999998</v>
      </c>
      <c r="E5984">
        <v>386.48998999999998</v>
      </c>
      <c r="F5984">
        <v>387.92001299999998</v>
      </c>
      <c r="G5984">
        <v>254520000</v>
      </c>
      <c r="H5984">
        <v>387.92001299999998</v>
      </c>
    </row>
    <row r="5985" spans="1:8">
      <c r="A5985">
        <v>5983</v>
      </c>
      <c r="B5985" s="1">
        <v>33500</v>
      </c>
      <c r="C5985">
        <v>386.94000199999999</v>
      </c>
      <c r="D5985">
        <v>389.42001299999998</v>
      </c>
      <c r="E5985">
        <v>386.26998900000001</v>
      </c>
      <c r="F5985">
        <v>387.55999800000001</v>
      </c>
      <c r="G5985">
        <v>211010000</v>
      </c>
      <c r="H5985">
        <v>387.55999800000001</v>
      </c>
    </row>
    <row r="5986" spans="1:8">
      <c r="A5986">
        <v>5984</v>
      </c>
      <c r="B5986" s="1">
        <v>33499</v>
      </c>
      <c r="C5986">
        <v>385.48998999999998</v>
      </c>
      <c r="D5986">
        <v>386.94000199999999</v>
      </c>
      <c r="E5986">
        <v>384.27999899999998</v>
      </c>
      <c r="F5986">
        <v>386.94000199999999</v>
      </c>
      <c r="G5986">
        <v>141340000</v>
      </c>
      <c r="H5986">
        <v>386.94000199999999</v>
      </c>
    </row>
    <row r="5987" spans="1:8">
      <c r="A5987">
        <v>5985</v>
      </c>
      <c r="B5987" s="1">
        <v>33498</v>
      </c>
      <c r="C5987">
        <v>385.77999899999998</v>
      </c>
      <c r="D5987">
        <v>387.13000499999998</v>
      </c>
      <c r="E5987">
        <v>384.97000100000002</v>
      </c>
      <c r="F5987">
        <v>385.5</v>
      </c>
      <c r="G5987">
        <v>168340000</v>
      </c>
      <c r="H5987">
        <v>385.5</v>
      </c>
    </row>
    <row r="5988" spans="1:8">
      <c r="A5988">
        <v>5986</v>
      </c>
      <c r="B5988" s="1">
        <v>33497</v>
      </c>
      <c r="C5988">
        <v>383.58999599999999</v>
      </c>
      <c r="D5988">
        <v>385.790009</v>
      </c>
      <c r="E5988">
        <v>382.76998900000001</v>
      </c>
      <c r="F5988">
        <v>385.77999899999998</v>
      </c>
      <c r="G5988">
        <v>172560000</v>
      </c>
      <c r="H5988">
        <v>385.77999899999998</v>
      </c>
    </row>
    <row r="5989" spans="1:8">
      <c r="A5989">
        <v>5987</v>
      </c>
      <c r="B5989" s="1">
        <v>33494</v>
      </c>
      <c r="C5989">
        <v>387.16000400000001</v>
      </c>
      <c r="D5989">
        <v>387.95001200000002</v>
      </c>
      <c r="E5989">
        <v>382.85000600000001</v>
      </c>
      <c r="F5989">
        <v>383.58999599999999</v>
      </c>
      <c r="G5989">
        <v>169630000</v>
      </c>
      <c r="H5989">
        <v>383.58999599999999</v>
      </c>
    </row>
    <row r="5990" spans="1:8">
      <c r="A5990">
        <v>5988</v>
      </c>
      <c r="B5990" s="1">
        <v>33493</v>
      </c>
      <c r="C5990">
        <v>385.08999599999999</v>
      </c>
      <c r="D5990">
        <v>387.33999599999999</v>
      </c>
      <c r="E5990">
        <v>385.08999599999999</v>
      </c>
      <c r="F5990">
        <v>387.33999599999999</v>
      </c>
      <c r="G5990">
        <v>160420000</v>
      </c>
      <c r="H5990">
        <v>387.33999599999999</v>
      </c>
    </row>
    <row r="5991" spans="1:8">
      <c r="A5991">
        <v>5989</v>
      </c>
      <c r="B5991" s="1">
        <v>33492</v>
      </c>
      <c r="C5991">
        <v>384.55999800000001</v>
      </c>
      <c r="D5991">
        <v>385.60000600000001</v>
      </c>
      <c r="E5991">
        <v>383.58999599999999</v>
      </c>
      <c r="F5991">
        <v>385.08999599999999</v>
      </c>
      <c r="G5991">
        <v>148000000</v>
      </c>
      <c r="H5991">
        <v>385.08999599999999</v>
      </c>
    </row>
    <row r="5992" spans="1:8">
      <c r="A5992">
        <v>5990</v>
      </c>
      <c r="B5992" s="1">
        <v>33491</v>
      </c>
      <c r="C5992">
        <v>388.57000699999998</v>
      </c>
      <c r="D5992">
        <v>388.63000499999998</v>
      </c>
      <c r="E5992">
        <v>383.77999899999998</v>
      </c>
      <c r="F5992">
        <v>384.55999800000001</v>
      </c>
      <c r="G5992">
        <v>143390000</v>
      </c>
      <c r="H5992">
        <v>384.55999800000001</v>
      </c>
    </row>
    <row r="5993" spans="1:8">
      <c r="A5993">
        <v>5991</v>
      </c>
      <c r="B5993" s="1">
        <v>33490</v>
      </c>
      <c r="C5993">
        <v>389.10998499999999</v>
      </c>
      <c r="D5993">
        <v>389.33999599999999</v>
      </c>
      <c r="E5993">
        <v>387.88000499999998</v>
      </c>
      <c r="F5993">
        <v>388.57000699999998</v>
      </c>
      <c r="G5993">
        <v>115100000</v>
      </c>
      <c r="H5993">
        <v>388.57000699999998</v>
      </c>
    </row>
    <row r="5994" spans="1:8">
      <c r="A5994">
        <v>5992</v>
      </c>
      <c r="B5994" s="1">
        <v>33487</v>
      </c>
      <c r="C5994">
        <v>389.14001500000001</v>
      </c>
      <c r="D5994">
        <v>390.709991</v>
      </c>
      <c r="E5994">
        <v>387.35998499999999</v>
      </c>
      <c r="F5994">
        <v>389.10000600000001</v>
      </c>
      <c r="G5994">
        <v>166560000</v>
      </c>
      <c r="H5994">
        <v>389.10000600000001</v>
      </c>
    </row>
    <row r="5995" spans="1:8">
      <c r="A5995">
        <v>5993</v>
      </c>
      <c r="B5995" s="1">
        <v>33486</v>
      </c>
      <c r="C5995">
        <v>389.97000100000002</v>
      </c>
      <c r="D5995">
        <v>390.97000100000002</v>
      </c>
      <c r="E5995">
        <v>388.48998999999998</v>
      </c>
      <c r="F5995">
        <v>389.14001500000001</v>
      </c>
      <c r="G5995">
        <v>162380000</v>
      </c>
      <c r="H5995">
        <v>389.14001500000001</v>
      </c>
    </row>
    <row r="5996" spans="1:8">
      <c r="A5996">
        <v>5994</v>
      </c>
      <c r="B5996" s="1">
        <v>33485</v>
      </c>
      <c r="C5996">
        <v>392.14999399999999</v>
      </c>
      <c r="D5996">
        <v>392.61999500000002</v>
      </c>
      <c r="E5996">
        <v>388.67999300000002</v>
      </c>
      <c r="F5996">
        <v>389.97000100000002</v>
      </c>
      <c r="G5996">
        <v>157520000</v>
      </c>
      <c r="H5996">
        <v>389.97000100000002</v>
      </c>
    </row>
    <row r="5997" spans="1:8">
      <c r="A5997">
        <v>5995</v>
      </c>
      <c r="B5997" s="1">
        <v>33484</v>
      </c>
      <c r="C5997">
        <v>395.42999300000002</v>
      </c>
      <c r="D5997">
        <v>397.61999500000002</v>
      </c>
      <c r="E5997">
        <v>392.10000600000001</v>
      </c>
      <c r="F5997">
        <v>392.14999399999999</v>
      </c>
      <c r="G5997">
        <v>153600000</v>
      </c>
      <c r="H5997">
        <v>392.14999399999999</v>
      </c>
    </row>
    <row r="5998" spans="1:8">
      <c r="A5998">
        <v>5996</v>
      </c>
      <c r="B5998" s="1">
        <v>33480</v>
      </c>
      <c r="C5998">
        <v>396.47000100000002</v>
      </c>
      <c r="D5998">
        <v>396.47000100000002</v>
      </c>
      <c r="E5998">
        <v>393.60000600000001</v>
      </c>
      <c r="F5998">
        <v>395.42999300000002</v>
      </c>
      <c r="G5998">
        <v>143440000</v>
      </c>
      <c r="H5998">
        <v>395.42999300000002</v>
      </c>
    </row>
    <row r="5999" spans="1:8">
      <c r="A5999">
        <v>5997</v>
      </c>
      <c r="B5999" s="1">
        <v>33479</v>
      </c>
      <c r="C5999">
        <v>396.64999399999999</v>
      </c>
      <c r="D5999">
        <v>396.82000699999998</v>
      </c>
      <c r="E5999">
        <v>395.14001500000001</v>
      </c>
      <c r="F5999">
        <v>396.47000100000002</v>
      </c>
      <c r="G5999">
        <v>154150000</v>
      </c>
      <c r="H5999">
        <v>396.47000100000002</v>
      </c>
    </row>
    <row r="6000" spans="1:8">
      <c r="A6000">
        <v>5998</v>
      </c>
      <c r="B6000" s="1">
        <v>33478</v>
      </c>
      <c r="C6000">
        <v>393.05999800000001</v>
      </c>
      <c r="D6000">
        <v>396.64001500000001</v>
      </c>
      <c r="E6000">
        <v>393.04998799999998</v>
      </c>
      <c r="F6000">
        <v>396.64001500000001</v>
      </c>
      <c r="G6000">
        <v>169890000</v>
      </c>
      <c r="H6000">
        <v>396.64001500000001</v>
      </c>
    </row>
    <row r="6001" spans="1:8">
      <c r="A6001">
        <v>5999</v>
      </c>
      <c r="B6001" s="1">
        <v>33477</v>
      </c>
      <c r="C6001">
        <v>393.85000600000001</v>
      </c>
      <c r="D6001">
        <v>393.86999500000002</v>
      </c>
      <c r="E6001">
        <v>391.76998900000001</v>
      </c>
      <c r="F6001">
        <v>393.05999800000001</v>
      </c>
      <c r="G6001">
        <v>144670000</v>
      </c>
      <c r="H6001">
        <v>393.05999800000001</v>
      </c>
    </row>
    <row r="6002" spans="1:8">
      <c r="A6002">
        <v>6000</v>
      </c>
      <c r="B6002" s="1">
        <v>33476</v>
      </c>
      <c r="C6002">
        <v>394.17001299999998</v>
      </c>
      <c r="D6002">
        <v>394.39001500000001</v>
      </c>
      <c r="E6002">
        <v>392.75</v>
      </c>
      <c r="F6002">
        <v>393.85000600000001</v>
      </c>
      <c r="G6002">
        <v>130570000</v>
      </c>
      <c r="H6002">
        <v>393.85000600000001</v>
      </c>
    </row>
    <row r="6003" spans="1:8">
      <c r="A6003">
        <v>6001</v>
      </c>
      <c r="B6003" s="1">
        <v>33473</v>
      </c>
      <c r="C6003">
        <v>391.32998700000002</v>
      </c>
      <c r="D6003">
        <v>395.33999599999999</v>
      </c>
      <c r="E6003">
        <v>390.69000199999999</v>
      </c>
      <c r="F6003">
        <v>394.17001299999998</v>
      </c>
      <c r="G6003">
        <v>188870000</v>
      </c>
      <c r="H6003">
        <v>394.17001299999998</v>
      </c>
    </row>
    <row r="6004" spans="1:8">
      <c r="A6004">
        <v>6002</v>
      </c>
      <c r="B6004" s="1">
        <v>33472</v>
      </c>
      <c r="C6004">
        <v>390.58999599999999</v>
      </c>
      <c r="D6004">
        <v>391.98001099999999</v>
      </c>
      <c r="E6004">
        <v>390.209991</v>
      </c>
      <c r="F6004">
        <v>391.32998700000002</v>
      </c>
      <c r="G6004">
        <v>173090000</v>
      </c>
      <c r="H6004">
        <v>391.32998700000002</v>
      </c>
    </row>
    <row r="6005" spans="1:8">
      <c r="A6005">
        <v>6003</v>
      </c>
      <c r="B6005" s="1">
        <v>33471</v>
      </c>
      <c r="C6005">
        <v>379.54998799999998</v>
      </c>
      <c r="D6005">
        <v>390.58999599999999</v>
      </c>
      <c r="E6005">
        <v>379.54998799999998</v>
      </c>
      <c r="F6005">
        <v>390.58999599999999</v>
      </c>
      <c r="G6005">
        <v>232690000</v>
      </c>
      <c r="H6005">
        <v>390.58999599999999</v>
      </c>
    </row>
    <row r="6006" spans="1:8">
      <c r="A6006">
        <v>6004</v>
      </c>
      <c r="B6006" s="1">
        <v>33470</v>
      </c>
      <c r="C6006">
        <v>376.47000100000002</v>
      </c>
      <c r="D6006">
        <v>380.35000600000001</v>
      </c>
      <c r="E6006">
        <v>376.47000100000002</v>
      </c>
      <c r="F6006">
        <v>379.42999300000002</v>
      </c>
      <c r="G6006">
        <v>184260000</v>
      </c>
      <c r="H6006">
        <v>379.42999300000002</v>
      </c>
    </row>
    <row r="6007" spans="1:8">
      <c r="A6007">
        <v>6005</v>
      </c>
      <c r="B6007" s="1">
        <v>33469</v>
      </c>
      <c r="C6007">
        <v>385.57998700000002</v>
      </c>
      <c r="D6007">
        <v>385.57998700000002</v>
      </c>
      <c r="E6007">
        <v>374.08999599999999</v>
      </c>
      <c r="F6007">
        <v>376.47000100000002</v>
      </c>
      <c r="G6007">
        <v>230350000</v>
      </c>
      <c r="H6007">
        <v>376.47000100000002</v>
      </c>
    </row>
    <row r="6008" spans="1:8">
      <c r="A6008">
        <v>6006</v>
      </c>
      <c r="B6008" s="1">
        <v>33466</v>
      </c>
      <c r="C6008">
        <v>389.32998700000002</v>
      </c>
      <c r="D6008">
        <v>390.41000400000001</v>
      </c>
      <c r="E6008">
        <v>383.16000400000001</v>
      </c>
      <c r="F6008">
        <v>385.57998700000002</v>
      </c>
      <c r="G6008">
        <v>189480000</v>
      </c>
      <c r="H6008">
        <v>385.57998700000002</v>
      </c>
    </row>
    <row r="6009" spans="1:8">
      <c r="A6009">
        <v>6007</v>
      </c>
      <c r="B6009" s="1">
        <v>33465</v>
      </c>
      <c r="C6009">
        <v>389.91000400000001</v>
      </c>
      <c r="D6009">
        <v>391.92001299999998</v>
      </c>
      <c r="E6009">
        <v>389.290009</v>
      </c>
      <c r="F6009">
        <v>389.32998700000002</v>
      </c>
      <c r="G6009">
        <v>174690000</v>
      </c>
      <c r="H6009">
        <v>389.32998700000002</v>
      </c>
    </row>
    <row r="6010" spans="1:8">
      <c r="A6010">
        <v>6008</v>
      </c>
      <c r="B6010" s="1">
        <v>33464</v>
      </c>
      <c r="C6010">
        <v>389.61999500000002</v>
      </c>
      <c r="D6010">
        <v>391.85000600000001</v>
      </c>
      <c r="E6010">
        <v>389.13000499999998</v>
      </c>
      <c r="F6010">
        <v>389.89999399999999</v>
      </c>
      <c r="G6010">
        <v>124230000</v>
      </c>
      <c r="H6010">
        <v>389.89999399999999</v>
      </c>
    </row>
    <row r="6011" spans="1:8">
      <c r="A6011">
        <v>6009</v>
      </c>
      <c r="B6011" s="1">
        <v>33463</v>
      </c>
      <c r="C6011">
        <v>388.01998900000001</v>
      </c>
      <c r="D6011">
        <v>392.11999500000002</v>
      </c>
      <c r="E6011">
        <v>388.01998900000001</v>
      </c>
      <c r="F6011">
        <v>389.61999500000002</v>
      </c>
      <c r="G6011">
        <v>212760000</v>
      </c>
      <c r="H6011">
        <v>389.61999500000002</v>
      </c>
    </row>
    <row r="6012" spans="1:8">
      <c r="A6012">
        <v>6010</v>
      </c>
      <c r="B6012" s="1">
        <v>33462</v>
      </c>
      <c r="C6012">
        <v>387.10998499999999</v>
      </c>
      <c r="D6012">
        <v>388.17001299999998</v>
      </c>
      <c r="E6012">
        <v>385.89999399999999</v>
      </c>
      <c r="F6012">
        <v>388.01998900000001</v>
      </c>
      <c r="G6012">
        <v>145440000</v>
      </c>
      <c r="H6012">
        <v>388.01998900000001</v>
      </c>
    </row>
    <row r="6013" spans="1:8">
      <c r="A6013">
        <v>6011</v>
      </c>
      <c r="B6013" s="1">
        <v>33459</v>
      </c>
      <c r="C6013">
        <v>389.32000699999998</v>
      </c>
      <c r="D6013">
        <v>389.89001500000001</v>
      </c>
      <c r="E6013">
        <v>387.040009</v>
      </c>
      <c r="F6013">
        <v>387.11999500000002</v>
      </c>
      <c r="G6013">
        <v>143740000</v>
      </c>
      <c r="H6013">
        <v>387.11999500000002</v>
      </c>
    </row>
    <row r="6014" spans="1:8">
      <c r="A6014">
        <v>6012</v>
      </c>
      <c r="B6014" s="1">
        <v>33458</v>
      </c>
      <c r="C6014">
        <v>390.55999800000001</v>
      </c>
      <c r="D6014">
        <v>391.79998799999998</v>
      </c>
      <c r="E6014">
        <v>388.14999399999999</v>
      </c>
      <c r="F6014">
        <v>389.32000699999998</v>
      </c>
      <c r="G6014">
        <v>163890000</v>
      </c>
      <c r="H6014">
        <v>389.32000699999998</v>
      </c>
    </row>
    <row r="6015" spans="1:8">
      <c r="A6015">
        <v>6013</v>
      </c>
      <c r="B6015" s="1">
        <v>33457</v>
      </c>
      <c r="C6015">
        <v>390.61999500000002</v>
      </c>
      <c r="D6015">
        <v>391.58999599999999</v>
      </c>
      <c r="E6015">
        <v>389.85998499999999</v>
      </c>
      <c r="F6015">
        <v>390.55999800000001</v>
      </c>
      <c r="G6015">
        <v>172220000</v>
      </c>
      <c r="H6015">
        <v>390.55999800000001</v>
      </c>
    </row>
    <row r="6016" spans="1:8">
      <c r="A6016">
        <v>6014</v>
      </c>
      <c r="B6016" s="1">
        <v>33456</v>
      </c>
      <c r="C6016">
        <v>385.05999800000001</v>
      </c>
      <c r="D6016">
        <v>390.79998799999998</v>
      </c>
      <c r="E6016">
        <v>384.290009</v>
      </c>
      <c r="F6016">
        <v>390.61999500000002</v>
      </c>
      <c r="G6016">
        <v>174460000</v>
      </c>
      <c r="H6016">
        <v>390.61999500000002</v>
      </c>
    </row>
    <row r="6017" spans="1:8">
      <c r="A6017">
        <v>6015</v>
      </c>
      <c r="B6017" s="1">
        <v>33455</v>
      </c>
      <c r="C6017">
        <v>387.17001299999998</v>
      </c>
      <c r="D6017">
        <v>387.17001299999998</v>
      </c>
      <c r="E6017">
        <v>384.48001099999999</v>
      </c>
      <c r="F6017">
        <v>385.05999800000001</v>
      </c>
      <c r="G6017">
        <v>128050000</v>
      </c>
      <c r="H6017">
        <v>385.05999800000001</v>
      </c>
    </row>
    <row r="6018" spans="1:8">
      <c r="A6018">
        <v>6016</v>
      </c>
      <c r="B6018" s="1">
        <v>33452</v>
      </c>
      <c r="C6018">
        <v>387.11999500000002</v>
      </c>
      <c r="D6018">
        <v>389.55999800000001</v>
      </c>
      <c r="E6018">
        <v>386.04998799999998</v>
      </c>
      <c r="F6018">
        <v>387.17999300000002</v>
      </c>
      <c r="G6018">
        <v>162270000</v>
      </c>
      <c r="H6018">
        <v>387.17999300000002</v>
      </c>
    </row>
    <row r="6019" spans="1:8">
      <c r="A6019">
        <v>6017</v>
      </c>
      <c r="B6019" s="1">
        <v>33451</v>
      </c>
      <c r="C6019">
        <v>387.80999800000001</v>
      </c>
      <c r="D6019">
        <v>387.95001200000002</v>
      </c>
      <c r="E6019">
        <v>386.48001099999999</v>
      </c>
      <c r="F6019">
        <v>387.11999500000002</v>
      </c>
      <c r="G6019">
        <v>170610000</v>
      </c>
      <c r="H6019">
        <v>387.11999500000002</v>
      </c>
    </row>
    <row r="6020" spans="1:8">
      <c r="A6020">
        <v>6018</v>
      </c>
      <c r="B6020" s="1">
        <v>33450</v>
      </c>
      <c r="C6020">
        <v>386.69000199999999</v>
      </c>
      <c r="D6020">
        <v>387.80999800000001</v>
      </c>
      <c r="E6020">
        <v>386.19000199999999</v>
      </c>
      <c r="F6020">
        <v>387.80999800000001</v>
      </c>
      <c r="G6020">
        <v>166830000</v>
      </c>
      <c r="H6020">
        <v>387.80999800000001</v>
      </c>
    </row>
    <row r="6021" spans="1:8">
      <c r="A6021">
        <v>6019</v>
      </c>
      <c r="B6021" s="1">
        <v>33449</v>
      </c>
      <c r="C6021">
        <v>383.14999399999999</v>
      </c>
      <c r="D6021">
        <v>386.92001299999998</v>
      </c>
      <c r="E6021">
        <v>383.14999399999999</v>
      </c>
      <c r="F6021">
        <v>386.69000199999999</v>
      </c>
      <c r="G6021">
        <v>169010000</v>
      </c>
      <c r="H6021">
        <v>386.69000199999999</v>
      </c>
    </row>
    <row r="6022" spans="1:8">
      <c r="A6022">
        <v>6020</v>
      </c>
      <c r="B6022" s="1">
        <v>33448</v>
      </c>
      <c r="C6022">
        <v>380.92999300000002</v>
      </c>
      <c r="D6022">
        <v>383.14999399999999</v>
      </c>
      <c r="E6022">
        <v>380.45001200000002</v>
      </c>
      <c r="F6022">
        <v>383.14999399999999</v>
      </c>
      <c r="G6022">
        <v>136000000</v>
      </c>
      <c r="H6022">
        <v>383.14999399999999</v>
      </c>
    </row>
    <row r="6023" spans="1:8">
      <c r="A6023">
        <v>6021</v>
      </c>
      <c r="B6023" s="1">
        <v>33445</v>
      </c>
      <c r="C6023">
        <v>380.959991</v>
      </c>
      <c r="D6023">
        <v>381.76001000000002</v>
      </c>
      <c r="E6023">
        <v>379.80999800000001</v>
      </c>
      <c r="F6023">
        <v>380.92999300000002</v>
      </c>
      <c r="G6023">
        <v>127760000</v>
      </c>
      <c r="H6023">
        <v>380.92999300000002</v>
      </c>
    </row>
    <row r="6024" spans="1:8">
      <c r="A6024">
        <v>6022</v>
      </c>
      <c r="B6024" s="1">
        <v>33444</v>
      </c>
      <c r="C6024">
        <v>378.64001500000001</v>
      </c>
      <c r="D6024">
        <v>381.13000499999998</v>
      </c>
      <c r="E6024">
        <v>378.14999399999999</v>
      </c>
      <c r="F6024">
        <v>380.959991</v>
      </c>
      <c r="G6024">
        <v>145800000</v>
      </c>
      <c r="H6024">
        <v>380.959991</v>
      </c>
    </row>
    <row r="6025" spans="1:8">
      <c r="A6025">
        <v>6023</v>
      </c>
      <c r="B6025" s="1">
        <v>33443</v>
      </c>
      <c r="C6025">
        <v>379.42001299999998</v>
      </c>
      <c r="D6025">
        <v>380.459991</v>
      </c>
      <c r="E6025">
        <v>378.290009</v>
      </c>
      <c r="F6025">
        <v>378.64001500000001</v>
      </c>
      <c r="G6025">
        <v>158700000</v>
      </c>
      <c r="H6025">
        <v>378.64001500000001</v>
      </c>
    </row>
    <row r="6026" spans="1:8">
      <c r="A6026">
        <v>6024</v>
      </c>
      <c r="B6026" s="1">
        <v>33442</v>
      </c>
      <c r="C6026">
        <v>382.88000499999998</v>
      </c>
      <c r="D6026">
        <v>384.85998499999999</v>
      </c>
      <c r="E6026">
        <v>379.39001500000001</v>
      </c>
      <c r="F6026">
        <v>379.42001299999998</v>
      </c>
      <c r="G6026">
        <v>160190000</v>
      </c>
      <c r="H6026">
        <v>379.42001299999998</v>
      </c>
    </row>
    <row r="6027" spans="1:8">
      <c r="A6027">
        <v>6025</v>
      </c>
      <c r="B6027" s="1">
        <v>33441</v>
      </c>
      <c r="C6027">
        <v>384.209991</v>
      </c>
      <c r="D6027">
        <v>384.54998799999998</v>
      </c>
      <c r="E6027">
        <v>381.83999599999999</v>
      </c>
      <c r="F6027">
        <v>382.88000499999998</v>
      </c>
      <c r="G6027">
        <v>149050000</v>
      </c>
      <c r="H6027">
        <v>382.88000499999998</v>
      </c>
    </row>
    <row r="6028" spans="1:8">
      <c r="A6028">
        <v>6026</v>
      </c>
      <c r="B6028" s="1">
        <v>33438</v>
      </c>
      <c r="C6028">
        <v>385.38000499999998</v>
      </c>
      <c r="D6028">
        <v>385.82998700000002</v>
      </c>
      <c r="E6028">
        <v>383.64999399999999</v>
      </c>
      <c r="F6028">
        <v>384.22000100000002</v>
      </c>
      <c r="G6028">
        <v>190700000</v>
      </c>
      <c r="H6028">
        <v>384.22000100000002</v>
      </c>
    </row>
    <row r="6029" spans="1:8">
      <c r="A6029">
        <v>6027</v>
      </c>
      <c r="B6029" s="1">
        <v>33437</v>
      </c>
      <c r="C6029">
        <v>381.17999300000002</v>
      </c>
      <c r="D6029">
        <v>385.36999500000002</v>
      </c>
      <c r="E6029">
        <v>381.17999300000002</v>
      </c>
      <c r="F6029">
        <v>385.36999500000002</v>
      </c>
      <c r="G6029">
        <v>200930000</v>
      </c>
      <c r="H6029">
        <v>385.36999500000002</v>
      </c>
    </row>
    <row r="6030" spans="1:8">
      <c r="A6030">
        <v>6028</v>
      </c>
      <c r="B6030" s="1">
        <v>33436</v>
      </c>
      <c r="C6030">
        <v>381.5</v>
      </c>
      <c r="D6030">
        <v>382.85998499999999</v>
      </c>
      <c r="E6030">
        <v>381.13000499999998</v>
      </c>
      <c r="F6030">
        <v>381.17999300000002</v>
      </c>
      <c r="G6030">
        <v>195460000</v>
      </c>
      <c r="H6030">
        <v>381.17999300000002</v>
      </c>
    </row>
    <row r="6031" spans="1:8">
      <c r="A6031">
        <v>6029</v>
      </c>
      <c r="B6031" s="1">
        <v>33435</v>
      </c>
      <c r="C6031">
        <v>382.39001500000001</v>
      </c>
      <c r="D6031">
        <v>382.94000199999999</v>
      </c>
      <c r="E6031">
        <v>380.79998799999998</v>
      </c>
      <c r="F6031">
        <v>381.540009</v>
      </c>
      <c r="G6031">
        <v>182990000</v>
      </c>
      <c r="H6031">
        <v>381.540009</v>
      </c>
    </row>
    <row r="6032" spans="1:8">
      <c r="A6032">
        <v>6030</v>
      </c>
      <c r="B6032" s="1">
        <v>33434</v>
      </c>
      <c r="C6032">
        <v>380.27999899999998</v>
      </c>
      <c r="D6032">
        <v>383</v>
      </c>
      <c r="E6032">
        <v>380.23998999999998</v>
      </c>
      <c r="F6032">
        <v>382.39001500000001</v>
      </c>
      <c r="G6032">
        <v>161750000</v>
      </c>
      <c r="H6032">
        <v>382.39001500000001</v>
      </c>
    </row>
    <row r="6033" spans="1:8">
      <c r="A6033">
        <v>6031</v>
      </c>
      <c r="B6033" s="1">
        <v>33431</v>
      </c>
      <c r="C6033">
        <v>376.97000100000002</v>
      </c>
      <c r="D6033">
        <v>381.41000400000001</v>
      </c>
      <c r="E6033">
        <v>375.790009</v>
      </c>
      <c r="F6033">
        <v>380.25</v>
      </c>
      <c r="G6033">
        <v>174770000</v>
      </c>
      <c r="H6033">
        <v>380.25</v>
      </c>
    </row>
    <row r="6034" spans="1:8">
      <c r="A6034">
        <v>6032</v>
      </c>
      <c r="B6034" s="1">
        <v>33430</v>
      </c>
      <c r="C6034">
        <v>375.73001099999999</v>
      </c>
      <c r="D6034">
        <v>377.67999300000002</v>
      </c>
      <c r="E6034">
        <v>375.51001000000002</v>
      </c>
      <c r="F6034">
        <v>376.97000100000002</v>
      </c>
      <c r="G6034">
        <v>157930000</v>
      </c>
      <c r="H6034">
        <v>376.97000100000002</v>
      </c>
    </row>
    <row r="6035" spans="1:8">
      <c r="A6035">
        <v>6033</v>
      </c>
      <c r="B6035" s="1">
        <v>33429</v>
      </c>
      <c r="C6035">
        <v>376.10998499999999</v>
      </c>
      <c r="D6035">
        <v>380.35000600000001</v>
      </c>
      <c r="E6035">
        <v>375.20001200000002</v>
      </c>
      <c r="F6035">
        <v>375.73998999999998</v>
      </c>
      <c r="G6035">
        <v>178290000</v>
      </c>
      <c r="H6035">
        <v>375.73998999999998</v>
      </c>
    </row>
    <row r="6036" spans="1:8">
      <c r="A6036">
        <v>6034</v>
      </c>
      <c r="B6036" s="1">
        <v>33428</v>
      </c>
      <c r="C6036">
        <v>377.94000199999999</v>
      </c>
      <c r="D6036">
        <v>378.57998700000002</v>
      </c>
      <c r="E6036">
        <v>375.36999500000002</v>
      </c>
      <c r="F6036">
        <v>376.10998499999999</v>
      </c>
      <c r="G6036">
        <v>151820000</v>
      </c>
      <c r="H6036">
        <v>376.10998499999999</v>
      </c>
    </row>
    <row r="6037" spans="1:8">
      <c r="A6037">
        <v>6035</v>
      </c>
      <c r="B6037" s="1">
        <v>33427</v>
      </c>
      <c r="C6037">
        <v>374.08999599999999</v>
      </c>
      <c r="D6037">
        <v>377.94000199999999</v>
      </c>
      <c r="E6037">
        <v>370.92001299999998</v>
      </c>
      <c r="F6037">
        <v>377.94000199999999</v>
      </c>
      <c r="G6037">
        <v>138330000</v>
      </c>
      <c r="H6037">
        <v>377.94000199999999</v>
      </c>
    </row>
    <row r="6038" spans="1:8">
      <c r="A6038">
        <v>6036</v>
      </c>
      <c r="B6038" s="1">
        <v>33424</v>
      </c>
      <c r="C6038">
        <v>373.33999599999999</v>
      </c>
      <c r="D6038">
        <v>375.51001000000002</v>
      </c>
      <c r="E6038">
        <v>372.17001299999998</v>
      </c>
      <c r="F6038">
        <v>374.07998700000002</v>
      </c>
      <c r="G6038">
        <v>69910000</v>
      </c>
      <c r="H6038">
        <v>374.07998700000002</v>
      </c>
    </row>
    <row r="6039" spans="1:8">
      <c r="A6039">
        <v>6037</v>
      </c>
      <c r="B6039" s="1">
        <v>33422</v>
      </c>
      <c r="C6039">
        <v>377.47000100000002</v>
      </c>
      <c r="D6039">
        <v>377.47000100000002</v>
      </c>
      <c r="E6039">
        <v>372.07998700000002</v>
      </c>
      <c r="F6039">
        <v>373.32998700000002</v>
      </c>
      <c r="G6039">
        <v>140580000</v>
      </c>
      <c r="H6039">
        <v>373.32998700000002</v>
      </c>
    </row>
    <row r="6040" spans="1:8">
      <c r="A6040">
        <v>6038</v>
      </c>
      <c r="B6040" s="1">
        <v>33421</v>
      </c>
      <c r="C6040">
        <v>377.92001299999998</v>
      </c>
      <c r="D6040">
        <v>377.92999300000002</v>
      </c>
      <c r="E6040">
        <v>376.61999500000002</v>
      </c>
      <c r="F6040">
        <v>377.47000100000002</v>
      </c>
      <c r="G6040">
        <v>157290000</v>
      </c>
      <c r="H6040">
        <v>377.47000100000002</v>
      </c>
    </row>
    <row r="6041" spans="1:8">
      <c r="A6041">
        <v>6039</v>
      </c>
      <c r="B6041" s="1">
        <v>33420</v>
      </c>
      <c r="C6041">
        <v>371.17999300000002</v>
      </c>
      <c r="D6041">
        <v>377.92001299999998</v>
      </c>
      <c r="E6041">
        <v>371.17999300000002</v>
      </c>
      <c r="F6041">
        <v>377.92001299999998</v>
      </c>
      <c r="G6041">
        <v>167480000</v>
      </c>
      <c r="H6041">
        <v>377.92001299999998</v>
      </c>
    </row>
    <row r="6042" spans="1:8">
      <c r="A6042">
        <v>6040</v>
      </c>
      <c r="B6042" s="1">
        <v>33417</v>
      </c>
      <c r="C6042">
        <v>374.39999399999999</v>
      </c>
      <c r="D6042">
        <v>374.39999399999999</v>
      </c>
      <c r="E6042">
        <v>367.98001099999999</v>
      </c>
      <c r="F6042">
        <v>371.16000400000001</v>
      </c>
      <c r="G6042">
        <v>163770000</v>
      </c>
      <c r="H6042">
        <v>371.16000400000001</v>
      </c>
    </row>
    <row r="6043" spans="1:8">
      <c r="A6043">
        <v>6041</v>
      </c>
      <c r="B6043" s="1">
        <v>33416</v>
      </c>
      <c r="C6043">
        <v>371.58999599999999</v>
      </c>
      <c r="D6043">
        <v>374.39999399999999</v>
      </c>
      <c r="E6043">
        <v>371.58999599999999</v>
      </c>
      <c r="F6043">
        <v>374.39999399999999</v>
      </c>
      <c r="G6043">
        <v>163080000</v>
      </c>
      <c r="H6043">
        <v>374.39999399999999</v>
      </c>
    </row>
    <row r="6044" spans="1:8">
      <c r="A6044">
        <v>6042</v>
      </c>
      <c r="B6044" s="1">
        <v>33415</v>
      </c>
      <c r="C6044">
        <v>370.64999399999999</v>
      </c>
      <c r="D6044">
        <v>372.73001099999999</v>
      </c>
      <c r="E6044">
        <v>368.33999599999999</v>
      </c>
      <c r="F6044">
        <v>371.58999599999999</v>
      </c>
      <c r="G6044">
        <v>187170000</v>
      </c>
      <c r="H6044">
        <v>371.58999599999999</v>
      </c>
    </row>
    <row r="6045" spans="1:8">
      <c r="A6045">
        <v>6043</v>
      </c>
      <c r="B6045" s="1">
        <v>33414</v>
      </c>
      <c r="C6045">
        <v>370.94000199999999</v>
      </c>
      <c r="D6045">
        <v>372.61999500000002</v>
      </c>
      <c r="E6045">
        <v>369.55999800000001</v>
      </c>
      <c r="F6045">
        <v>370.64999399999999</v>
      </c>
      <c r="G6045">
        <v>155710000</v>
      </c>
      <c r="H6045">
        <v>370.64999399999999</v>
      </c>
    </row>
    <row r="6046" spans="1:8">
      <c r="A6046">
        <v>6044</v>
      </c>
      <c r="B6046" s="1">
        <v>33413</v>
      </c>
      <c r="C6046">
        <v>377.73998999999998</v>
      </c>
      <c r="D6046">
        <v>377.73998999999998</v>
      </c>
      <c r="E6046">
        <v>370.73001099999999</v>
      </c>
      <c r="F6046">
        <v>370.94000199999999</v>
      </c>
      <c r="G6046">
        <v>137940000</v>
      </c>
      <c r="H6046">
        <v>370.94000199999999</v>
      </c>
    </row>
    <row r="6047" spans="1:8">
      <c r="A6047">
        <v>6045</v>
      </c>
      <c r="B6047" s="1">
        <v>33410</v>
      </c>
      <c r="C6047">
        <v>375.42001299999998</v>
      </c>
      <c r="D6047">
        <v>377.75</v>
      </c>
      <c r="E6047">
        <v>375.32998700000002</v>
      </c>
      <c r="F6047">
        <v>377.75</v>
      </c>
      <c r="G6047">
        <v>193310000</v>
      </c>
      <c r="H6047">
        <v>377.75</v>
      </c>
    </row>
    <row r="6048" spans="1:8">
      <c r="A6048">
        <v>6046</v>
      </c>
      <c r="B6048" s="1">
        <v>33409</v>
      </c>
      <c r="C6048">
        <v>375.08999599999999</v>
      </c>
      <c r="D6048">
        <v>376.290009</v>
      </c>
      <c r="E6048">
        <v>373.86999500000002</v>
      </c>
      <c r="F6048">
        <v>375.42001299999998</v>
      </c>
      <c r="G6048">
        <v>163980000</v>
      </c>
      <c r="H6048">
        <v>375.42001299999998</v>
      </c>
    </row>
    <row r="6049" spans="1:8">
      <c r="A6049">
        <v>6047</v>
      </c>
      <c r="B6049" s="1">
        <v>33408</v>
      </c>
      <c r="C6049">
        <v>378.57000699999998</v>
      </c>
      <c r="D6049">
        <v>378.57000699999998</v>
      </c>
      <c r="E6049">
        <v>374.35998499999999</v>
      </c>
      <c r="F6049">
        <v>375.08999599999999</v>
      </c>
      <c r="G6049">
        <v>156440000</v>
      </c>
      <c r="H6049">
        <v>375.08999599999999</v>
      </c>
    </row>
    <row r="6050" spans="1:8">
      <c r="A6050">
        <v>6048</v>
      </c>
      <c r="B6050" s="1">
        <v>33407</v>
      </c>
      <c r="C6050">
        <v>380.13000499999998</v>
      </c>
      <c r="D6050">
        <v>381.82998700000002</v>
      </c>
      <c r="E6050">
        <v>377.98998999999998</v>
      </c>
      <c r="F6050">
        <v>378.58999599999999</v>
      </c>
      <c r="G6050">
        <v>155200000</v>
      </c>
      <c r="H6050">
        <v>378.58999599999999</v>
      </c>
    </row>
    <row r="6051" spans="1:8">
      <c r="A6051">
        <v>6049</v>
      </c>
      <c r="B6051" s="1">
        <v>33406</v>
      </c>
      <c r="C6051">
        <v>382.29998799999998</v>
      </c>
      <c r="D6051">
        <v>382.30999800000001</v>
      </c>
      <c r="E6051">
        <v>380.13000499999998</v>
      </c>
      <c r="F6051">
        <v>380.13000499999998</v>
      </c>
      <c r="G6051">
        <v>134230000</v>
      </c>
      <c r="H6051">
        <v>380.13000499999998</v>
      </c>
    </row>
    <row r="6052" spans="1:8">
      <c r="A6052">
        <v>6050</v>
      </c>
      <c r="B6052" s="1">
        <v>33403</v>
      </c>
      <c r="C6052">
        <v>377.63000499999998</v>
      </c>
      <c r="D6052">
        <v>382.29998799999998</v>
      </c>
      <c r="E6052">
        <v>377.63000499999998</v>
      </c>
      <c r="F6052">
        <v>382.290009</v>
      </c>
      <c r="G6052">
        <v>167950000</v>
      </c>
      <c r="H6052">
        <v>382.290009</v>
      </c>
    </row>
    <row r="6053" spans="1:8">
      <c r="A6053">
        <v>6051</v>
      </c>
      <c r="B6053" s="1">
        <v>33402</v>
      </c>
      <c r="C6053">
        <v>376.64999399999999</v>
      </c>
      <c r="D6053">
        <v>377.89999399999999</v>
      </c>
      <c r="E6053">
        <v>376.07998700000002</v>
      </c>
      <c r="F6053">
        <v>377.63000499999998</v>
      </c>
      <c r="G6053">
        <v>145650000</v>
      </c>
      <c r="H6053">
        <v>377.63000499999998</v>
      </c>
    </row>
    <row r="6054" spans="1:8">
      <c r="A6054">
        <v>6052</v>
      </c>
      <c r="B6054" s="1">
        <v>33401</v>
      </c>
      <c r="C6054">
        <v>381.04998799999998</v>
      </c>
      <c r="D6054">
        <v>381.04998799999998</v>
      </c>
      <c r="E6054">
        <v>374.459991</v>
      </c>
      <c r="F6054">
        <v>376.64999399999999</v>
      </c>
      <c r="G6054">
        <v>166140000</v>
      </c>
      <c r="H6054">
        <v>376.64999399999999</v>
      </c>
    </row>
    <row r="6055" spans="1:8">
      <c r="A6055">
        <v>6053</v>
      </c>
      <c r="B6055" s="1">
        <v>33400</v>
      </c>
      <c r="C6055">
        <v>378.57000699999998</v>
      </c>
      <c r="D6055">
        <v>381.63000499999998</v>
      </c>
      <c r="E6055">
        <v>378.57000699999998</v>
      </c>
      <c r="F6055">
        <v>381.04998799999998</v>
      </c>
      <c r="G6055">
        <v>161610000</v>
      </c>
      <c r="H6055">
        <v>381.04998799999998</v>
      </c>
    </row>
    <row r="6056" spans="1:8">
      <c r="A6056">
        <v>6054</v>
      </c>
      <c r="B6056" s="1">
        <v>33399</v>
      </c>
      <c r="C6056">
        <v>379.42999300000002</v>
      </c>
      <c r="D6056">
        <v>379.75</v>
      </c>
      <c r="E6056">
        <v>377.95001200000002</v>
      </c>
      <c r="F6056">
        <v>378.57000699999998</v>
      </c>
      <c r="G6056">
        <v>127720000</v>
      </c>
      <c r="H6056">
        <v>378.57000699999998</v>
      </c>
    </row>
    <row r="6057" spans="1:8">
      <c r="A6057">
        <v>6055</v>
      </c>
      <c r="B6057" s="1">
        <v>33396</v>
      </c>
      <c r="C6057">
        <v>383.63000499999998</v>
      </c>
      <c r="D6057">
        <v>383.63000499999998</v>
      </c>
      <c r="E6057">
        <v>378.76001000000002</v>
      </c>
      <c r="F6057">
        <v>379.42999300000002</v>
      </c>
      <c r="G6057">
        <v>169570000</v>
      </c>
      <c r="H6057">
        <v>379.42999300000002</v>
      </c>
    </row>
    <row r="6058" spans="1:8">
      <c r="A6058">
        <v>6056</v>
      </c>
      <c r="B6058" s="1">
        <v>33395</v>
      </c>
      <c r="C6058">
        <v>385.10000600000001</v>
      </c>
      <c r="D6058">
        <v>385.85000600000001</v>
      </c>
      <c r="E6058">
        <v>383.13000499999998</v>
      </c>
      <c r="F6058">
        <v>383.63000499999998</v>
      </c>
      <c r="G6058">
        <v>168260000</v>
      </c>
      <c r="H6058">
        <v>383.63000499999998</v>
      </c>
    </row>
    <row r="6059" spans="1:8">
      <c r="A6059">
        <v>6057</v>
      </c>
      <c r="B6059" s="1">
        <v>33394</v>
      </c>
      <c r="C6059">
        <v>387.73998999999998</v>
      </c>
      <c r="D6059">
        <v>388.23001099999999</v>
      </c>
      <c r="E6059">
        <v>384.45001200000002</v>
      </c>
      <c r="F6059">
        <v>385.08999599999999</v>
      </c>
      <c r="G6059">
        <v>186560000</v>
      </c>
      <c r="H6059">
        <v>385.08999599999999</v>
      </c>
    </row>
    <row r="6060" spans="1:8">
      <c r="A6060">
        <v>6058</v>
      </c>
      <c r="B6060" s="1">
        <v>33393</v>
      </c>
      <c r="C6060">
        <v>388.05999800000001</v>
      </c>
      <c r="D6060">
        <v>388.05999800000001</v>
      </c>
      <c r="E6060">
        <v>385.14001500000001</v>
      </c>
      <c r="F6060">
        <v>387.73998999999998</v>
      </c>
      <c r="G6060">
        <v>180450000</v>
      </c>
      <c r="H6060">
        <v>387.73998999999998</v>
      </c>
    </row>
    <row r="6061" spans="1:8">
      <c r="A6061">
        <v>6059</v>
      </c>
      <c r="B6061" s="1">
        <v>33392</v>
      </c>
      <c r="C6061">
        <v>389.80999800000001</v>
      </c>
      <c r="D6061">
        <v>389.80999800000001</v>
      </c>
      <c r="E6061">
        <v>386.97000100000002</v>
      </c>
      <c r="F6061">
        <v>388.05999800000001</v>
      </c>
      <c r="G6061">
        <v>173990000</v>
      </c>
      <c r="H6061">
        <v>388.05999800000001</v>
      </c>
    </row>
    <row r="6062" spans="1:8">
      <c r="A6062">
        <v>6060</v>
      </c>
      <c r="B6062" s="1">
        <v>33389</v>
      </c>
      <c r="C6062">
        <v>386.959991</v>
      </c>
      <c r="D6062">
        <v>389.85000600000001</v>
      </c>
      <c r="E6062">
        <v>385.01001000000002</v>
      </c>
      <c r="F6062">
        <v>389.82998700000002</v>
      </c>
      <c r="G6062">
        <v>232040000</v>
      </c>
      <c r="H6062">
        <v>389.82998700000002</v>
      </c>
    </row>
    <row r="6063" spans="1:8">
      <c r="A6063">
        <v>6061</v>
      </c>
      <c r="B6063" s="1">
        <v>33388</v>
      </c>
      <c r="C6063">
        <v>382.790009</v>
      </c>
      <c r="D6063">
        <v>388.17001299999998</v>
      </c>
      <c r="E6063">
        <v>382.5</v>
      </c>
      <c r="F6063">
        <v>386.959991</v>
      </c>
      <c r="G6063">
        <v>234440000</v>
      </c>
      <c r="H6063">
        <v>386.959991</v>
      </c>
    </row>
    <row r="6064" spans="1:8">
      <c r="A6064">
        <v>6062</v>
      </c>
      <c r="B6064" s="1">
        <v>33387</v>
      </c>
      <c r="C6064">
        <v>381.94000199999999</v>
      </c>
      <c r="D6064">
        <v>383.66000400000001</v>
      </c>
      <c r="E6064">
        <v>381.36999500000002</v>
      </c>
      <c r="F6064">
        <v>382.790009</v>
      </c>
      <c r="G6064">
        <v>188450000</v>
      </c>
      <c r="H6064">
        <v>382.790009</v>
      </c>
    </row>
    <row r="6065" spans="1:8">
      <c r="A6065">
        <v>6063</v>
      </c>
      <c r="B6065" s="1">
        <v>33386</v>
      </c>
      <c r="C6065">
        <v>377.48998999999998</v>
      </c>
      <c r="D6065">
        <v>382.10000600000001</v>
      </c>
      <c r="E6065">
        <v>377.11999500000002</v>
      </c>
      <c r="F6065">
        <v>381.94000199999999</v>
      </c>
      <c r="G6065">
        <v>162350000</v>
      </c>
      <c r="H6065">
        <v>381.94000199999999</v>
      </c>
    </row>
    <row r="6066" spans="1:8">
      <c r="A6066">
        <v>6064</v>
      </c>
      <c r="B6066" s="1">
        <v>33382</v>
      </c>
      <c r="C6066">
        <v>374.97000100000002</v>
      </c>
      <c r="D6066">
        <v>378.07998700000002</v>
      </c>
      <c r="E6066">
        <v>374.97000100000002</v>
      </c>
      <c r="F6066">
        <v>377.48998999999998</v>
      </c>
      <c r="G6066">
        <v>124640000</v>
      </c>
      <c r="H6066">
        <v>377.48998999999998</v>
      </c>
    </row>
    <row r="6067" spans="1:8">
      <c r="A6067">
        <v>6065</v>
      </c>
      <c r="B6067" s="1">
        <v>33381</v>
      </c>
      <c r="C6067">
        <v>376.19000199999999</v>
      </c>
      <c r="D6067">
        <v>378.07000699999998</v>
      </c>
      <c r="E6067">
        <v>373.54998799999998</v>
      </c>
      <c r="F6067">
        <v>374.959991</v>
      </c>
      <c r="G6067">
        <v>173080000</v>
      </c>
      <c r="H6067">
        <v>374.959991</v>
      </c>
    </row>
    <row r="6068" spans="1:8">
      <c r="A6068">
        <v>6066</v>
      </c>
      <c r="B6068" s="1">
        <v>33380</v>
      </c>
      <c r="C6068">
        <v>375.35000600000001</v>
      </c>
      <c r="D6068">
        <v>376.5</v>
      </c>
      <c r="E6068">
        <v>374.39999399999999</v>
      </c>
      <c r="F6068">
        <v>376.19000199999999</v>
      </c>
      <c r="G6068">
        <v>159310000</v>
      </c>
      <c r="H6068">
        <v>376.19000199999999</v>
      </c>
    </row>
    <row r="6069" spans="1:8">
      <c r="A6069">
        <v>6067</v>
      </c>
      <c r="B6069" s="1">
        <v>33379</v>
      </c>
      <c r="C6069">
        <v>372.27999899999998</v>
      </c>
      <c r="D6069">
        <v>376.66000400000001</v>
      </c>
      <c r="E6069">
        <v>372.27999899999998</v>
      </c>
      <c r="F6069">
        <v>375.35000600000001</v>
      </c>
      <c r="G6069">
        <v>176620000</v>
      </c>
      <c r="H6069">
        <v>375.35000600000001</v>
      </c>
    </row>
    <row r="6070" spans="1:8">
      <c r="A6070">
        <v>6068</v>
      </c>
      <c r="B6070" s="1">
        <v>33378</v>
      </c>
      <c r="C6070">
        <v>372.39001500000001</v>
      </c>
      <c r="D6070">
        <v>373.64999399999999</v>
      </c>
      <c r="E6070">
        <v>371.26001000000002</v>
      </c>
      <c r="F6070">
        <v>372.27999899999998</v>
      </c>
      <c r="G6070">
        <v>109510000</v>
      </c>
      <c r="H6070">
        <v>372.27999899999998</v>
      </c>
    </row>
    <row r="6071" spans="1:8">
      <c r="A6071">
        <v>6069</v>
      </c>
      <c r="B6071" s="1">
        <v>33375</v>
      </c>
      <c r="C6071">
        <v>372.19000199999999</v>
      </c>
      <c r="D6071">
        <v>373.01001000000002</v>
      </c>
      <c r="E6071">
        <v>369.44000199999999</v>
      </c>
      <c r="F6071">
        <v>372.39001500000001</v>
      </c>
      <c r="G6071">
        <v>174210000</v>
      </c>
      <c r="H6071">
        <v>372.39001500000001</v>
      </c>
    </row>
    <row r="6072" spans="1:8">
      <c r="A6072">
        <v>6070</v>
      </c>
      <c r="B6072" s="1">
        <v>33374</v>
      </c>
      <c r="C6072">
        <v>368.57000699999998</v>
      </c>
      <c r="D6072">
        <v>372.51001000000002</v>
      </c>
      <c r="E6072">
        <v>368.57000699999998</v>
      </c>
      <c r="F6072">
        <v>372.19000199999999</v>
      </c>
      <c r="G6072">
        <v>154460000</v>
      </c>
      <c r="H6072">
        <v>372.19000199999999</v>
      </c>
    </row>
    <row r="6073" spans="1:8">
      <c r="A6073">
        <v>6071</v>
      </c>
      <c r="B6073" s="1">
        <v>33373</v>
      </c>
      <c r="C6073">
        <v>371.54998799999998</v>
      </c>
      <c r="D6073">
        <v>372.47000100000002</v>
      </c>
      <c r="E6073">
        <v>365.82998700000002</v>
      </c>
      <c r="F6073">
        <v>368.57000699999998</v>
      </c>
      <c r="G6073">
        <v>193110000</v>
      </c>
      <c r="H6073">
        <v>368.57000699999998</v>
      </c>
    </row>
    <row r="6074" spans="1:8">
      <c r="A6074">
        <v>6072</v>
      </c>
      <c r="B6074" s="1">
        <v>33372</v>
      </c>
      <c r="C6074">
        <v>375.51001000000002</v>
      </c>
      <c r="D6074">
        <v>375.52999899999998</v>
      </c>
      <c r="E6074">
        <v>370.82000699999998</v>
      </c>
      <c r="F6074">
        <v>371.61999500000002</v>
      </c>
      <c r="G6074">
        <v>207890000</v>
      </c>
      <c r="H6074">
        <v>371.61999500000002</v>
      </c>
    </row>
    <row r="6075" spans="1:8">
      <c r="A6075">
        <v>6073</v>
      </c>
      <c r="B6075" s="1">
        <v>33371</v>
      </c>
      <c r="C6075">
        <v>375.73998999999998</v>
      </c>
      <c r="D6075">
        <v>377.01998900000001</v>
      </c>
      <c r="E6075">
        <v>374.61999500000002</v>
      </c>
      <c r="F6075">
        <v>376.76001000000002</v>
      </c>
      <c r="G6075">
        <v>129620000</v>
      </c>
      <c r="H6075">
        <v>376.76001000000002</v>
      </c>
    </row>
    <row r="6076" spans="1:8">
      <c r="A6076">
        <v>6074</v>
      </c>
      <c r="B6076" s="1">
        <v>33368</v>
      </c>
      <c r="C6076">
        <v>383.26001000000002</v>
      </c>
      <c r="D6076">
        <v>383.91000400000001</v>
      </c>
      <c r="E6076">
        <v>375.60998499999999</v>
      </c>
      <c r="F6076">
        <v>375.73998999999998</v>
      </c>
      <c r="G6076">
        <v>172730000</v>
      </c>
      <c r="H6076">
        <v>375.73998999999998</v>
      </c>
    </row>
    <row r="6077" spans="1:8">
      <c r="A6077">
        <v>6075</v>
      </c>
      <c r="B6077" s="1">
        <v>33367</v>
      </c>
      <c r="C6077">
        <v>378.51001000000002</v>
      </c>
      <c r="D6077">
        <v>383.55999800000001</v>
      </c>
      <c r="E6077">
        <v>378.51001000000002</v>
      </c>
      <c r="F6077">
        <v>383.25</v>
      </c>
      <c r="G6077">
        <v>180460000</v>
      </c>
      <c r="H6077">
        <v>383.25</v>
      </c>
    </row>
    <row r="6078" spans="1:8">
      <c r="A6078">
        <v>6076</v>
      </c>
      <c r="B6078" s="1">
        <v>33366</v>
      </c>
      <c r="C6078">
        <v>377.32998700000002</v>
      </c>
      <c r="D6078">
        <v>379.26001000000002</v>
      </c>
      <c r="E6078">
        <v>376.209991</v>
      </c>
      <c r="F6078">
        <v>378.51001000000002</v>
      </c>
      <c r="G6078">
        <v>157240000</v>
      </c>
      <c r="H6078">
        <v>378.51001000000002</v>
      </c>
    </row>
    <row r="6079" spans="1:8">
      <c r="A6079">
        <v>6077</v>
      </c>
      <c r="B6079" s="1">
        <v>33365</v>
      </c>
      <c r="C6079">
        <v>380.07998700000002</v>
      </c>
      <c r="D6079">
        <v>380.91000400000001</v>
      </c>
      <c r="E6079">
        <v>377.30999800000001</v>
      </c>
      <c r="F6079">
        <v>377.32000699999998</v>
      </c>
      <c r="G6079">
        <v>153290000</v>
      </c>
      <c r="H6079">
        <v>377.32000699999998</v>
      </c>
    </row>
    <row r="6080" spans="1:8">
      <c r="A6080">
        <v>6078</v>
      </c>
      <c r="B6080" s="1">
        <v>33364</v>
      </c>
      <c r="C6080">
        <v>380.77999899999998</v>
      </c>
      <c r="D6080">
        <v>380.77999899999998</v>
      </c>
      <c r="E6080">
        <v>377.85998499999999</v>
      </c>
      <c r="F6080">
        <v>380.07998700000002</v>
      </c>
      <c r="G6080">
        <v>129110000</v>
      </c>
      <c r="H6080">
        <v>380.07998700000002</v>
      </c>
    </row>
    <row r="6081" spans="1:8">
      <c r="A6081">
        <v>6079</v>
      </c>
      <c r="B6081" s="1">
        <v>33361</v>
      </c>
      <c r="C6081">
        <v>380.51998900000001</v>
      </c>
      <c r="D6081">
        <v>381</v>
      </c>
      <c r="E6081">
        <v>378.82000699999998</v>
      </c>
      <c r="F6081">
        <v>380.79998799999998</v>
      </c>
      <c r="G6081">
        <v>158150000</v>
      </c>
      <c r="H6081">
        <v>380.79998799999998</v>
      </c>
    </row>
    <row r="6082" spans="1:8">
      <c r="A6082">
        <v>6080</v>
      </c>
      <c r="B6082" s="1">
        <v>33360</v>
      </c>
      <c r="C6082">
        <v>380.290009</v>
      </c>
      <c r="D6082">
        <v>382.14001500000001</v>
      </c>
      <c r="E6082">
        <v>379.82000699999998</v>
      </c>
      <c r="F6082">
        <v>380.51998900000001</v>
      </c>
      <c r="G6082">
        <v>187090000</v>
      </c>
      <c r="H6082">
        <v>380.51998900000001</v>
      </c>
    </row>
    <row r="6083" spans="1:8">
      <c r="A6083">
        <v>6081</v>
      </c>
      <c r="B6083" s="1">
        <v>33359</v>
      </c>
      <c r="C6083">
        <v>375.35000600000001</v>
      </c>
      <c r="D6083">
        <v>380.459991</v>
      </c>
      <c r="E6083">
        <v>375.26998900000001</v>
      </c>
      <c r="F6083">
        <v>380.290009</v>
      </c>
      <c r="G6083">
        <v>181900000</v>
      </c>
      <c r="H6083">
        <v>380.290009</v>
      </c>
    </row>
    <row r="6084" spans="1:8">
      <c r="A6084">
        <v>6082</v>
      </c>
      <c r="B6084" s="1">
        <v>33358</v>
      </c>
      <c r="C6084">
        <v>373.66000400000001</v>
      </c>
      <c r="D6084">
        <v>377.85998499999999</v>
      </c>
      <c r="E6084">
        <v>373.01001000000002</v>
      </c>
      <c r="F6084">
        <v>375.33999599999999</v>
      </c>
      <c r="G6084">
        <v>206230000</v>
      </c>
      <c r="H6084">
        <v>375.33999599999999</v>
      </c>
    </row>
    <row r="6085" spans="1:8">
      <c r="A6085">
        <v>6083</v>
      </c>
      <c r="B6085" s="1">
        <v>33357</v>
      </c>
      <c r="C6085">
        <v>379.01001000000002</v>
      </c>
      <c r="D6085">
        <v>380.959991</v>
      </c>
      <c r="E6085">
        <v>373.66000400000001</v>
      </c>
      <c r="F6085">
        <v>373.66000400000001</v>
      </c>
      <c r="G6085">
        <v>149860000</v>
      </c>
      <c r="H6085">
        <v>373.66000400000001</v>
      </c>
    </row>
    <row r="6086" spans="1:8">
      <c r="A6086">
        <v>6084</v>
      </c>
      <c r="B6086" s="1">
        <v>33354</v>
      </c>
      <c r="C6086">
        <v>379.25</v>
      </c>
      <c r="D6086">
        <v>380.10998499999999</v>
      </c>
      <c r="E6086">
        <v>376.76998900000001</v>
      </c>
      <c r="F6086">
        <v>379.01998900000001</v>
      </c>
      <c r="G6086">
        <v>154550000</v>
      </c>
      <c r="H6086">
        <v>379.01998900000001</v>
      </c>
    </row>
    <row r="6087" spans="1:8">
      <c r="A6087">
        <v>6085</v>
      </c>
      <c r="B6087" s="1">
        <v>33353</v>
      </c>
      <c r="C6087">
        <v>382.89001500000001</v>
      </c>
      <c r="D6087">
        <v>382.89001500000001</v>
      </c>
      <c r="E6087">
        <v>378.42999300000002</v>
      </c>
      <c r="F6087">
        <v>379.25</v>
      </c>
      <c r="G6087">
        <v>166940000</v>
      </c>
      <c r="H6087">
        <v>379.25</v>
      </c>
    </row>
    <row r="6088" spans="1:8">
      <c r="A6088">
        <v>6086</v>
      </c>
      <c r="B6088" s="1">
        <v>33352</v>
      </c>
      <c r="C6088">
        <v>381.76001000000002</v>
      </c>
      <c r="D6088">
        <v>383.01998900000001</v>
      </c>
      <c r="E6088">
        <v>379.98998999999998</v>
      </c>
      <c r="F6088">
        <v>382.76001000000002</v>
      </c>
      <c r="G6088">
        <v>166800000</v>
      </c>
      <c r="H6088">
        <v>382.76001000000002</v>
      </c>
    </row>
    <row r="6089" spans="1:8">
      <c r="A6089">
        <v>6087</v>
      </c>
      <c r="B6089" s="1">
        <v>33351</v>
      </c>
      <c r="C6089">
        <v>380.95001200000002</v>
      </c>
      <c r="D6089">
        <v>383.54998799999998</v>
      </c>
      <c r="E6089">
        <v>379.67001299999998</v>
      </c>
      <c r="F6089">
        <v>381.76001000000002</v>
      </c>
      <c r="G6089">
        <v>167840000</v>
      </c>
      <c r="H6089">
        <v>381.76001000000002</v>
      </c>
    </row>
    <row r="6090" spans="1:8">
      <c r="A6090">
        <v>6088</v>
      </c>
      <c r="B6090" s="1">
        <v>33350</v>
      </c>
      <c r="C6090">
        <v>384.19000199999999</v>
      </c>
      <c r="D6090">
        <v>384.19000199999999</v>
      </c>
      <c r="E6090">
        <v>380.16000400000001</v>
      </c>
      <c r="F6090">
        <v>380.95001200000002</v>
      </c>
      <c r="G6090">
        <v>164410000</v>
      </c>
      <c r="H6090">
        <v>380.95001200000002</v>
      </c>
    </row>
    <row r="6091" spans="1:8">
      <c r="A6091">
        <v>6089</v>
      </c>
      <c r="B6091" s="1">
        <v>33347</v>
      </c>
      <c r="C6091">
        <v>388.459991</v>
      </c>
      <c r="D6091">
        <v>388.459991</v>
      </c>
      <c r="E6091">
        <v>383.89999399999999</v>
      </c>
      <c r="F6091">
        <v>384.20001200000002</v>
      </c>
      <c r="G6091">
        <v>195520000</v>
      </c>
      <c r="H6091">
        <v>384.20001200000002</v>
      </c>
    </row>
    <row r="6092" spans="1:8">
      <c r="A6092">
        <v>6090</v>
      </c>
      <c r="B6092" s="1">
        <v>33346</v>
      </c>
      <c r="C6092">
        <v>390.45001200000002</v>
      </c>
      <c r="D6092">
        <v>390.97000100000002</v>
      </c>
      <c r="E6092">
        <v>388.13000499999998</v>
      </c>
      <c r="F6092">
        <v>388.459991</v>
      </c>
      <c r="G6092">
        <v>217410000</v>
      </c>
      <c r="H6092">
        <v>388.459991</v>
      </c>
    </row>
    <row r="6093" spans="1:8">
      <c r="A6093">
        <v>6091</v>
      </c>
      <c r="B6093" s="1">
        <v>33345</v>
      </c>
      <c r="C6093">
        <v>387.61999500000002</v>
      </c>
      <c r="D6093">
        <v>391.26001000000002</v>
      </c>
      <c r="E6093">
        <v>387.29998799999998</v>
      </c>
      <c r="F6093">
        <v>390.45001200000002</v>
      </c>
      <c r="G6093">
        <v>246930000</v>
      </c>
      <c r="H6093">
        <v>390.45001200000002</v>
      </c>
    </row>
    <row r="6094" spans="1:8">
      <c r="A6094">
        <v>6092</v>
      </c>
      <c r="B6094" s="1">
        <v>33344</v>
      </c>
      <c r="C6094">
        <v>381.19000199999999</v>
      </c>
      <c r="D6094">
        <v>387.61999500000002</v>
      </c>
      <c r="E6094">
        <v>379.64001500000001</v>
      </c>
      <c r="F6094">
        <v>387.61999500000002</v>
      </c>
      <c r="G6094">
        <v>214480000</v>
      </c>
      <c r="H6094">
        <v>387.61999500000002</v>
      </c>
    </row>
    <row r="6095" spans="1:8">
      <c r="A6095">
        <v>6093</v>
      </c>
      <c r="B6095" s="1">
        <v>33343</v>
      </c>
      <c r="C6095">
        <v>380.39999399999999</v>
      </c>
      <c r="D6095">
        <v>382.32000699999998</v>
      </c>
      <c r="E6095">
        <v>378.77999899999998</v>
      </c>
      <c r="F6095">
        <v>381.19000199999999</v>
      </c>
      <c r="G6095">
        <v>161800000</v>
      </c>
      <c r="H6095">
        <v>381.19000199999999</v>
      </c>
    </row>
    <row r="6096" spans="1:8">
      <c r="A6096">
        <v>6094</v>
      </c>
      <c r="B6096" s="1">
        <v>33340</v>
      </c>
      <c r="C6096">
        <v>377.64999399999999</v>
      </c>
      <c r="D6096">
        <v>381.07000699999998</v>
      </c>
      <c r="E6096">
        <v>376.89001500000001</v>
      </c>
      <c r="F6096">
        <v>380.39999399999999</v>
      </c>
      <c r="G6096">
        <v>198610000</v>
      </c>
      <c r="H6096">
        <v>380.39999399999999</v>
      </c>
    </row>
    <row r="6097" spans="1:8">
      <c r="A6097">
        <v>6095</v>
      </c>
      <c r="B6097" s="1">
        <v>33339</v>
      </c>
      <c r="C6097">
        <v>373.14999399999999</v>
      </c>
      <c r="D6097">
        <v>379.52999899999998</v>
      </c>
      <c r="E6097">
        <v>373.14999399999999</v>
      </c>
      <c r="F6097">
        <v>377.63000499999998</v>
      </c>
      <c r="G6097">
        <v>196570000</v>
      </c>
      <c r="H6097">
        <v>377.63000499999998</v>
      </c>
    </row>
    <row r="6098" spans="1:8">
      <c r="A6098">
        <v>6096</v>
      </c>
      <c r="B6098" s="1">
        <v>33338</v>
      </c>
      <c r="C6098">
        <v>373.57000699999998</v>
      </c>
      <c r="D6098">
        <v>374.82998700000002</v>
      </c>
      <c r="E6098">
        <v>371.209991</v>
      </c>
      <c r="F6098">
        <v>373.14999399999999</v>
      </c>
      <c r="G6098">
        <v>167940000</v>
      </c>
      <c r="H6098">
        <v>373.14999399999999</v>
      </c>
    </row>
    <row r="6099" spans="1:8">
      <c r="A6099">
        <v>6097</v>
      </c>
      <c r="B6099" s="1">
        <v>33337</v>
      </c>
      <c r="C6099">
        <v>378.64999399999999</v>
      </c>
      <c r="D6099">
        <v>379.01998900000001</v>
      </c>
      <c r="E6099">
        <v>373.10998499999999</v>
      </c>
      <c r="F6099">
        <v>373.55999800000001</v>
      </c>
      <c r="G6099">
        <v>169940000</v>
      </c>
      <c r="H6099">
        <v>373.55999800000001</v>
      </c>
    </row>
    <row r="6100" spans="1:8">
      <c r="A6100">
        <v>6098</v>
      </c>
      <c r="B6100" s="1">
        <v>33336</v>
      </c>
      <c r="C6100">
        <v>375.35000600000001</v>
      </c>
      <c r="D6100">
        <v>378.76001000000002</v>
      </c>
      <c r="E6100">
        <v>374.69000199999999</v>
      </c>
      <c r="F6100">
        <v>378.66000400000001</v>
      </c>
      <c r="G6100">
        <v>138580000</v>
      </c>
      <c r="H6100">
        <v>378.66000400000001</v>
      </c>
    </row>
    <row r="6101" spans="1:8">
      <c r="A6101">
        <v>6099</v>
      </c>
      <c r="B6101" s="1">
        <v>33333</v>
      </c>
      <c r="C6101">
        <v>379.77999899999998</v>
      </c>
      <c r="D6101">
        <v>381.11999500000002</v>
      </c>
      <c r="E6101">
        <v>374.14999399999999</v>
      </c>
      <c r="F6101">
        <v>375.35998499999999</v>
      </c>
      <c r="G6101">
        <v>187410000</v>
      </c>
      <c r="H6101">
        <v>375.35998499999999</v>
      </c>
    </row>
    <row r="6102" spans="1:8">
      <c r="A6102">
        <v>6100</v>
      </c>
      <c r="B6102" s="1">
        <v>33332</v>
      </c>
      <c r="C6102">
        <v>378.94000199999999</v>
      </c>
      <c r="D6102">
        <v>381.88000499999998</v>
      </c>
      <c r="E6102">
        <v>377.04998799999998</v>
      </c>
      <c r="F6102">
        <v>379.76998900000001</v>
      </c>
      <c r="G6102">
        <v>198120000</v>
      </c>
      <c r="H6102">
        <v>379.76998900000001</v>
      </c>
    </row>
    <row r="6103" spans="1:8">
      <c r="A6103">
        <v>6101</v>
      </c>
      <c r="B6103" s="1">
        <v>33331</v>
      </c>
      <c r="C6103">
        <v>379.5</v>
      </c>
      <c r="D6103">
        <v>381.55999800000001</v>
      </c>
      <c r="E6103">
        <v>378.48998999999998</v>
      </c>
      <c r="F6103">
        <v>378.94000199999999</v>
      </c>
      <c r="G6103">
        <v>213720000</v>
      </c>
      <c r="H6103">
        <v>378.94000199999999</v>
      </c>
    </row>
    <row r="6104" spans="1:8">
      <c r="A6104">
        <v>6102</v>
      </c>
      <c r="B6104" s="1">
        <v>33330</v>
      </c>
      <c r="C6104">
        <v>371.29998799999998</v>
      </c>
      <c r="D6104">
        <v>379.5</v>
      </c>
      <c r="E6104">
        <v>371.29998799999998</v>
      </c>
      <c r="F6104">
        <v>379.5</v>
      </c>
      <c r="G6104">
        <v>189530000</v>
      </c>
      <c r="H6104">
        <v>379.5</v>
      </c>
    </row>
    <row r="6105" spans="1:8">
      <c r="A6105">
        <v>6103</v>
      </c>
      <c r="B6105" s="1">
        <v>33329</v>
      </c>
      <c r="C6105">
        <v>375.22000100000002</v>
      </c>
      <c r="D6105">
        <v>375.22000100000002</v>
      </c>
      <c r="E6105">
        <v>370.26998900000001</v>
      </c>
      <c r="F6105">
        <v>371.29998799999998</v>
      </c>
      <c r="G6105">
        <v>144010000</v>
      </c>
      <c r="H6105">
        <v>371.29998799999998</v>
      </c>
    </row>
    <row r="6106" spans="1:8">
      <c r="A6106">
        <v>6104</v>
      </c>
      <c r="B6106" s="1">
        <v>33325</v>
      </c>
      <c r="C6106">
        <v>375.35000600000001</v>
      </c>
      <c r="D6106">
        <v>376.60000600000001</v>
      </c>
      <c r="E6106">
        <v>374.39999399999999</v>
      </c>
      <c r="F6106">
        <v>375.22000100000002</v>
      </c>
      <c r="G6106">
        <v>150750000</v>
      </c>
      <c r="H6106">
        <v>375.22000100000002</v>
      </c>
    </row>
    <row r="6107" spans="1:8">
      <c r="A6107">
        <v>6105</v>
      </c>
      <c r="B6107" s="1">
        <v>33324</v>
      </c>
      <c r="C6107">
        <v>376.27999899999998</v>
      </c>
      <c r="D6107">
        <v>378.48001099999999</v>
      </c>
      <c r="E6107">
        <v>374.73001099999999</v>
      </c>
      <c r="F6107">
        <v>375.35000600000001</v>
      </c>
      <c r="G6107">
        <v>201830000</v>
      </c>
      <c r="H6107">
        <v>375.35000600000001</v>
      </c>
    </row>
    <row r="6108" spans="1:8">
      <c r="A6108">
        <v>6106</v>
      </c>
      <c r="B6108" s="1">
        <v>33323</v>
      </c>
      <c r="C6108">
        <v>369.82998700000002</v>
      </c>
      <c r="D6108">
        <v>376.29998799999998</v>
      </c>
      <c r="E6108">
        <v>369.36999500000002</v>
      </c>
      <c r="F6108">
        <v>376.29998799999998</v>
      </c>
      <c r="G6108">
        <v>198720000</v>
      </c>
      <c r="H6108">
        <v>376.29998799999998</v>
      </c>
    </row>
    <row r="6109" spans="1:8">
      <c r="A6109">
        <v>6107</v>
      </c>
      <c r="B6109" s="1">
        <v>33322</v>
      </c>
      <c r="C6109">
        <v>367.48001099999999</v>
      </c>
      <c r="D6109">
        <v>371.30999800000001</v>
      </c>
      <c r="E6109">
        <v>367.459991</v>
      </c>
      <c r="F6109">
        <v>369.82998700000002</v>
      </c>
      <c r="G6109">
        <v>153920000</v>
      </c>
      <c r="H6109">
        <v>369.82998700000002</v>
      </c>
    </row>
    <row r="6110" spans="1:8">
      <c r="A6110">
        <v>6108</v>
      </c>
      <c r="B6110" s="1">
        <v>33319</v>
      </c>
      <c r="C6110">
        <v>366.57998700000002</v>
      </c>
      <c r="D6110">
        <v>368.22000100000002</v>
      </c>
      <c r="E6110">
        <v>365.57998700000002</v>
      </c>
      <c r="F6110">
        <v>367.48001099999999</v>
      </c>
      <c r="G6110">
        <v>160890000</v>
      </c>
      <c r="H6110">
        <v>367.48001099999999</v>
      </c>
    </row>
    <row r="6111" spans="1:8">
      <c r="A6111">
        <v>6109</v>
      </c>
      <c r="B6111" s="1">
        <v>33318</v>
      </c>
      <c r="C6111">
        <v>367.94000199999999</v>
      </c>
      <c r="D6111">
        <v>371.01001000000002</v>
      </c>
      <c r="E6111">
        <v>366.51001000000002</v>
      </c>
      <c r="F6111">
        <v>366.57998700000002</v>
      </c>
      <c r="G6111">
        <v>199830000</v>
      </c>
      <c r="H6111">
        <v>366.57998700000002</v>
      </c>
    </row>
    <row r="6112" spans="1:8">
      <c r="A6112">
        <v>6110</v>
      </c>
      <c r="B6112" s="1">
        <v>33317</v>
      </c>
      <c r="C6112">
        <v>366.58999599999999</v>
      </c>
      <c r="D6112">
        <v>368.85000600000001</v>
      </c>
      <c r="E6112">
        <v>365.79998799999998</v>
      </c>
      <c r="F6112">
        <v>367.92001299999998</v>
      </c>
      <c r="G6112">
        <v>196810000</v>
      </c>
      <c r="H6112">
        <v>367.92001299999998</v>
      </c>
    </row>
    <row r="6113" spans="1:8">
      <c r="A6113">
        <v>6111</v>
      </c>
      <c r="B6113" s="1">
        <v>33316</v>
      </c>
      <c r="C6113">
        <v>372.10998499999999</v>
      </c>
      <c r="D6113">
        <v>372.10998499999999</v>
      </c>
      <c r="E6113">
        <v>366.540009</v>
      </c>
      <c r="F6113">
        <v>366.58999599999999</v>
      </c>
      <c r="G6113">
        <v>177070000</v>
      </c>
      <c r="H6113">
        <v>366.58999599999999</v>
      </c>
    </row>
    <row r="6114" spans="1:8">
      <c r="A6114">
        <v>6112</v>
      </c>
      <c r="B6114" s="1">
        <v>33315</v>
      </c>
      <c r="C6114">
        <v>373.58999599999999</v>
      </c>
      <c r="D6114">
        <v>374.08999599999999</v>
      </c>
      <c r="E6114">
        <v>369.459991</v>
      </c>
      <c r="F6114">
        <v>372.10998499999999</v>
      </c>
      <c r="G6114">
        <v>163100000</v>
      </c>
      <c r="H6114">
        <v>372.10998499999999</v>
      </c>
    </row>
    <row r="6115" spans="1:8">
      <c r="A6115">
        <v>6113</v>
      </c>
      <c r="B6115" s="1">
        <v>33312</v>
      </c>
      <c r="C6115">
        <v>373.5</v>
      </c>
      <c r="D6115">
        <v>374.57998700000002</v>
      </c>
      <c r="E6115">
        <v>370.209991</v>
      </c>
      <c r="F6115">
        <v>373.58999599999999</v>
      </c>
      <c r="G6115">
        <v>237650000</v>
      </c>
      <c r="H6115">
        <v>373.58999599999999</v>
      </c>
    </row>
    <row r="6116" spans="1:8">
      <c r="A6116">
        <v>6114</v>
      </c>
      <c r="B6116" s="1">
        <v>33311</v>
      </c>
      <c r="C6116">
        <v>374.58999599999999</v>
      </c>
      <c r="D6116">
        <v>378.27999899999998</v>
      </c>
      <c r="E6116">
        <v>371.76001000000002</v>
      </c>
      <c r="F6116">
        <v>373.5</v>
      </c>
      <c r="G6116">
        <v>232070000</v>
      </c>
      <c r="H6116">
        <v>373.5</v>
      </c>
    </row>
    <row r="6117" spans="1:8">
      <c r="A6117">
        <v>6115</v>
      </c>
      <c r="B6117" s="1">
        <v>33310</v>
      </c>
      <c r="C6117">
        <v>370.02999899999998</v>
      </c>
      <c r="D6117">
        <v>374.64999399999999</v>
      </c>
      <c r="E6117">
        <v>370.02999899999998</v>
      </c>
      <c r="F6117">
        <v>374.57000699999998</v>
      </c>
      <c r="G6117">
        <v>176000000</v>
      </c>
      <c r="H6117">
        <v>374.57000699999998</v>
      </c>
    </row>
    <row r="6118" spans="1:8">
      <c r="A6118">
        <v>6116</v>
      </c>
      <c r="B6118" s="1">
        <v>33309</v>
      </c>
      <c r="C6118">
        <v>372.959991</v>
      </c>
      <c r="D6118">
        <v>374.35000600000001</v>
      </c>
      <c r="E6118">
        <v>369.54998799999998</v>
      </c>
      <c r="F6118">
        <v>370.02999899999998</v>
      </c>
      <c r="G6118">
        <v>176440000</v>
      </c>
      <c r="H6118">
        <v>370.02999899999998</v>
      </c>
    </row>
    <row r="6119" spans="1:8">
      <c r="A6119">
        <v>6117</v>
      </c>
      <c r="B6119" s="1">
        <v>33308</v>
      </c>
      <c r="C6119">
        <v>374.94000199999999</v>
      </c>
      <c r="D6119">
        <v>375.10000600000001</v>
      </c>
      <c r="E6119">
        <v>372.51998900000001</v>
      </c>
      <c r="F6119">
        <v>372.959991</v>
      </c>
      <c r="G6119">
        <v>161600000</v>
      </c>
      <c r="H6119">
        <v>372.959991</v>
      </c>
    </row>
    <row r="6120" spans="1:8">
      <c r="A6120">
        <v>6118</v>
      </c>
      <c r="B6120" s="1">
        <v>33305</v>
      </c>
      <c r="C6120">
        <v>375.91000400000001</v>
      </c>
      <c r="D6120">
        <v>378.69000199999999</v>
      </c>
      <c r="E6120">
        <v>374.42999300000002</v>
      </c>
      <c r="F6120">
        <v>374.95001200000002</v>
      </c>
      <c r="G6120">
        <v>206850000</v>
      </c>
      <c r="H6120">
        <v>374.95001200000002</v>
      </c>
    </row>
    <row r="6121" spans="1:8">
      <c r="A6121">
        <v>6119</v>
      </c>
      <c r="B6121" s="1">
        <v>33304</v>
      </c>
      <c r="C6121">
        <v>376.16000400000001</v>
      </c>
      <c r="D6121">
        <v>377.48998999999998</v>
      </c>
      <c r="E6121">
        <v>375.57998700000002</v>
      </c>
      <c r="F6121">
        <v>375.91000400000001</v>
      </c>
      <c r="G6121">
        <v>197060000</v>
      </c>
      <c r="H6121">
        <v>375.91000400000001</v>
      </c>
    </row>
    <row r="6122" spans="1:8">
      <c r="A6122">
        <v>6120</v>
      </c>
      <c r="B6122" s="1">
        <v>33303</v>
      </c>
      <c r="C6122">
        <v>376.72000100000002</v>
      </c>
      <c r="D6122">
        <v>379.66000400000001</v>
      </c>
      <c r="E6122">
        <v>375.01998900000001</v>
      </c>
      <c r="F6122">
        <v>376.17001299999998</v>
      </c>
      <c r="G6122">
        <v>262290000</v>
      </c>
      <c r="H6122">
        <v>376.17001299999998</v>
      </c>
    </row>
    <row r="6123" spans="1:8">
      <c r="A6123">
        <v>6121</v>
      </c>
      <c r="B6123" s="1">
        <v>33302</v>
      </c>
      <c r="C6123">
        <v>369.32998700000002</v>
      </c>
      <c r="D6123">
        <v>377.89001500000001</v>
      </c>
      <c r="E6123">
        <v>369.32998700000002</v>
      </c>
      <c r="F6123">
        <v>376.72000100000002</v>
      </c>
      <c r="G6123">
        <v>253700000</v>
      </c>
      <c r="H6123">
        <v>376.72000100000002</v>
      </c>
    </row>
    <row r="6124" spans="1:8">
      <c r="A6124">
        <v>6122</v>
      </c>
      <c r="B6124" s="1">
        <v>33301</v>
      </c>
      <c r="C6124">
        <v>370.47000100000002</v>
      </c>
      <c r="D6124">
        <v>371.98998999999998</v>
      </c>
      <c r="E6124">
        <v>369.07000699999998</v>
      </c>
      <c r="F6124">
        <v>369.32998700000002</v>
      </c>
      <c r="G6124">
        <v>199830000</v>
      </c>
      <c r="H6124">
        <v>369.32998700000002</v>
      </c>
    </row>
    <row r="6125" spans="1:8">
      <c r="A6125">
        <v>6123</v>
      </c>
      <c r="B6125" s="1">
        <v>33298</v>
      </c>
      <c r="C6125">
        <v>367.07000699999998</v>
      </c>
      <c r="D6125">
        <v>370.47000100000002</v>
      </c>
      <c r="E6125">
        <v>363.73001099999999</v>
      </c>
      <c r="F6125">
        <v>370.47000100000002</v>
      </c>
      <c r="G6125">
        <v>221510000</v>
      </c>
      <c r="H6125">
        <v>370.47000100000002</v>
      </c>
    </row>
    <row r="6126" spans="1:8">
      <c r="A6126">
        <v>6124</v>
      </c>
      <c r="B6126" s="1">
        <v>33297</v>
      </c>
      <c r="C6126">
        <v>367.73001099999999</v>
      </c>
      <c r="D6126">
        <v>369.91000400000001</v>
      </c>
      <c r="E6126">
        <v>365.95001200000002</v>
      </c>
      <c r="F6126">
        <v>367.07000699999998</v>
      </c>
      <c r="G6126">
        <v>223010000</v>
      </c>
      <c r="H6126">
        <v>367.07000699999998</v>
      </c>
    </row>
    <row r="6127" spans="1:8">
      <c r="A6127">
        <v>6125</v>
      </c>
      <c r="B6127" s="1">
        <v>33296</v>
      </c>
      <c r="C6127">
        <v>362.80999800000001</v>
      </c>
      <c r="D6127">
        <v>368.38000499999998</v>
      </c>
      <c r="E6127">
        <v>362.80999800000001</v>
      </c>
      <c r="F6127">
        <v>367.73998999999998</v>
      </c>
      <c r="G6127">
        <v>211410000</v>
      </c>
      <c r="H6127">
        <v>367.73998999999998</v>
      </c>
    </row>
    <row r="6128" spans="1:8">
      <c r="A6128">
        <v>6126</v>
      </c>
      <c r="B6128" s="1">
        <v>33295</v>
      </c>
      <c r="C6128">
        <v>367.26001000000002</v>
      </c>
      <c r="D6128">
        <v>367.26001000000002</v>
      </c>
      <c r="E6128">
        <v>362.19000199999999</v>
      </c>
      <c r="F6128">
        <v>362.80999800000001</v>
      </c>
      <c r="G6128">
        <v>164170000</v>
      </c>
      <c r="H6128">
        <v>362.80999800000001</v>
      </c>
    </row>
    <row r="6129" spans="1:8">
      <c r="A6129">
        <v>6127</v>
      </c>
      <c r="B6129" s="1">
        <v>33294</v>
      </c>
      <c r="C6129">
        <v>365.64999399999999</v>
      </c>
      <c r="D6129">
        <v>370.19000199999999</v>
      </c>
      <c r="E6129">
        <v>365.16000400000001</v>
      </c>
      <c r="F6129">
        <v>367.26001000000002</v>
      </c>
      <c r="G6129">
        <v>193820000</v>
      </c>
      <c r="H6129">
        <v>367.26001000000002</v>
      </c>
    </row>
    <row r="6130" spans="1:8">
      <c r="A6130">
        <v>6128</v>
      </c>
      <c r="B6130" s="1">
        <v>33291</v>
      </c>
      <c r="C6130">
        <v>364.97000100000002</v>
      </c>
      <c r="D6130">
        <v>370.959991</v>
      </c>
      <c r="E6130">
        <v>364.23001099999999</v>
      </c>
      <c r="F6130">
        <v>365.64999399999999</v>
      </c>
      <c r="G6130">
        <v>218760000</v>
      </c>
      <c r="H6130">
        <v>365.64999399999999</v>
      </c>
    </row>
    <row r="6131" spans="1:8">
      <c r="A6131">
        <v>6129</v>
      </c>
      <c r="B6131" s="1">
        <v>33290</v>
      </c>
      <c r="C6131">
        <v>365.14001500000001</v>
      </c>
      <c r="D6131">
        <v>366.790009</v>
      </c>
      <c r="E6131">
        <v>364.5</v>
      </c>
      <c r="F6131">
        <v>364.97000100000002</v>
      </c>
      <c r="G6131">
        <v>180770000</v>
      </c>
      <c r="H6131">
        <v>364.97000100000002</v>
      </c>
    </row>
    <row r="6132" spans="1:8">
      <c r="A6132">
        <v>6130</v>
      </c>
      <c r="B6132" s="1">
        <v>33289</v>
      </c>
      <c r="C6132">
        <v>369.36999500000002</v>
      </c>
      <c r="D6132">
        <v>369.36999500000002</v>
      </c>
      <c r="E6132">
        <v>364.38000499999998</v>
      </c>
      <c r="F6132">
        <v>365.14001500000001</v>
      </c>
      <c r="G6132">
        <v>185680000</v>
      </c>
      <c r="H6132">
        <v>365.14001500000001</v>
      </c>
    </row>
    <row r="6133" spans="1:8">
      <c r="A6133">
        <v>6131</v>
      </c>
      <c r="B6133" s="1">
        <v>33288</v>
      </c>
      <c r="C6133">
        <v>369.05999800000001</v>
      </c>
      <c r="D6133">
        <v>370.10998499999999</v>
      </c>
      <c r="E6133">
        <v>367.04998799999998</v>
      </c>
      <c r="F6133">
        <v>369.39001500000001</v>
      </c>
      <c r="G6133">
        <v>189900000</v>
      </c>
      <c r="H6133">
        <v>369.39001500000001</v>
      </c>
    </row>
    <row r="6134" spans="1:8">
      <c r="A6134">
        <v>6132</v>
      </c>
      <c r="B6134" s="1">
        <v>33284</v>
      </c>
      <c r="C6134">
        <v>364.23001099999999</v>
      </c>
      <c r="D6134">
        <v>369.48998999999998</v>
      </c>
      <c r="E6134">
        <v>364.23001099999999</v>
      </c>
      <c r="F6134">
        <v>369.05999800000001</v>
      </c>
      <c r="G6134">
        <v>228480000</v>
      </c>
      <c r="H6134">
        <v>369.05999800000001</v>
      </c>
    </row>
    <row r="6135" spans="1:8">
      <c r="A6135">
        <v>6133</v>
      </c>
      <c r="B6135" s="1">
        <v>33283</v>
      </c>
      <c r="C6135">
        <v>369.01998900000001</v>
      </c>
      <c r="D6135">
        <v>370.26001000000002</v>
      </c>
      <c r="E6135">
        <v>362.76998900000001</v>
      </c>
      <c r="F6135">
        <v>364.22000100000002</v>
      </c>
      <c r="G6135">
        <v>230750000</v>
      </c>
      <c r="H6135">
        <v>364.22000100000002</v>
      </c>
    </row>
    <row r="6136" spans="1:8">
      <c r="A6136">
        <v>6134</v>
      </c>
      <c r="B6136" s="1">
        <v>33282</v>
      </c>
      <c r="C6136">
        <v>365.5</v>
      </c>
      <c r="D6136">
        <v>369.48998999999998</v>
      </c>
      <c r="E6136">
        <v>364.64001500000001</v>
      </c>
      <c r="F6136">
        <v>369.01998900000001</v>
      </c>
      <c r="G6136">
        <v>209960000</v>
      </c>
      <c r="H6136">
        <v>369.01998900000001</v>
      </c>
    </row>
    <row r="6137" spans="1:8">
      <c r="A6137">
        <v>6135</v>
      </c>
      <c r="B6137" s="1">
        <v>33281</v>
      </c>
      <c r="C6137">
        <v>368.57998700000002</v>
      </c>
      <c r="D6137">
        <v>370.540009</v>
      </c>
      <c r="E6137">
        <v>365.5</v>
      </c>
      <c r="F6137">
        <v>365.5</v>
      </c>
      <c r="G6137">
        <v>256160000</v>
      </c>
      <c r="H6137">
        <v>365.5</v>
      </c>
    </row>
    <row r="6138" spans="1:8">
      <c r="A6138">
        <v>6136</v>
      </c>
      <c r="B6138" s="1">
        <v>33280</v>
      </c>
      <c r="C6138">
        <v>359.35998499999999</v>
      </c>
      <c r="D6138">
        <v>368.57998700000002</v>
      </c>
      <c r="E6138">
        <v>359.32000699999998</v>
      </c>
      <c r="F6138">
        <v>368.57998700000002</v>
      </c>
      <c r="G6138">
        <v>265350000</v>
      </c>
      <c r="H6138">
        <v>368.57998700000002</v>
      </c>
    </row>
    <row r="6139" spans="1:8">
      <c r="A6139">
        <v>6137</v>
      </c>
      <c r="B6139" s="1">
        <v>33277</v>
      </c>
      <c r="C6139">
        <v>356.51998900000001</v>
      </c>
      <c r="D6139">
        <v>359.35000600000001</v>
      </c>
      <c r="E6139">
        <v>356.01998900000001</v>
      </c>
      <c r="F6139">
        <v>359.35000600000001</v>
      </c>
      <c r="G6139">
        <v>187830000</v>
      </c>
      <c r="H6139">
        <v>359.35000600000001</v>
      </c>
    </row>
    <row r="6140" spans="1:8">
      <c r="A6140">
        <v>6138</v>
      </c>
      <c r="B6140" s="1">
        <v>33276</v>
      </c>
      <c r="C6140">
        <v>358.07000699999998</v>
      </c>
      <c r="D6140">
        <v>363.42999300000002</v>
      </c>
      <c r="E6140">
        <v>355.52999899999998</v>
      </c>
      <c r="F6140">
        <v>356.51998900000001</v>
      </c>
      <c r="G6140">
        <v>292190000</v>
      </c>
      <c r="H6140">
        <v>356.51998900000001</v>
      </c>
    </row>
    <row r="6141" spans="1:8">
      <c r="A6141">
        <v>6139</v>
      </c>
      <c r="B6141" s="1">
        <v>33275</v>
      </c>
      <c r="C6141">
        <v>351.26001000000002</v>
      </c>
      <c r="D6141">
        <v>358.07000699999998</v>
      </c>
      <c r="E6141">
        <v>349.57998700000002</v>
      </c>
      <c r="F6141">
        <v>358.07000699999998</v>
      </c>
      <c r="G6141">
        <v>276940000</v>
      </c>
      <c r="H6141">
        <v>358.07000699999998</v>
      </c>
    </row>
    <row r="6142" spans="1:8">
      <c r="A6142">
        <v>6140</v>
      </c>
      <c r="B6142" s="1">
        <v>33274</v>
      </c>
      <c r="C6142">
        <v>348.33999599999999</v>
      </c>
      <c r="D6142">
        <v>351.83999599999999</v>
      </c>
      <c r="E6142">
        <v>347.209991</v>
      </c>
      <c r="F6142">
        <v>351.26001000000002</v>
      </c>
      <c r="G6142">
        <v>290570000</v>
      </c>
      <c r="H6142">
        <v>351.26001000000002</v>
      </c>
    </row>
    <row r="6143" spans="1:8">
      <c r="A6143">
        <v>6141</v>
      </c>
      <c r="B6143" s="1">
        <v>33273</v>
      </c>
      <c r="C6143">
        <v>343.04998799999998</v>
      </c>
      <c r="D6143">
        <v>348.709991</v>
      </c>
      <c r="E6143">
        <v>342.959991</v>
      </c>
      <c r="F6143">
        <v>348.33999599999999</v>
      </c>
      <c r="G6143">
        <v>250750000</v>
      </c>
      <c r="H6143">
        <v>348.33999599999999</v>
      </c>
    </row>
    <row r="6144" spans="1:8">
      <c r="A6144">
        <v>6142</v>
      </c>
      <c r="B6144" s="1">
        <v>33270</v>
      </c>
      <c r="C6144">
        <v>343.91000400000001</v>
      </c>
      <c r="D6144">
        <v>344.89999399999999</v>
      </c>
      <c r="E6144">
        <v>340.36999500000002</v>
      </c>
      <c r="F6144">
        <v>343.04998799999998</v>
      </c>
      <c r="G6144">
        <v>246670000</v>
      </c>
      <c r="H6144">
        <v>343.04998799999998</v>
      </c>
    </row>
    <row r="6145" spans="1:8">
      <c r="A6145">
        <v>6143</v>
      </c>
      <c r="B6145" s="1">
        <v>33269</v>
      </c>
      <c r="C6145">
        <v>340.92001299999998</v>
      </c>
      <c r="D6145">
        <v>343.92999300000002</v>
      </c>
      <c r="E6145">
        <v>340.47000100000002</v>
      </c>
      <c r="F6145">
        <v>343.92999300000002</v>
      </c>
      <c r="G6145">
        <v>204520000</v>
      </c>
      <c r="H6145">
        <v>343.92999300000002</v>
      </c>
    </row>
    <row r="6146" spans="1:8">
      <c r="A6146">
        <v>6144</v>
      </c>
      <c r="B6146" s="1">
        <v>33268</v>
      </c>
      <c r="C6146">
        <v>335.79998799999998</v>
      </c>
      <c r="D6146">
        <v>340.91000400000001</v>
      </c>
      <c r="E6146">
        <v>335.709991</v>
      </c>
      <c r="F6146">
        <v>340.91000400000001</v>
      </c>
      <c r="G6146">
        <v>226790000</v>
      </c>
      <c r="H6146">
        <v>340.91000400000001</v>
      </c>
    </row>
    <row r="6147" spans="1:8">
      <c r="A6147">
        <v>6145</v>
      </c>
      <c r="B6147" s="1">
        <v>33267</v>
      </c>
      <c r="C6147">
        <v>336.02999899999998</v>
      </c>
      <c r="D6147">
        <v>336.02999899999998</v>
      </c>
      <c r="E6147">
        <v>334.26001000000002</v>
      </c>
      <c r="F6147">
        <v>335.83999599999999</v>
      </c>
      <c r="G6147">
        <v>155740000</v>
      </c>
      <c r="H6147">
        <v>335.83999599999999</v>
      </c>
    </row>
    <row r="6148" spans="1:8">
      <c r="A6148">
        <v>6146</v>
      </c>
      <c r="B6148" s="1">
        <v>33266</v>
      </c>
      <c r="C6148">
        <v>336.05999800000001</v>
      </c>
      <c r="D6148">
        <v>337.41000400000001</v>
      </c>
      <c r="E6148">
        <v>335.80999800000001</v>
      </c>
      <c r="F6148">
        <v>336.02999899999998</v>
      </c>
      <c r="G6148">
        <v>141270000</v>
      </c>
      <c r="H6148">
        <v>336.02999899999998</v>
      </c>
    </row>
    <row r="6149" spans="1:8">
      <c r="A6149">
        <v>6147</v>
      </c>
      <c r="B6149" s="1">
        <v>33263</v>
      </c>
      <c r="C6149">
        <v>334.77999899999998</v>
      </c>
      <c r="D6149">
        <v>336.92001299999998</v>
      </c>
      <c r="E6149">
        <v>334.20001200000002</v>
      </c>
      <c r="F6149">
        <v>336.07000699999998</v>
      </c>
      <c r="G6149">
        <v>194350000</v>
      </c>
      <c r="H6149">
        <v>336.07000699999998</v>
      </c>
    </row>
    <row r="6150" spans="1:8">
      <c r="A6150">
        <v>6148</v>
      </c>
      <c r="B6150" s="1">
        <v>33262</v>
      </c>
      <c r="C6150">
        <v>330.209991</v>
      </c>
      <c r="D6150">
        <v>335.82998700000002</v>
      </c>
      <c r="E6150">
        <v>330.19000199999999</v>
      </c>
      <c r="F6150">
        <v>334.77999899999998</v>
      </c>
      <c r="G6150">
        <v>223150000</v>
      </c>
      <c r="H6150">
        <v>334.77999899999998</v>
      </c>
    </row>
    <row r="6151" spans="1:8">
      <c r="A6151">
        <v>6149</v>
      </c>
      <c r="B6151" s="1">
        <v>33261</v>
      </c>
      <c r="C6151">
        <v>328.29998799999998</v>
      </c>
      <c r="D6151">
        <v>331.040009</v>
      </c>
      <c r="E6151">
        <v>327.92999300000002</v>
      </c>
      <c r="F6151">
        <v>330.209991</v>
      </c>
      <c r="G6151">
        <v>168620000</v>
      </c>
      <c r="H6151">
        <v>330.209991</v>
      </c>
    </row>
    <row r="6152" spans="1:8">
      <c r="A6152">
        <v>6150</v>
      </c>
      <c r="B6152" s="1">
        <v>33260</v>
      </c>
      <c r="C6152">
        <v>331.05999800000001</v>
      </c>
      <c r="D6152">
        <v>331.26001000000002</v>
      </c>
      <c r="E6152">
        <v>327.82998700000002</v>
      </c>
      <c r="F6152">
        <v>328.30999800000001</v>
      </c>
      <c r="G6152">
        <v>177060000</v>
      </c>
      <c r="H6152">
        <v>328.30999800000001</v>
      </c>
    </row>
    <row r="6153" spans="1:8">
      <c r="A6153">
        <v>6151</v>
      </c>
      <c r="B6153" s="1">
        <v>33259</v>
      </c>
      <c r="C6153">
        <v>332.23001099999999</v>
      </c>
      <c r="D6153">
        <v>332.23001099999999</v>
      </c>
      <c r="E6153">
        <v>328.86999500000002</v>
      </c>
      <c r="F6153">
        <v>331.05999800000001</v>
      </c>
      <c r="G6153">
        <v>136290000</v>
      </c>
      <c r="H6153">
        <v>331.05999800000001</v>
      </c>
    </row>
    <row r="6154" spans="1:8">
      <c r="A6154">
        <v>6152</v>
      </c>
      <c r="B6154" s="1">
        <v>33256</v>
      </c>
      <c r="C6154">
        <v>327.92999300000002</v>
      </c>
      <c r="D6154">
        <v>332.23001099999999</v>
      </c>
      <c r="E6154">
        <v>327.07998700000002</v>
      </c>
      <c r="F6154">
        <v>332.23001099999999</v>
      </c>
      <c r="G6154">
        <v>226770000</v>
      </c>
      <c r="H6154">
        <v>332.23001099999999</v>
      </c>
    </row>
    <row r="6155" spans="1:8">
      <c r="A6155">
        <v>6153</v>
      </c>
      <c r="B6155" s="1">
        <v>33255</v>
      </c>
      <c r="C6155">
        <v>316.25</v>
      </c>
      <c r="D6155">
        <v>327.97000100000002</v>
      </c>
      <c r="E6155">
        <v>316.25</v>
      </c>
      <c r="F6155">
        <v>327.97000100000002</v>
      </c>
      <c r="G6155">
        <v>319080000</v>
      </c>
      <c r="H6155">
        <v>327.97000100000002</v>
      </c>
    </row>
    <row r="6156" spans="1:8">
      <c r="A6156">
        <v>6154</v>
      </c>
      <c r="B6156" s="1">
        <v>33254</v>
      </c>
      <c r="C6156">
        <v>313.73001099999999</v>
      </c>
      <c r="D6156">
        <v>316.94000199999999</v>
      </c>
      <c r="E6156">
        <v>312.94000199999999</v>
      </c>
      <c r="F6156">
        <v>316.17001299999998</v>
      </c>
      <c r="G6156">
        <v>134560000</v>
      </c>
      <c r="H6156">
        <v>316.17001299999998</v>
      </c>
    </row>
    <row r="6157" spans="1:8">
      <c r="A6157">
        <v>6155</v>
      </c>
      <c r="B6157" s="1">
        <v>33253</v>
      </c>
      <c r="C6157">
        <v>312.48998999999998</v>
      </c>
      <c r="D6157">
        <v>313.73001099999999</v>
      </c>
      <c r="E6157">
        <v>311.83999599999999</v>
      </c>
      <c r="F6157">
        <v>313.73001099999999</v>
      </c>
      <c r="G6157">
        <v>110000000</v>
      </c>
      <c r="H6157">
        <v>313.73001099999999</v>
      </c>
    </row>
    <row r="6158" spans="1:8">
      <c r="A6158">
        <v>6156</v>
      </c>
      <c r="B6158" s="1">
        <v>33252</v>
      </c>
      <c r="C6158">
        <v>315.23001099999999</v>
      </c>
      <c r="D6158">
        <v>315.23001099999999</v>
      </c>
      <c r="E6158">
        <v>309.35000600000001</v>
      </c>
      <c r="F6158">
        <v>312.48998999999998</v>
      </c>
      <c r="G6158">
        <v>120830000</v>
      </c>
      <c r="H6158">
        <v>312.48998999999998</v>
      </c>
    </row>
    <row r="6159" spans="1:8">
      <c r="A6159">
        <v>6157</v>
      </c>
      <c r="B6159" s="1">
        <v>33249</v>
      </c>
      <c r="C6159">
        <v>314.52999899999998</v>
      </c>
      <c r="D6159">
        <v>315.23998999999998</v>
      </c>
      <c r="E6159">
        <v>313.58999599999999</v>
      </c>
      <c r="F6159">
        <v>315.23001099999999</v>
      </c>
      <c r="G6159">
        <v>123050000</v>
      </c>
      <c r="H6159">
        <v>315.23001099999999</v>
      </c>
    </row>
    <row r="6160" spans="1:8">
      <c r="A6160">
        <v>6158</v>
      </c>
      <c r="B6160" s="1">
        <v>33248</v>
      </c>
      <c r="C6160">
        <v>311.51001000000002</v>
      </c>
      <c r="D6160">
        <v>314.76998900000001</v>
      </c>
      <c r="E6160">
        <v>311.51001000000002</v>
      </c>
      <c r="F6160">
        <v>314.52999899999998</v>
      </c>
      <c r="G6160">
        <v>124510000</v>
      </c>
      <c r="H6160">
        <v>314.52999899999998</v>
      </c>
    </row>
    <row r="6161" spans="1:8">
      <c r="A6161">
        <v>6159</v>
      </c>
      <c r="B6161" s="1">
        <v>33247</v>
      </c>
      <c r="C6161">
        <v>314.89999399999999</v>
      </c>
      <c r="D6161">
        <v>320.73001099999999</v>
      </c>
      <c r="E6161">
        <v>310.92999300000002</v>
      </c>
      <c r="F6161">
        <v>311.48998999999998</v>
      </c>
      <c r="G6161">
        <v>191100000</v>
      </c>
      <c r="H6161">
        <v>311.48998999999998</v>
      </c>
    </row>
    <row r="6162" spans="1:8">
      <c r="A6162">
        <v>6160</v>
      </c>
      <c r="B6162" s="1">
        <v>33246</v>
      </c>
      <c r="C6162">
        <v>315.44000199999999</v>
      </c>
      <c r="D6162">
        <v>316.97000100000002</v>
      </c>
      <c r="E6162">
        <v>313.790009</v>
      </c>
      <c r="F6162">
        <v>314.89999399999999</v>
      </c>
      <c r="G6162">
        <v>143390000</v>
      </c>
      <c r="H6162">
        <v>314.89999399999999</v>
      </c>
    </row>
    <row r="6163" spans="1:8">
      <c r="A6163">
        <v>6161</v>
      </c>
      <c r="B6163" s="1">
        <v>33245</v>
      </c>
      <c r="C6163">
        <v>320.97000100000002</v>
      </c>
      <c r="D6163">
        <v>320.97000100000002</v>
      </c>
      <c r="E6163">
        <v>315.44000199999999</v>
      </c>
      <c r="F6163">
        <v>315.44000199999999</v>
      </c>
      <c r="G6163">
        <v>130610000</v>
      </c>
      <c r="H6163">
        <v>315.44000199999999</v>
      </c>
    </row>
    <row r="6164" spans="1:8">
      <c r="A6164">
        <v>6162</v>
      </c>
      <c r="B6164" s="1">
        <v>33242</v>
      </c>
      <c r="C6164">
        <v>321.91000400000001</v>
      </c>
      <c r="D6164">
        <v>322.35000600000001</v>
      </c>
      <c r="E6164">
        <v>318.86999500000002</v>
      </c>
      <c r="F6164">
        <v>321</v>
      </c>
      <c r="G6164">
        <v>140820000</v>
      </c>
      <c r="H6164">
        <v>321</v>
      </c>
    </row>
    <row r="6165" spans="1:8">
      <c r="A6165">
        <v>6163</v>
      </c>
      <c r="B6165" s="1">
        <v>33241</v>
      </c>
      <c r="C6165">
        <v>326.459991</v>
      </c>
      <c r="D6165">
        <v>326.52999899999998</v>
      </c>
      <c r="E6165">
        <v>321.89999399999999</v>
      </c>
      <c r="F6165">
        <v>321.91000400000001</v>
      </c>
      <c r="G6165">
        <v>141450000</v>
      </c>
      <c r="H6165">
        <v>321.91000400000001</v>
      </c>
    </row>
    <row r="6166" spans="1:8">
      <c r="A6166">
        <v>6164</v>
      </c>
      <c r="B6166" s="1">
        <v>33240</v>
      </c>
      <c r="C6166">
        <v>330.20001200000002</v>
      </c>
      <c r="D6166">
        <v>330.75</v>
      </c>
      <c r="E6166">
        <v>326.45001200000002</v>
      </c>
      <c r="F6166">
        <v>326.45001200000002</v>
      </c>
      <c r="G6166">
        <v>126280000</v>
      </c>
      <c r="H6166">
        <v>326.45001200000002</v>
      </c>
    </row>
    <row r="6167" spans="1:8">
      <c r="A6167">
        <v>6165</v>
      </c>
      <c r="B6167" s="1">
        <v>33238</v>
      </c>
      <c r="C6167">
        <v>328.709991</v>
      </c>
      <c r="D6167">
        <v>330.23001099999999</v>
      </c>
      <c r="E6167">
        <v>327.5</v>
      </c>
      <c r="F6167">
        <v>330.22000100000002</v>
      </c>
      <c r="G6167">
        <v>114130000</v>
      </c>
      <c r="H6167">
        <v>330.22000100000002</v>
      </c>
    </row>
    <row r="6168" spans="1:8">
      <c r="A6168">
        <v>6166</v>
      </c>
      <c r="B6168" s="1">
        <v>33235</v>
      </c>
      <c r="C6168">
        <v>328.290009</v>
      </c>
      <c r="D6168">
        <v>328.72000100000002</v>
      </c>
      <c r="E6168">
        <v>327.23998999999998</v>
      </c>
      <c r="F6168">
        <v>328.72000100000002</v>
      </c>
      <c r="G6168">
        <v>111030000</v>
      </c>
      <c r="H6168">
        <v>328.72000100000002</v>
      </c>
    </row>
    <row r="6169" spans="1:8">
      <c r="A6169">
        <v>6167</v>
      </c>
      <c r="B6169" s="1">
        <v>33234</v>
      </c>
      <c r="C6169">
        <v>330.85000600000001</v>
      </c>
      <c r="D6169">
        <v>331.040009</v>
      </c>
      <c r="E6169">
        <v>328.23001099999999</v>
      </c>
      <c r="F6169">
        <v>328.290009</v>
      </c>
      <c r="G6169">
        <v>102900000</v>
      </c>
      <c r="H6169">
        <v>328.290009</v>
      </c>
    </row>
    <row r="6170" spans="1:8">
      <c r="A6170">
        <v>6168</v>
      </c>
      <c r="B6170" s="1">
        <v>33233</v>
      </c>
      <c r="C6170">
        <v>329.89001500000001</v>
      </c>
      <c r="D6170">
        <v>331.69000199999999</v>
      </c>
      <c r="E6170">
        <v>329.89001500000001</v>
      </c>
      <c r="F6170">
        <v>330.85000600000001</v>
      </c>
      <c r="G6170">
        <v>78730000</v>
      </c>
      <c r="H6170">
        <v>330.85000600000001</v>
      </c>
    </row>
    <row r="6171" spans="1:8">
      <c r="A6171">
        <v>6169</v>
      </c>
      <c r="B6171" s="1">
        <v>33231</v>
      </c>
      <c r="C6171">
        <v>331.73998999999998</v>
      </c>
      <c r="D6171">
        <v>331.73998999999998</v>
      </c>
      <c r="E6171">
        <v>329.16000400000001</v>
      </c>
      <c r="F6171">
        <v>329.89999399999999</v>
      </c>
      <c r="G6171">
        <v>57200000</v>
      </c>
      <c r="H6171">
        <v>329.89999399999999</v>
      </c>
    </row>
    <row r="6172" spans="1:8">
      <c r="A6172">
        <v>6170</v>
      </c>
      <c r="B6172" s="1">
        <v>33228</v>
      </c>
      <c r="C6172">
        <v>330.11999500000002</v>
      </c>
      <c r="D6172">
        <v>332.47000100000002</v>
      </c>
      <c r="E6172">
        <v>330.11999500000002</v>
      </c>
      <c r="F6172">
        <v>331.75</v>
      </c>
      <c r="G6172">
        <v>233400000</v>
      </c>
      <c r="H6172">
        <v>331.75</v>
      </c>
    </row>
    <row r="6173" spans="1:8">
      <c r="A6173">
        <v>6171</v>
      </c>
      <c r="B6173" s="1">
        <v>33227</v>
      </c>
      <c r="C6173">
        <v>330.20001200000002</v>
      </c>
      <c r="D6173">
        <v>330.73998999999998</v>
      </c>
      <c r="E6173">
        <v>326.94000199999999</v>
      </c>
      <c r="F6173">
        <v>330.11999500000002</v>
      </c>
      <c r="G6173">
        <v>174700000</v>
      </c>
      <c r="H6173">
        <v>330.11999500000002</v>
      </c>
    </row>
    <row r="6174" spans="1:8">
      <c r="A6174">
        <v>6172</v>
      </c>
      <c r="B6174" s="1">
        <v>33226</v>
      </c>
      <c r="C6174">
        <v>330.040009</v>
      </c>
      <c r="D6174">
        <v>330.79998799999998</v>
      </c>
      <c r="E6174">
        <v>329.39001500000001</v>
      </c>
      <c r="F6174">
        <v>330.20001200000002</v>
      </c>
      <c r="G6174">
        <v>180380000</v>
      </c>
      <c r="H6174">
        <v>330.20001200000002</v>
      </c>
    </row>
    <row r="6175" spans="1:8">
      <c r="A6175">
        <v>6173</v>
      </c>
      <c r="B6175" s="1">
        <v>33225</v>
      </c>
      <c r="C6175">
        <v>326.01998900000001</v>
      </c>
      <c r="D6175">
        <v>330.42999300000002</v>
      </c>
      <c r="E6175">
        <v>325.75</v>
      </c>
      <c r="F6175">
        <v>330.04998799999998</v>
      </c>
      <c r="G6175">
        <v>176460000</v>
      </c>
      <c r="H6175">
        <v>330.04998799999998</v>
      </c>
    </row>
    <row r="6176" spans="1:8">
      <c r="A6176">
        <v>6174</v>
      </c>
      <c r="B6176" s="1">
        <v>33224</v>
      </c>
      <c r="C6176">
        <v>326.82000699999998</v>
      </c>
      <c r="D6176">
        <v>326.82000699999998</v>
      </c>
      <c r="E6176">
        <v>324.459991</v>
      </c>
      <c r="F6176">
        <v>326.01998900000001</v>
      </c>
      <c r="G6176">
        <v>118560000</v>
      </c>
      <c r="H6176">
        <v>326.01998900000001</v>
      </c>
    </row>
    <row r="6177" spans="1:8">
      <c r="A6177">
        <v>6175</v>
      </c>
      <c r="B6177" s="1">
        <v>33221</v>
      </c>
      <c r="C6177">
        <v>329.33999599999999</v>
      </c>
      <c r="D6177">
        <v>329.33999599999999</v>
      </c>
      <c r="E6177">
        <v>325.16000400000001</v>
      </c>
      <c r="F6177">
        <v>326.82000699999998</v>
      </c>
      <c r="G6177">
        <v>151010000</v>
      </c>
      <c r="H6177">
        <v>326.82000699999998</v>
      </c>
    </row>
    <row r="6178" spans="1:8">
      <c r="A6178">
        <v>6176</v>
      </c>
      <c r="B6178" s="1">
        <v>33220</v>
      </c>
      <c r="C6178">
        <v>330.14001500000001</v>
      </c>
      <c r="D6178">
        <v>330.57998700000002</v>
      </c>
      <c r="E6178">
        <v>328.76998900000001</v>
      </c>
      <c r="F6178">
        <v>329.33999599999999</v>
      </c>
      <c r="G6178">
        <v>162110000</v>
      </c>
      <c r="H6178">
        <v>329.33999599999999</v>
      </c>
    </row>
    <row r="6179" spans="1:8">
      <c r="A6179">
        <v>6177</v>
      </c>
      <c r="B6179" s="1">
        <v>33219</v>
      </c>
      <c r="C6179">
        <v>326.44000199999999</v>
      </c>
      <c r="D6179">
        <v>330.35998499999999</v>
      </c>
      <c r="E6179">
        <v>326.44000199999999</v>
      </c>
      <c r="F6179">
        <v>330.19000199999999</v>
      </c>
      <c r="G6179">
        <v>182270000</v>
      </c>
      <c r="H6179">
        <v>330.19000199999999</v>
      </c>
    </row>
    <row r="6180" spans="1:8">
      <c r="A6180">
        <v>6178</v>
      </c>
      <c r="B6180" s="1">
        <v>33218</v>
      </c>
      <c r="C6180">
        <v>328.88000499999998</v>
      </c>
      <c r="D6180">
        <v>328.88000499999998</v>
      </c>
      <c r="E6180">
        <v>325.64999399999999</v>
      </c>
      <c r="F6180">
        <v>326.44000199999999</v>
      </c>
      <c r="G6180">
        <v>145330000</v>
      </c>
      <c r="H6180">
        <v>326.44000199999999</v>
      </c>
    </row>
    <row r="6181" spans="1:8">
      <c r="A6181">
        <v>6179</v>
      </c>
      <c r="B6181" s="1">
        <v>33217</v>
      </c>
      <c r="C6181">
        <v>327.75</v>
      </c>
      <c r="D6181">
        <v>328.97000100000002</v>
      </c>
      <c r="E6181">
        <v>326.14999399999999</v>
      </c>
      <c r="F6181">
        <v>328.89001500000001</v>
      </c>
      <c r="G6181">
        <v>138650000</v>
      </c>
      <c r="H6181">
        <v>328.89001500000001</v>
      </c>
    </row>
    <row r="6182" spans="1:8">
      <c r="A6182">
        <v>6180</v>
      </c>
      <c r="B6182" s="1">
        <v>33214</v>
      </c>
      <c r="C6182">
        <v>329.08999599999999</v>
      </c>
      <c r="D6182">
        <v>329.39001500000001</v>
      </c>
      <c r="E6182">
        <v>326.39001500000001</v>
      </c>
      <c r="F6182">
        <v>327.75</v>
      </c>
      <c r="G6182">
        <v>164950000</v>
      </c>
      <c r="H6182">
        <v>327.75</v>
      </c>
    </row>
    <row r="6183" spans="1:8">
      <c r="A6183">
        <v>6181</v>
      </c>
      <c r="B6183" s="1">
        <v>33213</v>
      </c>
      <c r="C6183">
        <v>329.94000199999999</v>
      </c>
      <c r="D6183">
        <v>333.98001099999999</v>
      </c>
      <c r="E6183">
        <v>328.36999500000002</v>
      </c>
      <c r="F6183">
        <v>329.07000699999998</v>
      </c>
      <c r="G6183">
        <v>256380000</v>
      </c>
      <c r="H6183">
        <v>329.07000699999998</v>
      </c>
    </row>
    <row r="6184" spans="1:8">
      <c r="A6184">
        <v>6182</v>
      </c>
      <c r="B6184" s="1">
        <v>33212</v>
      </c>
      <c r="C6184">
        <v>326.35998499999999</v>
      </c>
      <c r="D6184">
        <v>329.92001299999998</v>
      </c>
      <c r="E6184">
        <v>325.66000400000001</v>
      </c>
      <c r="F6184">
        <v>329.92001299999998</v>
      </c>
      <c r="G6184">
        <v>205820000</v>
      </c>
      <c r="H6184">
        <v>329.92001299999998</v>
      </c>
    </row>
    <row r="6185" spans="1:8">
      <c r="A6185">
        <v>6183</v>
      </c>
      <c r="B6185" s="1">
        <v>33211</v>
      </c>
      <c r="C6185">
        <v>324.10998499999999</v>
      </c>
      <c r="D6185">
        <v>326.76998900000001</v>
      </c>
      <c r="E6185">
        <v>321.97000100000002</v>
      </c>
      <c r="F6185">
        <v>326.35000600000001</v>
      </c>
      <c r="G6185">
        <v>185820000</v>
      </c>
      <c r="H6185">
        <v>326.35000600000001</v>
      </c>
    </row>
    <row r="6186" spans="1:8">
      <c r="A6186">
        <v>6184</v>
      </c>
      <c r="B6186" s="1">
        <v>33210</v>
      </c>
      <c r="C6186">
        <v>322.23001099999999</v>
      </c>
      <c r="D6186">
        <v>324.89999399999999</v>
      </c>
      <c r="E6186">
        <v>322.23001099999999</v>
      </c>
      <c r="F6186">
        <v>324.10000600000001</v>
      </c>
      <c r="G6186">
        <v>177000000</v>
      </c>
      <c r="H6186">
        <v>324.10000600000001</v>
      </c>
    </row>
    <row r="6187" spans="1:8">
      <c r="A6187">
        <v>6185</v>
      </c>
      <c r="B6187" s="1">
        <v>33207</v>
      </c>
      <c r="C6187">
        <v>316.42001299999998</v>
      </c>
      <c r="D6187">
        <v>323.01998900000001</v>
      </c>
      <c r="E6187">
        <v>315.42001299999998</v>
      </c>
      <c r="F6187">
        <v>322.22000100000002</v>
      </c>
      <c r="G6187">
        <v>192350000</v>
      </c>
      <c r="H6187">
        <v>322.22000100000002</v>
      </c>
    </row>
    <row r="6188" spans="1:8">
      <c r="A6188">
        <v>6186</v>
      </c>
      <c r="B6188" s="1">
        <v>33206</v>
      </c>
      <c r="C6188">
        <v>317.95001200000002</v>
      </c>
      <c r="D6188">
        <v>317.95001200000002</v>
      </c>
      <c r="E6188">
        <v>315.02999899999998</v>
      </c>
      <c r="F6188">
        <v>316.42001299999998</v>
      </c>
      <c r="G6188">
        <v>140920000</v>
      </c>
      <c r="H6188">
        <v>316.42001299999998</v>
      </c>
    </row>
    <row r="6189" spans="1:8">
      <c r="A6189">
        <v>6187</v>
      </c>
      <c r="B6189" s="1">
        <v>33205</v>
      </c>
      <c r="C6189">
        <v>318.10998499999999</v>
      </c>
      <c r="D6189">
        <v>319.959991</v>
      </c>
      <c r="E6189">
        <v>317.61999500000002</v>
      </c>
      <c r="F6189">
        <v>317.95001200000002</v>
      </c>
      <c r="G6189">
        <v>145490000</v>
      </c>
      <c r="H6189">
        <v>317.95001200000002</v>
      </c>
    </row>
    <row r="6190" spans="1:8">
      <c r="A6190">
        <v>6188</v>
      </c>
      <c r="B6190" s="1">
        <v>33204</v>
      </c>
      <c r="C6190">
        <v>316.51001000000002</v>
      </c>
      <c r="D6190">
        <v>318.69000199999999</v>
      </c>
      <c r="E6190">
        <v>315.79998799999998</v>
      </c>
      <c r="F6190">
        <v>318.10000600000001</v>
      </c>
      <c r="G6190">
        <v>147590000</v>
      </c>
      <c r="H6190">
        <v>318.10000600000001</v>
      </c>
    </row>
    <row r="6191" spans="1:8">
      <c r="A6191">
        <v>6189</v>
      </c>
      <c r="B6191" s="1">
        <v>33203</v>
      </c>
      <c r="C6191">
        <v>315.07998700000002</v>
      </c>
      <c r="D6191">
        <v>316.51001000000002</v>
      </c>
      <c r="E6191">
        <v>311.48001099999999</v>
      </c>
      <c r="F6191">
        <v>316.51001000000002</v>
      </c>
      <c r="G6191">
        <v>131540000</v>
      </c>
      <c r="H6191">
        <v>316.51001000000002</v>
      </c>
    </row>
    <row r="6192" spans="1:8">
      <c r="A6192">
        <v>6190</v>
      </c>
      <c r="B6192" s="1">
        <v>33200</v>
      </c>
      <c r="C6192">
        <v>316.02999899999998</v>
      </c>
      <c r="D6192">
        <v>317.29998799999998</v>
      </c>
      <c r="E6192">
        <v>315.05999800000001</v>
      </c>
      <c r="F6192">
        <v>315.10000600000001</v>
      </c>
      <c r="G6192">
        <v>63350000</v>
      </c>
      <c r="H6192">
        <v>315.10000600000001</v>
      </c>
    </row>
    <row r="6193" spans="1:8">
      <c r="A6193">
        <v>6191</v>
      </c>
      <c r="B6193" s="1">
        <v>33198</v>
      </c>
      <c r="C6193">
        <v>315.30999800000001</v>
      </c>
      <c r="D6193">
        <v>316.14999399999999</v>
      </c>
      <c r="E6193">
        <v>312.42001299999998</v>
      </c>
      <c r="F6193">
        <v>316.02999899999998</v>
      </c>
      <c r="G6193">
        <v>140660000</v>
      </c>
      <c r="H6193">
        <v>316.02999899999998</v>
      </c>
    </row>
    <row r="6194" spans="1:8">
      <c r="A6194">
        <v>6192</v>
      </c>
      <c r="B6194" s="1">
        <v>33197</v>
      </c>
      <c r="C6194">
        <v>319.33999599999999</v>
      </c>
      <c r="D6194">
        <v>319.33999599999999</v>
      </c>
      <c r="E6194">
        <v>315.30999800000001</v>
      </c>
      <c r="F6194">
        <v>315.30999800000001</v>
      </c>
      <c r="G6194">
        <v>161170000</v>
      </c>
      <c r="H6194">
        <v>315.30999800000001</v>
      </c>
    </row>
    <row r="6195" spans="1:8">
      <c r="A6195">
        <v>6193</v>
      </c>
      <c r="B6195" s="1">
        <v>33196</v>
      </c>
      <c r="C6195">
        <v>317.14999399999999</v>
      </c>
      <c r="D6195">
        <v>319.39001500000001</v>
      </c>
      <c r="E6195">
        <v>317.14999399999999</v>
      </c>
      <c r="F6195">
        <v>319.33999599999999</v>
      </c>
      <c r="G6195">
        <v>140950000</v>
      </c>
      <c r="H6195">
        <v>319.33999599999999</v>
      </c>
    </row>
    <row r="6196" spans="1:8">
      <c r="A6196">
        <v>6194</v>
      </c>
      <c r="B6196" s="1">
        <v>33193</v>
      </c>
      <c r="C6196">
        <v>317.01998900000001</v>
      </c>
      <c r="D6196">
        <v>318.79998799999998</v>
      </c>
      <c r="E6196">
        <v>314.98998999999998</v>
      </c>
      <c r="F6196">
        <v>317.11999500000002</v>
      </c>
      <c r="G6196">
        <v>165440000</v>
      </c>
      <c r="H6196">
        <v>317.11999500000002</v>
      </c>
    </row>
    <row r="6197" spans="1:8">
      <c r="A6197">
        <v>6195</v>
      </c>
      <c r="B6197" s="1">
        <v>33192</v>
      </c>
      <c r="C6197">
        <v>320.39999399999999</v>
      </c>
      <c r="D6197">
        <v>320.39999399999999</v>
      </c>
      <c r="E6197">
        <v>316.13000499999998</v>
      </c>
      <c r="F6197">
        <v>317.01998900000001</v>
      </c>
      <c r="G6197">
        <v>151370000</v>
      </c>
      <c r="H6197">
        <v>317.01998900000001</v>
      </c>
    </row>
    <row r="6198" spans="1:8">
      <c r="A6198">
        <v>6196</v>
      </c>
      <c r="B6198" s="1">
        <v>33191</v>
      </c>
      <c r="C6198">
        <v>317.66000400000001</v>
      </c>
      <c r="D6198">
        <v>321.70001200000002</v>
      </c>
      <c r="E6198">
        <v>317.23001099999999</v>
      </c>
      <c r="F6198">
        <v>320.39999399999999</v>
      </c>
      <c r="G6198">
        <v>179310000</v>
      </c>
      <c r="H6198">
        <v>320.39999399999999</v>
      </c>
    </row>
    <row r="6199" spans="1:8">
      <c r="A6199">
        <v>6197</v>
      </c>
      <c r="B6199" s="1">
        <v>33190</v>
      </c>
      <c r="C6199">
        <v>319.48001099999999</v>
      </c>
      <c r="D6199">
        <v>319.48001099999999</v>
      </c>
      <c r="E6199">
        <v>317.26001000000002</v>
      </c>
      <c r="F6199">
        <v>317.67001299999998</v>
      </c>
      <c r="G6199">
        <v>160240000</v>
      </c>
      <c r="H6199">
        <v>317.67001299999998</v>
      </c>
    </row>
    <row r="6200" spans="1:8">
      <c r="A6200">
        <v>6198</v>
      </c>
      <c r="B6200" s="1">
        <v>33189</v>
      </c>
      <c r="C6200">
        <v>313.73998999999998</v>
      </c>
      <c r="D6200">
        <v>319.76998900000001</v>
      </c>
      <c r="E6200">
        <v>313.73001099999999</v>
      </c>
      <c r="F6200">
        <v>319.48001099999999</v>
      </c>
      <c r="G6200">
        <v>161390000</v>
      </c>
      <c r="H6200">
        <v>319.48001099999999</v>
      </c>
    </row>
    <row r="6201" spans="1:8">
      <c r="A6201">
        <v>6199</v>
      </c>
      <c r="B6201" s="1">
        <v>33186</v>
      </c>
      <c r="C6201">
        <v>307.60998499999999</v>
      </c>
      <c r="D6201">
        <v>313.77999899999998</v>
      </c>
      <c r="E6201">
        <v>307.60998499999999</v>
      </c>
      <c r="F6201">
        <v>313.73998999999998</v>
      </c>
      <c r="G6201">
        <v>145160000</v>
      </c>
      <c r="H6201">
        <v>313.73998999999998</v>
      </c>
    </row>
    <row r="6202" spans="1:8">
      <c r="A6202">
        <v>6200</v>
      </c>
      <c r="B6202" s="1">
        <v>33185</v>
      </c>
      <c r="C6202">
        <v>306.01001000000002</v>
      </c>
      <c r="D6202">
        <v>309.76998900000001</v>
      </c>
      <c r="E6202">
        <v>305.02999899999998</v>
      </c>
      <c r="F6202">
        <v>307.60998499999999</v>
      </c>
      <c r="G6202">
        <v>155570000</v>
      </c>
      <c r="H6202">
        <v>307.60998499999999</v>
      </c>
    </row>
    <row r="6203" spans="1:8">
      <c r="A6203">
        <v>6201</v>
      </c>
      <c r="B6203" s="1">
        <v>33184</v>
      </c>
      <c r="C6203">
        <v>311.61999500000002</v>
      </c>
      <c r="D6203">
        <v>311.61999500000002</v>
      </c>
      <c r="E6203">
        <v>305.790009</v>
      </c>
      <c r="F6203">
        <v>306.01001000000002</v>
      </c>
      <c r="G6203">
        <v>149130000</v>
      </c>
      <c r="H6203">
        <v>306.01001000000002</v>
      </c>
    </row>
    <row r="6204" spans="1:8">
      <c r="A6204">
        <v>6202</v>
      </c>
      <c r="B6204" s="1">
        <v>33183</v>
      </c>
      <c r="C6204">
        <v>314.58999599999999</v>
      </c>
      <c r="D6204">
        <v>314.76001000000002</v>
      </c>
      <c r="E6204">
        <v>311.42999300000002</v>
      </c>
      <c r="F6204">
        <v>311.61999500000002</v>
      </c>
      <c r="G6204">
        <v>142660000</v>
      </c>
      <c r="H6204">
        <v>311.61999500000002</v>
      </c>
    </row>
    <row r="6205" spans="1:8">
      <c r="A6205">
        <v>6203</v>
      </c>
      <c r="B6205" s="1">
        <v>33182</v>
      </c>
      <c r="C6205">
        <v>311.85000600000001</v>
      </c>
      <c r="D6205">
        <v>314.60998499999999</v>
      </c>
      <c r="E6205">
        <v>311.41000400000001</v>
      </c>
      <c r="F6205">
        <v>314.58999599999999</v>
      </c>
      <c r="G6205">
        <v>147510000</v>
      </c>
      <c r="H6205">
        <v>314.58999599999999</v>
      </c>
    </row>
    <row r="6206" spans="1:8">
      <c r="A6206">
        <v>6204</v>
      </c>
      <c r="B6206" s="1">
        <v>33179</v>
      </c>
      <c r="C6206">
        <v>307.01998900000001</v>
      </c>
      <c r="D6206">
        <v>311.94000199999999</v>
      </c>
      <c r="E6206">
        <v>306.88000499999998</v>
      </c>
      <c r="F6206">
        <v>311.85000600000001</v>
      </c>
      <c r="G6206">
        <v>168700000</v>
      </c>
      <c r="H6206">
        <v>311.85000600000001</v>
      </c>
    </row>
    <row r="6207" spans="1:8">
      <c r="A6207">
        <v>6205</v>
      </c>
      <c r="B6207" s="1">
        <v>33178</v>
      </c>
      <c r="C6207">
        <v>303.98998999999998</v>
      </c>
      <c r="D6207">
        <v>307.26998900000001</v>
      </c>
      <c r="E6207">
        <v>301.60998499999999</v>
      </c>
      <c r="F6207">
        <v>307.01998900000001</v>
      </c>
      <c r="G6207">
        <v>159270000</v>
      </c>
      <c r="H6207">
        <v>307.01998900000001</v>
      </c>
    </row>
    <row r="6208" spans="1:8">
      <c r="A6208">
        <v>6206</v>
      </c>
      <c r="B6208" s="1">
        <v>33177</v>
      </c>
      <c r="C6208">
        <v>304.05999800000001</v>
      </c>
      <c r="D6208">
        <v>305.70001200000002</v>
      </c>
      <c r="E6208">
        <v>302.32998700000002</v>
      </c>
      <c r="F6208">
        <v>304</v>
      </c>
      <c r="G6208">
        <v>156060000</v>
      </c>
      <c r="H6208">
        <v>304</v>
      </c>
    </row>
    <row r="6209" spans="1:8">
      <c r="A6209">
        <v>6207</v>
      </c>
      <c r="B6209" s="1">
        <v>33176</v>
      </c>
      <c r="C6209">
        <v>301.88000499999998</v>
      </c>
      <c r="D6209">
        <v>304.35998499999999</v>
      </c>
      <c r="E6209">
        <v>299.44000199999999</v>
      </c>
      <c r="F6209">
        <v>304.05999800000001</v>
      </c>
      <c r="G6209">
        <v>153450000</v>
      </c>
      <c r="H6209">
        <v>304.05999800000001</v>
      </c>
    </row>
    <row r="6210" spans="1:8">
      <c r="A6210">
        <v>6208</v>
      </c>
      <c r="B6210" s="1">
        <v>33175</v>
      </c>
      <c r="C6210">
        <v>304.73998999999998</v>
      </c>
      <c r="D6210">
        <v>307.41000400000001</v>
      </c>
      <c r="E6210">
        <v>300.69000199999999</v>
      </c>
      <c r="F6210">
        <v>301.88000499999998</v>
      </c>
      <c r="G6210">
        <v>133980000</v>
      </c>
      <c r="H6210">
        <v>301.88000499999998</v>
      </c>
    </row>
    <row r="6211" spans="1:8">
      <c r="A6211">
        <v>6209</v>
      </c>
      <c r="B6211" s="1">
        <v>33172</v>
      </c>
      <c r="C6211">
        <v>310.17001299999998</v>
      </c>
      <c r="D6211">
        <v>310.17001299999998</v>
      </c>
      <c r="E6211">
        <v>304.709991</v>
      </c>
      <c r="F6211">
        <v>304.709991</v>
      </c>
      <c r="G6211">
        <v>130190000</v>
      </c>
      <c r="H6211">
        <v>304.709991</v>
      </c>
    </row>
    <row r="6212" spans="1:8">
      <c r="A6212">
        <v>6210</v>
      </c>
      <c r="B6212" s="1">
        <v>33171</v>
      </c>
      <c r="C6212">
        <v>312.60000600000001</v>
      </c>
      <c r="D6212">
        <v>313.709991</v>
      </c>
      <c r="E6212">
        <v>309.70001200000002</v>
      </c>
      <c r="F6212">
        <v>310.17001299999998</v>
      </c>
      <c r="G6212">
        <v>141460000</v>
      </c>
      <c r="H6212">
        <v>310.17001299999998</v>
      </c>
    </row>
    <row r="6213" spans="1:8">
      <c r="A6213">
        <v>6211</v>
      </c>
      <c r="B6213" s="1">
        <v>33170</v>
      </c>
      <c r="C6213">
        <v>312.35998499999999</v>
      </c>
      <c r="D6213">
        <v>313.51001000000002</v>
      </c>
      <c r="E6213">
        <v>310.73998999999998</v>
      </c>
      <c r="F6213">
        <v>312.60000600000001</v>
      </c>
      <c r="G6213">
        <v>149290000</v>
      </c>
      <c r="H6213">
        <v>312.60000600000001</v>
      </c>
    </row>
    <row r="6214" spans="1:8">
      <c r="A6214">
        <v>6212</v>
      </c>
      <c r="B6214" s="1">
        <v>33169</v>
      </c>
      <c r="C6214">
        <v>314.76001000000002</v>
      </c>
      <c r="D6214">
        <v>315.05999800000001</v>
      </c>
      <c r="E6214">
        <v>312.05999800000001</v>
      </c>
      <c r="F6214">
        <v>312.35998499999999</v>
      </c>
      <c r="G6214">
        <v>146300000</v>
      </c>
      <c r="H6214">
        <v>312.35998499999999</v>
      </c>
    </row>
    <row r="6215" spans="1:8">
      <c r="A6215">
        <v>6213</v>
      </c>
      <c r="B6215" s="1">
        <v>33168</v>
      </c>
      <c r="C6215">
        <v>312.48001099999999</v>
      </c>
      <c r="D6215">
        <v>315.82998700000002</v>
      </c>
      <c r="E6215">
        <v>310.47000100000002</v>
      </c>
      <c r="F6215">
        <v>314.76001000000002</v>
      </c>
      <c r="G6215">
        <v>152650000</v>
      </c>
      <c r="H6215">
        <v>314.76001000000002</v>
      </c>
    </row>
    <row r="6216" spans="1:8">
      <c r="A6216">
        <v>6214</v>
      </c>
      <c r="B6216" s="1">
        <v>33165</v>
      </c>
      <c r="C6216">
        <v>305.73998999999998</v>
      </c>
      <c r="D6216">
        <v>312.48001099999999</v>
      </c>
      <c r="E6216">
        <v>305.73998999999998</v>
      </c>
      <c r="F6216">
        <v>312.48001099999999</v>
      </c>
      <c r="G6216">
        <v>221480000</v>
      </c>
      <c r="H6216">
        <v>312.48001099999999</v>
      </c>
    </row>
    <row r="6217" spans="1:8">
      <c r="A6217">
        <v>6215</v>
      </c>
      <c r="B6217" s="1">
        <v>33164</v>
      </c>
      <c r="C6217">
        <v>298.75</v>
      </c>
      <c r="D6217">
        <v>305.73998999999998</v>
      </c>
      <c r="E6217">
        <v>298.75</v>
      </c>
      <c r="F6217">
        <v>305.73998999999998</v>
      </c>
      <c r="G6217">
        <v>204110000</v>
      </c>
      <c r="H6217">
        <v>305.73998999999998</v>
      </c>
    </row>
    <row r="6218" spans="1:8">
      <c r="A6218">
        <v>6216</v>
      </c>
      <c r="B6218" s="1">
        <v>33163</v>
      </c>
      <c r="C6218">
        <v>298.92001299999998</v>
      </c>
      <c r="D6218">
        <v>301.5</v>
      </c>
      <c r="E6218">
        <v>297.790009</v>
      </c>
      <c r="F6218">
        <v>298.76001000000002</v>
      </c>
      <c r="G6218">
        <v>161260000</v>
      </c>
      <c r="H6218">
        <v>298.76001000000002</v>
      </c>
    </row>
    <row r="6219" spans="1:8">
      <c r="A6219">
        <v>6217</v>
      </c>
      <c r="B6219" s="1">
        <v>33162</v>
      </c>
      <c r="C6219">
        <v>303.23001099999999</v>
      </c>
      <c r="D6219">
        <v>304.33999599999999</v>
      </c>
      <c r="E6219">
        <v>298.11999500000002</v>
      </c>
      <c r="F6219">
        <v>298.92001299999998</v>
      </c>
      <c r="G6219">
        <v>149570000</v>
      </c>
      <c r="H6219">
        <v>298.92001299999998</v>
      </c>
    </row>
    <row r="6220" spans="1:8">
      <c r="A6220">
        <v>6218</v>
      </c>
      <c r="B6220" s="1">
        <v>33161</v>
      </c>
      <c r="C6220">
        <v>300.02999899999998</v>
      </c>
      <c r="D6220">
        <v>304.790009</v>
      </c>
      <c r="E6220">
        <v>296.41000400000001</v>
      </c>
      <c r="F6220">
        <v>303.23001099999999</v>
      </c>
      <c r="G6220">
        <v>164980000</v>
      </c>
      <c r="H6220">
        <v>303.23001099999999</v>
      </c>
    </row>
    <row r="6221" spans="1:8">
      <c r="A6221">
        <v>6219</v>
      </c>
      <c r="B6221" s="1">
        <v>33158</v>
      </c>
      <c r="C6221">
        <v>295.45001200000002</v>
      </c>
      <c r="D6221">
        <v>301.67999300000002</v>
      </c>
      <c r="E6221">
        <v>295.22000100000002</v>
      </c>
      <c r="F6221">
        <v>300.02999899999998</v>
      </c>
      <c r="G6221">
        <v>187940000</v>
      </c>
      <c r="H6221">
        <v>300.02999899999998</v>
      </c>
    </row>
    <row r="6222" spans="1:8">
      <c r="A6222">
        <v>6220</v>
      </c>
      <c r="B6222" s="1">
        <v>33157</v>
      </c>
      <c r="C6222">
        <v>300.39001500000001</v>
      </c>
      <c r="D6222">
        <v>301.45001200000002</v>
      </c>
      <c r="E6222">
        <v>294.51001000000002</v>
      </c>
      <c r="F6222">
        <v>295.459991</v>
      </c>
      <c r="G6222">
        <v>180060000</v>
      </c>
      <c r="H6222">
        <v>295.459991</v>
      </c>
    </row>
    <row r="6223" spans="1:8">
      <c r="A6223">
        <v>6221</v>
      </c>
      <c r="B6223" s="1">
        <v>33156</v>
      </c>
      <c r="C6223">
        <v>305.08999599999999</v>
      </c>
      <c r="D6223">
        <v>306.42999300000002</v>
      </c>
      <c r="E6223">
        <v>299.209991</v>
      </c>
      <c r="F6223">
        <v>300.39001500000001</v>
      </c>
      <c r="G6223">
        <v>169190000</v>
      </c>
      <c r="H6223">
        <v>300.39001500000001</v>
      </c>
    </row>
    <row r="6224" spans="1:8">
      <c r="A6224">
        <v>6222</v>
      </c>
      <c r="B6224" s="1">
        <v>33155</v>
      </c>
      <c r="C6224">
        <v>313.459991</v>
      </c>
      <c r="D6224">
        <v>313.459991</v>
      </c>
      <c r="E6224">
        <v>305.08999599999999</v>
      </c>
      <c r="F6224">
        <v>305.10000600000001</v>
      </c>
      <c r="G6224">
        <v>145610000</v>
      </c>
      <c r="H6224">
        <v>305.10000600000001</v>
      </c>
    </row>
    <row r="6225" spans="1:8">
      <c r="A6225">
        <v>6223</v>
      </c>
      <c r="B6225" s="1">
        <v>33154</v>
      </c>
      <c r="C6225">
        <v>311.5</v>
      </c>
      <c r="D6225">
        <v>315.02999899999998</v>
      </c>
      <c r="E6225">
        <v>311.5</v>
      </c>
      <c r="F6225">
        <v>313.48001099999999</v>
      </c>
      <c r="G6225">
        <v>99470000</v>
      </c>
      <c r="H6225">
        <v>313.48001099999999</v>
      </c>
    </row>
    <row r="6226" spans="1:8">
      <c r="A6226">
        <v>6224</v>
      </c>
      <c r="B6226" s="1">
        <v>33151</v>
      </c>
      <c r="C6226">
        <v>312.69000199999999</v>
      </c>
      <c r="D6226">
        <v>314.790009</v>
      </c>
      <c r="E6226">
        <v>305.76001000000002</v>
      </c>
      <c r="F6226">
        <v>311.5</v>
      </c>
      <c r="G6226">
        <v>153380000</v>
      </c>
      <c r="H6226">
        <v>311.5</v>
      </c>
    </row>
    <row r="6227" spans="1:8">
      <c r="A6227">
        <v>6225</v>
      </c>
      <c r="B6227" s="1">
        <v>33150</v>
      </c>
      <c r="C6227">
        <v>311.39999399999999</v>
      </c>
      <c r="D6227">
        <v>313.39999399999999</v>
      </c>
      <c r="E6227">
        <v>308.58999599999999</v>
      </c>
      <c r="F6227">
        <v>312.69000199999999</v>
      </c>
      <c r="G6227">
        <v>145410000</v>
      </c>
      <c r="H6227">
        <v>312.69000199999999</v>
      </c>
    </row>
    <row r="6228" spans="1:8">
      <c r="A6228">
        <v>6226</v>
      </c>
      <c r="B6228" s="1">
        <v>33149</v>
      </c>
      <c r="C6228">
        <v>315.209991</v>
      </c>
      <c r="D6228">
        <v>316.26001000000002</v>
      </c>
      <c r="E6228">
        <v>310.70001200000002</v>
      </c>
      <c r="F6228">
        <v>311.39999399999999</v>
      </c>
      <c r="G6228">
        <v>135490000</v>
      </c>
      <c r="H6228">
        <v>311.39999399999999</v>
      </c>
    </row>
    <row r="6229" spans="1:8">
      <c r="A6229">
        <v>6227</v>
      </c>
      <c r="B6229" s="1">
        <v>33148</v>
      </c>
      <c r="C6229">
        <v>314.94000199999999</v>
      </c>
      <c r="D6229">
        <v>319.69000199999999</v>
      </c>
      <c r="E6229">
        <v>314.94000199999999</v>
      </c>
      <c r="F6229">
        <v>315.209991</v>
      </c>
      <c r="G6229">
        <v>188360000</v>
      </c>
      <c r="H6229">
        <v>315.209991</v>
      </c>
    </row>
    <row r="6230" spans="1:8">
      <c r="A6230">
        <v>6228</v>
      </c>
      <c r="B6230" s="1">
        <v>33147</v>
      </c>
      <c r="C6230">
        <v>306.10000600000001</v>
      </c>
      <c r="D6230">
        <v>314.94000199999999</v>
      </c>
      <c r="E6230">
        <v>306.10000600000001</v>
      </c>
      <c r="F6230">
        <v>314.94000199999999</v>
      </c>
      <c r="G6230">
        <v>202210000</v>
      </c>
      <c r="H6230">
        <v>314.94000199999999</v>
      </c>
    </row>
    <row r="6231" spans="1:8">
      <c r="A6231">
        <v>6229</v>
      </c>
      <c r="B6231" s="1">
        <v>33144</v>
      </c>
      <c r="C6231">
        <v>300.97000100000002</v>
      </c>
      <c r="D6231">
        <v>306.04998799999998</v>
      </c>
      <c r="E6231">
        <v>295.98001099999999</v>
      </c>
      <c r="F6231">
        <v>306.04998799999998</v>
      </c>
      <c r="G6231">
        <v>201010000</v>
      </c>
      <c r="H6231">
        <v>306.04998799999998</v>
      </c>
    </row>
    <row r="6232" spans="1:8">
      <c r="A6232">
        <v>6230</v>
      </c>
      <c r="B6232" s="1">
        <v>33143</v>
      </c>
      <c r="C6232">
        <v>305.05999800000001</v>
      </c>
      <c r="D6232">
        <v>307.47000100000002</v>
      </c>
      <c r="E6232">
        <v>299.10000600000001</v>
      </c>
      <c r="F6232">
        <v>300.97000100000002</v>
      </c>
      <c r="G6232">
        <v>182690000</v>
      </c>
      <c r="H6232">
        <v>300.97000100000002</v>
      </c>
    </row>
    <row r="6233" spans="1:8">
      <c r="A6233">
        <v>6231</v>
      </c>
      <c r="B6233" s="1">
        <v>33142</v>
      </c>
      <c r="C6233">
        <v>308.26001000000002</v>
      </c>
      <c r="D6233">
        <v>308.27999899999998</v>
      </c>
      <c r="E6233">
        <v>303.04998799999998</v>
      </c>
      <c r="F6233">
        <v>305.05999800000001</v>
      </c>
      <c r="G6233">
        <v>155570000</v>
      </c>
      <c r="H6233">
        <v>305.05999800000001</v>
      </c>
    </row>
    <row r="6234" spans="1:8">
      <c r="A6234">
        <v>6232</v>
      </c>
      <c r="B6234" s="1">
        <v>33141</v>
      </c>
      <c r="C6234">
        <v>305.459991</v>
      </c>
      <c r="D6234">
        <v>308.26998900000001</v>
      </c>
      <c r="E6234">
        <v>304.23001099999999</v>
      </c>
      <c r="F6234">
        <v>308.26001000000002</v>
      </c>
      <c r="G6234">
        <v>155940000</v>
      </c>
      <c r="H6234">
        <v>308.26001000000002</v>
      </c>
    </row>
    <row r="6235" spans="1:8">
      <c r="A6235">
        <v>6233</v>
      </c>
      <c r="B6235" s="1">
        <v>33140</v>
      </c>
      <c r="C6235">
        <v>311.29998799999998</v>
      </c>
      <c r="D6235">
        <v>311.29998799999998</v>
      </c>
      <c r="E6235">
        <v>303.57998700000002</v>
      </c>
      <c r="F6235">
        <v>304.58999599999999</v>
      </c>
      <c r="G6235">
        <v>164070000</v>
      </c>
      <c r="H6235">
        <v>304.58999599999999</v>
      </c>
    </row>
    <row r="6236" spans="1:8">
      <c r="A6236">
        <v>6234</v>
      </c>
      <c r="B6236" s="1">
        <v>33137</v>
      </c>
      <c r="C6236">
        <v>311.52999899999998</v>
      </c>
      <c r="D6236">
        <v>312.17001299999998</v>
      </c>
      <c r="E6236">
        <v>307.98001099999999</v>
      </c>
      <c r="F6236">
        <v>311.32000699999998</v>
      </c>
      <c r="G6236">
        <v>201050000</v>
      </c>
      <c r="H6236">
        <v>311.32000699999998</v>
      </c>
    </row>
    <row r="6237" spans="1:8">
      <c r="A6237">
        <v>6235</v>
      </c>
      <c r="B6237" s="1">
        <v>33136</v>
      </c>
      <c r="C6237">
        <v>316.60000600000001</v>
      </c>
      <c r="D6237">
        <v>316.60000600000001</v>
      </c>
      <c r="E6237">
        <v>310.54998799999998</v>
      </c>
      <c r="F6237">
        <v>311.48001099999999</v>
      </c>
      <c r="G6237">
        <v>145100000</v>
      </c>
      <c r="H6237">
        <v>311.48001099999999</v>
      </c>
    </row>
    <row r="6238" spans="1:8">
      <c r="A6238">
        <v>6236</v>
      </c>
      <c r="B6238" s="1">
        <v>33135</v>
      </c>
      <c r="C6238">
        <v>318.60000600000001</v>
      </c>
      <c r="D6238">
        <v>319.35000600000001</v>
      </c>
      <c r="E6238">
        <v>316.25</v>
      </c>
      <c r="F6238">
        <v>316.60000600000001</v>
      </c>
      <c r="G6238">
        <v>147530000</v>
      </c>
      <c r="H6238">
        <v>316.60000600000001</v>
      </c>
    </row>
    <row r="6239" spans="1:8">
      <c r="A6239">
        <v>6237</v>
      </c>
      <c r="B6239" s="1">
        <v>33134</v>
      </c>
      <c r="C6239">
        <v>317.76998900000001</v>
      </c>
      <c r="D6239">
        <v>318.85000600000001</v>
      </c>
      <c r="E6239">
        <v>314.26998900000001</v>
      </c>
      <c r="F6239">
        <v>318.60000600000001</v>
      </c>
      <c r="G6239">
        <v>141130000</v>
      </c>
      <c r="H6239">
        <v>318.60000600000001</v>
      </c>
    </row>
    <row r="6240" spans="1:8">
      <c r="A6240">
        <v>6238</v>
      </c>
      <c r="B6240" s="1">
        <v>33133</v>
      </c>
      <c r="C6240">
        <v>316.82998700000002</v>
      </c>
      <c r="D6240">
        <v>318.04998799999998</v>
      </c>
      <c r="E6240">
        <v>315.209991</v>
      </c>
      <c r="F6240">
        <v>317.76998900000001</v>
      </c>
      <c r="G6240">
        <v>110600000</v>
      </c>
      <c r="H6240">
        <v>317.76998900000001</v>
      </c>
    </row>
    <row r="6241" spans="1:8">
      <c r="A6241">
        <v>6239</v>
      </c>
      <c r="B6241" s="1">
        <v>33130</v>
      </c>
      <c r="C6241">
        <v>318.64999399999999</v>
      </c>
      <c r="D6241">
        <v>318.64999399999999</v>
      </c>
      <c r="E6241">
        <v>314.76001000000002</v>
      </c>
      <c r="F6241">
        <v>316.82998700000002</v>
      </c>
      <c r="G6241">
        <v>133390000</v>
      </c>
      <c r="H6241">
        <v>316.82998700000002</v>
      </c>
    </row>
    <row r="6242" spans="1:8">
      <c r="A6242">
        <v>6240</v>
      </c>
      <c r="B6242" s="1">
        <v>33129</v>
      </c>
      <c r="C6242">
        <v>322.51001000000002</v>
      </c>
      <c r="D6242">
        <v>322.51001000000002</v>
      </c>
      <c r="E6242">
        <v>318.01998900000001</v>
      </c>
      <c r="F6242">
        <v>318.64999399999999</v>
      </c>
      <c r="G6242">
        <v>123390000</v>
      </c>
      <c r="H6242">
        <v>318.64999399999999</v>
      </c>
    </row>
    <row r="6243" spans="1:8">
      <c r="A6243">
        <v>6241</v>
      </c>
      <c r="B6243" s="1">
        <v>33128</v>
      </c>
      <c r="C6243">
        <v>321.040009</v>
      </c>
      <c r="D6243">
        <v>322.54998799999998</v>
      </c>
      <c r="E6243">
        <v>319.60000600000001</v>
      </c>
      <c r="F6243">
        <v>322.540009</v>
      </c>
      <c r="G6243">
        <v>129890000</v>
      </c>
      <c r="H6243">
        <v>322.540009</v>
      </c>
    </row>
    <row r="6244" spans="1:8">
      <c r="A6244">
        <v>6242</v>
      </c>
      <c r="B6244" s="1">
        <v>33127</v>
      </c>
      <c r="C6244">
        <v>321.63000499999998</v>
      </c>
      <c r="D6244">
        <v>322.17999300000002</v>
      </c>
      <c r="E6244">
        <v>319.60000600000001</v>
      </c>
      <c r="F6244">
        <v>321.040009</v>
      </c>
      <c r="G6244">
        <v>113220000</v>
      </c>
      <c r="H6244">
        <v>321.040009</v>
      </c>
    </row>
    <row r="6245" spans="1:8">
      <c r="A6245">
        <v>6243</v>
      </c>
      <c r="B6245" s="1">
        <v>33126</v>
      </c>
      <c r="C6245">
        <v>323.42001299999998</v>
      </c>
      <c r="D6245">
        <v>326.52999899999998</v>
      </c>
      <c r="E6245">
        <v>320.30999800000001</v>
      </c>
      <c r="F6245">
        <v>321.63000499999998</v>
      </c>
      <c r="G6245">
        <v>119730000</v>
      </c>
      <c r="H6245">
        <v>321.63000499999998</v>
      </c>
    </row>
    <row r="6246" spans="1:8">
      <c r="A6246">
        <v>6244</v>
      </c>
      <c r="B6246" s="1">
        <v>33123</v>
      </c>
      <c r="C6246">
        <v>320.459991</v>
      </c>
      <c r="D6246">
        <v>324.17999300000002</v>
      </c>
      <c r="E6246">
        <v>319.709991</v>
      </c>
      <c r="F6246">
        <v>323.39999399999999</v>
      </c>
      <c r="G6246">
        <v>123800000</v>
      </c>
      <c r="H6246">
        <v>323.39999399999999</v>
      </c>
    </row>
    <row r="6247" spans="1:8">
      <c r="A6247">
        <v>6245</v>
      </c>
      <c r="B6247" s="1">
        <v>33122</v>
      </c>
      <c r="C6247">
        <v>324.39001500000001</v>
      </c>
      <c r="D6247">
        <v>324.39001500000001</v>
      </c>
      <c r="E6247">
        <v>319.36999500000002</v>
      </c>
      <c r="F6247">
        <v>320.459991</v>
      </c>
      <c r="G6247">
        <v>125620000</v>
      </c>
      <c r="H6247">
        <v>320.459991</v>
      </c>
    </row>
    <row r="6248" spans="1:8">
      <c r="A6248">
        <v>6246</v>
      </c>
      <c r="B6248" s="1">
        <v>33121</v>
      </c>
      <c r="C6248">
        <v>323.08999599999999</v>
      </c>
      <c r="D6248">
        <v>324.51998900000001</v>
      </c>
      <c r="E6248">
        <v>320.98998999999998</v>
      </c>
      <c r="F6248">
        <v>324.39001500000001</v>
      </c>
      <c r="G6248">
        <v>120610000</v>
      </c>
      <c r="H6248">
        <v>324.39001500000001</v>
      </c>
    </row>
    <row r="6249" spans="1:8">
      <c r="A6249">
        <v>6247</v>
      </c>
      <c r="B6249" s="1">
        <v>33120</v>
      </c>
      <c r="C6249">
        <v>322.55999800000001</v>
      </c>
      <c r="D6249">
        <v>323.08999599999999</v>
      </c>
      <c r="E6249">
        <v>319.10998499999999</v>
      </c>
      <c r="F6249">
        <v>323.08999599999999</v>
      </c>
      <c r="G6249">
        <v>92940000</v>
      </c>
      <c r="H6249">
        <v>323.08999599999999</v>
      </c>
    </row>
    <row r="6250" spans="1:8">
      <c r="A6250">
        <v>6248</v>
      </c>
      <c r="B6250" s="1">
        <v>33116</v>
      </c>
      <c r="C6250">
        <v>318.709991</v>
      </c>
      <c r="D6250">
        <v>322.57000699999998</v>
      </c>
      <c r="E6250">
        <v>316.58999599999999</v>
      </c>
      <c r="F6250">
        <v>322.55999800000001</v>
      </c>
      <c r="G6250">
        <v>96480000</v>
      </c>
      <c r="H6250">
        <v>322.55999800000001</v>
      </c>
    </row>
    <row r="6251" spans="1:8">
      <c r="A6251">
        <v>6249</v>
      </c>
      <c r="B6251" s="1">
        <v>33115</v>
      </c>
      <c r="C6251">
        <v>324.19000199999999</v>
      </c>
      <c r="D6251">
        <v>324.57000699999998</v>
      </c>
      <c r="E6251">
        <v>317.82000699999998</v>
      </c>
      <c r="F6251">
        <v>318.709991</v>
      </c>
      <c r="G6251">
        <v>120890000</v>
      </c>
      <c r="H6251">
        <v>318.709991</v>
      </c>
    </row>
    <row r="6252" spans="1:8">
      <c r="A6252">
        <v>6250</v>
      </c>
      <c r="B6252" s="1">
        <v>33114</v>
      </c>
      <c r="C6252">
        <v>321.33999599999999</v>
      </c>
      <c r="D6252">
        <v>325.82998700000002</v>
      </c>
      <c r="E6252">
        <v>320.86999500000002</v>
      </c>
      <c r="F6252">
        <v>324.19000199999999</v>
      </c>
      <c r="G6252">
        <v>134240000</v>
      </c>
      <c r="H6252">
        <v>324.19000199999999</v>
      </c>
    </row>
    <row r="6253" spans="1:8">
      <c r="A6253">
        <v>6251</v>
      </c>
      <c r="B6253" s="1">
        <v>33113</v>
      </c>
      <c r="C6253">
        <v>321.44000199999999</v>
      </c>
      <c r="D6253">
        <v>322.20001200000002</v>
      </c>
      <c r="E6253">
        <v>320.25</v>
      </c>
      <c r="F6253">
        <v>321.33999599999999</v>
      </c>
      <c r="G6253">
        <v>127660000</v>
      </c>
      <c r="H6253">
        <v>321.33999599999999</v>
      </c>
    </row>
    <row r="6254" spans="1:8">
      <c r="A6254">
        <v>6252</v>
      </c>
      <c r="B6254" s="1">
        <v>33112</v>
      </c>
      <c r="C6254">
        <v>311.54998799999998</v>
      </c>
      <c r="D6254">
        <v>323.10998499999999</v>
      </c>
      <c r="E6254">
        <v>311.54998799999998</v>
      </c>
      <c r="F6254">
        <v>321.44000199999999</v>
      </c>
      <c r="G6254">
        <v>160150000</v>
      </c>
      <c r="H6254">
        <v>321.44000199999999</v>
      </c>
    </row>
    <row r="6255" spans="1:8">
      <c r="A6255">
        <v>6253</v>
      </c>
      <c r="B6255" s="1">
        <v>33109</v>
      </c>
      <c r="C6255">
        <v>307.05999800000001</v>
      </c>
      <c r="D6255">
        <v>311.64999399999999</v>
      </c>
      <c r="E6255">
        <v>306.17999300000002</v>
      </c>
      <c r="F6255">
        <v>311.51001000000002</v>
      </c>
      <c r="G6255">
        <v>199040000</v>
      </c>
      <c r="H6255">
        <v>311.51001000000002</v>
      </c>
    </row>
    <row r="6256" spans="1:8">
      <c r="A6256">
        <v>6254</v>
      </c>
      <c r="B6256" s="1">
        <v>33108</v>
      </c>
      <c r="C6256">
        <v>316.54998799999998</v>
      </c>
      <c r="D6256">
        <v>316.54998799999998</v>
      </c>
      <c r="E6256">
        <v>306.55999800000001</v>
      </c>
      <c r="F6256">
        <v>307.05999800000001</v>
      </c>
      <c r="G6256">
        <v>250440000</v>
      </c>
      <c r="H6256">
        <v>307.05999800000001</v>
      </c>
    </row>
    <row r="6257" spans="1:8">
      <c r="A6257">
        <v>6255</v>
      </c>
      <c r="B6257" s="1">
        <v>33107</v>
      </c>
      <c r="C6257">
        <v>321.85998499999999</v>
      </c>
      <c r="D6257">
        <v>324.14999399999999</v>
      </c>
      <c r="E6257">
        <v>316.54998799999998</v>
      </c>
      <c r="F6257">
        <v>316.54998799999998</v>
      </c>
      <c r="G6257">
        <v>175550000</v>
      </c>
      <c r="H6257">
        <v>316.54998799999998</v>
      </c>
    </row>
    <row r="6258" spans="1:8">
      <c r="A6258">
        <v>6256</v>
      </c>
      <c r="B6258" s="1">
        <v>33106</v>
      </c>
      <c r="C6258">
        <v>328.51001000000002</v>
      </c>
      <c r="D6258">
        <v>328.51001000000002</v>
      </c>
      <c r="E6258">
        <v>318.77999899999998</v>
      </c>
      <c r="F6258">
        <v>321.85998499999999</v>
      </c>
      <c r="G6258">
        <v>194630000</v>
      </c>
      <c r="H6258">
        <v>321.85998499999999</v>
      </c>
    </row>
    <row r="6259" spans="1:8">
      <c r="A6259">
        <v>6257</v>
      </c>
      <c r="B6259" s="1">
        <v>33105</v>
      </c>
      <c r="C6259">
        <v>327.82998700000002</v>
      </c>
      <c r="D6259">
        <v>329.89999399999999</v>
      </c>
      <c r="E6259">
        <v>327.07000699999998</v>
      </c>
      <c r="F6259">
        <v>328.51001000000002</v>
      </c>
      <c r="G6259">
        <v>129630000</v>
      </c>
      <c r="H6259">
        <v>328.51001000000002</v>
      </c>
    </row>
    <row r="6260" spans="1:8">
      <c r="A6260">
        <v>6258</v>
      </c>
      <c r="B6260" s="1">
        <v>33102</v>
      </c>
      <c r="C6260">
        <v>332.35998499999999</v>
      </c>
      <c r="D6260">
        <v>332.35998499999999</v>
      </c>
      <c r="E6260">
        <v>324.63000499999998</v>
      </c>
      <c r="F6260">
        <v>327.82998700000002</v>
      </c>
      <c r="G6260">
        <v>212560000</v>
      </c>
      <c r="H6260">
        <v>327.82998700000002</v>
      </c>
    </row>
    <row r="6261" spans="1:8">
      <c r="A6261">
        <v>6259</v>
      </c>
      <c r="B6261" s="1">
        <v>33101</v>
      </c>
      <c r="C6261">
        <v>340.05999800000001</v>
      </c>
      <c r="D6261">
        <v>340.05999800000001</v>
      </c>
      <c r="E6261">
        <v>332.39001500000001</v>
      </c>
      <c r="F6261">
        <v>332.39001500000001</v>
      </c>
      <c r="G6261">
        <v>138850000</v>
      </c>
      <c r="H6261">
        <v>332.39001500000001</v>
      </c>
    </row>
    <row r="6262" spans="1:8">
      <c r="A6262">
        <v>6260</v>
      </c>
      <c r="B6262" s="1">
        <v>33100</v>
      </c>
      <c r="C6262">
        <v>339.39001500000001</v>
      </c>
      <c r="D6262">
        <v>341.92001299999998</v>
      </c>
      <c r="E6262">
        <v>339.38000499999998</v>
      </c>
      <c r="F6262">
        <v>340.05999800000001</v>
      </c>
      <c r="G6262">
        <v>136710000</v>
      </c>
      <c r="H6262">
        <v>340.05999800000001</v>
      </c>
    </row>
    <row r="6263" spans="1:8">
      <c r="A6263">
        <v>6261</v>
      </c>
      <c r="B6263" s="1">
        <v>33099</v>
      </c>
      <c r="C6263">
        <v>338.83999599999999</v>
      </c>
      <c r="D6263">
        <v>340.959991</v>
      </c>
      <c r="E6263">
        <v>337.19000199999999</v>
      </c>
      <c r="F6263">
        <v>339.39001500000001</v>
      </c>
      <c r="G6263">
        <v>130320000</v>
      </c>
      <c r="H6263">
        <v>339.39001500000001</v>
      </c>
    </row>
    <row r="6264" spans="1:8">
      <c r="A6264">
        <v>6262</v>
      </c>
      <c r="B6264" s="1">
        <v>33098</v>
      </c>
      <c r="C6264">
        <v>335.39001500000001</v>
      </c>
      <c r="D6264">
        <v>338.88000499999998</v>
      </c>
      <c r="E6264">
        <v>332.01998900000001</v>
      </c>
      <c r="F6264">
        <v>338.83999599999999</v>
      </c>
      <c r="G6264">
        <v>122820000</v>
      </c>
      <c r="H6264">
        <v>338.83999599999999</v>
      </c>
    </row>
    <row r="6265" spans="1:8">
      <c r="A6265">
        <v>6263</v>
      </c>
      <c r="B6265" s="1">
        <v>33095</v>
      </c>
      <c r="C6265">
        <v>339.89999399999999</v>
      </c>
      <c r="D6265">
        <v>339.89999399999999</v>
      </c>
      <c r="E6265">
        <v>334.22000100000002</v>
      </c>
      <c r="F6265">
        <v>335.51998900000001</v>
      </c>
      <c r="G6265">
        <v>145340000</v>
      </c>
      <c r="H6265">
        <v>335.51998900000001</v>
      </c>
    </row>
    <row r="6266" spans="1:8">
      <c r="A6266">
        <v>6264</v>
      </c>
      <c r="B6266" s="1">
        <v>33094</v>
      </c>
      <c r="C6266">
        <v>338.35000600000001</v>
      </c>
      <c r="D6266">
        <v>340.55999800000001</v>
      </c>
      <c r="E6266">
        <v>337.55999800000001</v>
      </c>
      <c r="F6266">
        <v>339.94000199999999</v>
      </c>
      <c r="G6266">
        <v>155810000</v>
      </c>
      <c r="H6266">
        <v>339.94000199999999</v>
      </c>
    </row>
    <row r="6267" spans="1:8">
      <c r="A6267">
        <v>6265</v>
      </c>
      <c r="B6267" s="1">
        <v>33093</v>
      </c>
      <c r="C6267">
        <v>334.82998700000002</v>
      </c>
      <c r="D6267">
        <v>339.209991</v>
      </c>
      <c r="E6267">
        <v>334.82998700000002</v>
      </c>
      <c r="F6267">
        <v>338.35000600000001</v>
      </c>
      <c r="G6267">
        <v>190400000</v>
      </c>
      <c r="H6267">
        <v>338.35000600000001</v>
      </c>
    </row>
    <row r="6268" spans="1:8">
      <c r="A6268">
        <v>6266</v>
      </c>
      <c r="B6268" s="1">
        <v>33092</v>
      </c>
      <c r="C6268">
        <v>334.42999300000002</v>
      </c>
      <c r="D6268">
        <v>338.63000499999998</v>
      </c>
      <c r="E6268">
        <v>332.22000100000002</v>
      </c>
      <c r="F6268">
        <v>334.82998700000002</v>
      </c>
      <c r="G6268">
        <v>231580000</v>
      </c>
      <c r="H6268">
        <v>334.82998700000002</v>
      </c>
    </row>
    <row r="6269" spans="1:8">
      <c r="A6269">
        <v>6267</v>
      </c>
      <c r="B6269" s="1">
        <v>33091</v>
      </c>
      <c r="C6269">
        <v>344.85998499999999</v>
      </c>
      <c r="D6269">
        <v>344.85998499999999</v>
      </c>
      <c r="E6269">
        <v>333.26998900000001</v>
      </c>
      <c r="F6269">
        <v>334.42999300000002</v>
      </c>
      <c r="G6269">
        <v>240400000</v>
      </c>
      <c r="H6269">
        <v>334.42999300000002</v>
      </c>
    </row>
    <row r="6270" spans="1:8">
      <c r="A6270">
        <v>6268</v>
      </c>
      <c r="B6270" s="1">
        <v>33088</v>
      </c>
      <c r="C6270">
        <v>351.48001099999999</v>
      </c>
      <c r="D6270">
        <v>351.48001099999999</v>
      </c>
      <c r="E6270">
        <v>338.20001200000002</v>
      </c>
      <c r="F6270">
        <v>344.85998499999999</v>
      </c>
      <c r="G6270">
        <v>295880000</v>
      </c>
      <c r="H6270">
        <v>344.85998499999999</v>
      </c>
    </row>
    <row r="6271" spans="1:8">
      <c r="A6271">
        <v>6269</v>
      </c>
      <c r="B6271" s="1">
        <v>33087</v>
      </c>
      <c r="C6271">
        <v>355.51998900000001</v>
      </c>
      <c r="D6271">
        <v>355.51998900000001</v>
      </c>
      <c r="E6271">
        <v>349.73001099999999</v>
      </c>
      <c r="F6271">
        <v>351.48001099999999</v>
      </c>
      <c r="G6271">
        <v>253090000</v>
      </c>
      <c r="H6271">
        <v>351.48001099999999</v>
      </c>
    </row>
    <row r="6272" spans="1:8">
      <c r="A6272">
        <v>6270</v>
      </c>
      <c r="B6272" s="1">
        <v>33086</v>
      </c>
      <c r="C6272">
        <v>356.14999399999999</v>
      </c>
      <c r="D6272">
        <v>357.35000600000001</v>
      </c>
      <c r="E6272">
        <v>353.82000699999998</v>
      </c>
      <c r="F6272">
        <v>355.51998900000001</v>
      </c>
      <c r="G6272">
        <v>178260000</v>
      </c>
      <c r="H6272">
        <v>355.51998900000001</v>
      </c>
    </row>
    <row r="6273" spans="1:8">
      <c r="A6273">
        <v>6271</v>
      </c>
      <c r="B6273" s="1">
        <v>33085</v>
      </c>
      <c r="C6273">
        <v>355.54998799999998</v>
      </c>
      <c r="D6273">
        <v>357.540009</v>
      </c>
      <c r="E6273">
        <v>353.91000400000001</v>
      </c>
      <c r="F6273">
        <v>356.14999399999999</v>
      </c>
      <c r="G6273">
        <v>175380000</v>
      </c>
      <c r="H6273">
        <v>356.14999399999999</v>
      </c>
    </row>
    <row r="6274" spans="1:8">
      <c r="A6274">
        <v>6272</v>
      </c>
      <c r="B6274" s="1">
        <v>33084</v>
      </c>
      <c r="C6274">
        <v>353.44000199999999</v>
      </c>
      <c r="D6274">
        <v>355.54998799999998</v>
      </c>
      <c r="E6274">
        <v>351.14999399999999</v>
      </c>
      <c r="F6274">
        <v>355.54998799999998</v>
      </c>
      <c r="G6274">
        <v>146470000</v>
      </c>
      <c r="H6274">
        <v>355.54998799999998</v>
      </c>
    </row>
    <row r="6275" spans="1:8">
      <c r="A6275">
        <v>6273</v>
      </c>
      <c r="B6275" s="1">
        <v>33081</v>
      </c>
      <c r="C6275">
        <v>355.89999399999999</v>
      </c>
      <c r="D6275">
        <v>355.94000199999999</v>
      </c>
      <c r="E6275">
        <v>352.14001500000001</v>
      </c>
      <c r="F6275">
        <v>353.44000199999999</v>
      </c>
      <c r="G6275">
        <v>149070000</v>
      </c>
      <c r="H6275">
        <v>353.44000199999999</v>
      </c>
    </row>
    <row r="6276" spans="1:8">
      <c r="A6276">
        <v>6274</v>
      </c>
      <c r="B6276" s="1">
        <v>33080</v>
      </c>
      <c r="C6276">
        <v>357.08999599999999</v>
      </c>
      <c r="D6276">
        <v>357.47000100000002</v>
      </c>
      <c r="E6276">
        <v>353.95001200000002</v>
      </c>
      <c r="F6276">
        <v>355.91000400000001</v>
      </c>
      <c r="G6276">
        <v>155040000</v>
      </c>
      <c r="H6276">
        <v>355.91000400000001</v>
      </c>
    </row>
    <row r="6277" spans="1:8">
      <c r="A6277">
        <v>6275</v>
      </c>
      <c r="B6277" s="1">
        <v>33079</v>
      </c>
      <c r="C6277">
        <v>355.790009</v>
      </c>
      <c r="D6277">
        <v>357.51998900000001</v>
      </c>
      <c r="E6277">
        <v>354.79998799999998</v>
      </c>
      <c r="F6277">
        <v>357.08999599999999</v>
      </c>
      <c r="G6277">
        <v>163530000</v>
      </c>
      <c r="H6277">
        <v>357.08999599999999</v>
      </c>
    </row>
    <row r="6278" spans="1:8">
      <c r="A6278">
        <v>6276</v>
      </c>
      <c r="B6278" s="1">
        <v>33078</v>
      </c>
      <c r="C6278">
        <v>355.30999800000001</v>
      </c>
      <c r="D6278">
        <v>356.08999599999999</v>
      </c>
      <c r="E6278">
        <v>351.459991</v>
      </c>
      <c r="F6278">
        <v>355.790009</v>
      </c>
      <c r="G6278">
        <v>181920000</v>
      </c>
      <c r="H6278">
        <v>355.790009</v>
      </c>
    </row>
    <row r="6279" spans="1:8">
      <c r="A6279">
        <v>6277</v>
      </c>
      <c r="B6279" s="1">
        <v>33077</v>
      </c>
      <c r="C6279">
        <v>361.60998499999999</v>
      </c>
      <c r="D6279">
        <v>361.60998499999999</v>
      </c>
      <c r="E6279">
        <v>350.08999599999999</v>
      </c>
      <c r="F6279">
        <v>355.30999800000001</v>
      </c>
      <c r="G6279">
        <v>209030000</v>
      </c>
      <c r="H6279">
        <v>355.30999800000001</v>
      </c>
    </row>
    <row r="6280" spans="1:8">
      <c r="A6280">
        <v>6278</v>
      </c>
      <c r="B6280" s="1">
        <v>33074</v>
      </c>
      <c r="C6280">
        <v>365.32000699999998</v>
      </c>
      <c r="D6280">
        <v>366.64001500000001</v>
      </c>
      <c r="E6280">
        <v>361.57998700000002</v>
      </c>
      <c r="F6280">
        <v>361.60998499999999</v>
      </c>
      <c r="G6280">
        <v>177810000</v>
      </c>
      <c r="H6280">
        <v>361.60998499999999</v>
      </c>
    </row>
    <row r="6281" spans="1:8">
      <c r="A6281">
        <v>6279</v>
      </c>
      <c r="B6281" s="1">
        <v>33073</v>
      </c>
      <c r="C6281">
        <v>364.22000100000002</v>
      </c>
      <c r="D6281">
        <v>365.32000699999998</v>
      </c>
      <c r="E6281">
        <v>361.290009</v>
      </c>
      <c r="F6281">
        <v>365.32000699999998</v>
      </c>
      <c r="G6281">
        <v>161990000</v>
      </c>
      <c r="H6281">
        <v>365.32000699999998</v>
      </c>
    </row>
    <row r="6282" spans="1:8">
      <c r="A6282">
        <v>6280</v>
      </c>
      <c r="B6282" s="1">
        <v>33072</v>
      </c>
      <c r="C6282">
        <v>367.51998900000001</v>
      </c>
      <c r="D6282">
        <v>367.51998900000001</v>
      </c>
      <c r="E6282">
        <v>362.95001200000002</v>
      </c>
      <c r="F6282">
        <v>364.22000100000002</v>
      </c>
      <c r="G6282">
        <v>168760000</v>
      </c>
      <c r="H6282">
        <v>364.22000100000002</v>
      </c>
    </row>
    <row r="6283" spans="1:8">
      <c r="A6283">
        <v>6281</v>
      </c>
      <c r="B6283" s="1">
        <v>33071</v>
      </c>
      <c r="C6283">
        <v>368.95001200000002</v>
      </c>
      <c r="D6283">
        <v>369.39999399999999</v>
      </c>
      <c r="E6283">
        <v>364.98998999999998</v>
      </c>
      <c r="F6283">
        <v>367.51998900000001</v>
      </c>
      <c r="G6283">
        <v>176790000</v>
      </c>
      <c r="H6283">
        <v>367.51998900000001</v>
      </c>
    </row>
    <row r="6284" spans="1:8">
      <c r="A6284">
        <v>6282</v>
      </c>
      <c r="B6284" s="1">
        <v>33070</v>
      </c>
      <c r="C6284">
        <v>367.30999800000001</v>
      </c>
      <c r="D6284">
        <v>369.77999899999998</v>
      </c>
      <c r="E6284">
        <v>367.30999800000001</v>
      </c>
      <c r="F6284">
        <v>368.95001200000002</v>
      </c>
      <c r="G6284">
        <v>149430000</v>
      </c>
      <c r="H6284">
        <v>368.95001200000002</v>
      </c>
    </row>
    <row r="6285" spans="1:8">
      <c r="A6285">
        <v>6283</v>
      </c>
      <c r="B6285" s="1">
        <v>33067</v>
      </c>
      <c r="C6285">
        <v>365.45001200000002</v>
      </c>
      <c r="D6285">
        <v>369.67999300000002</v>
      </c>
      <c r="E6285">
        <v>365.45001200000002</v>
      </c>
      <c r="F6285">
        <v>367.30999800000001</v>
      </c>
      <c r="G6285">
        <v>215600000</v>
      </c>
      <c r="H6285">
        <v>367.30999800000001</v>
      </c>
    </row>
    <row r="6286" spans="1:8">
      <c r="A6286">
        <v>6284</v>
      </c>
      <c r="B6286" s="1">
        <v>33066</v>
      </c>
      <c r="C6286">
        <v>361.23001099999999</v>
      </c>
      <c r="D6286">
        <v>365.459991</v>
      </c>
      <c r="E6286">
        <v>360.57000699999998</v>
      </c>
      <c r="F6286">
        <v>365.44000199999999</v>
      </c>
      <c r="G6286">
        <v>213180000</v>
      </c>
      <c r="H6286">
        <v>365.44000199999999</v>
      </c>
    </row>
    <row r="6287" spans="1:8">
      <c r="A6287">
        <v>6285</v>
      </c>
      <c r="B6287" s="1">
        <v>33065</v>
      </c>
      <c r="C6287">
        <v>356.48998999999998</v>
      </c>
      <c r="D6287">
        <v>361.23001099999999</v>
      </c>
      <c r="E6287">
        <v>356.48998999999998</v>
      </c>
      <c r="F6287">
        <v>361.23001099999999</v>
      </c>
      <c r="G6287">
        <v>162220000</v>
      </c>
      <c r="H6287">
        <v>361.23001099999999</v>
      </c>
    </row>
    <row r="6288" spans="1:8">
      <c r="A6288">
        <v>6286</v>
      </c>
      <c r="B6288" s="1">
        <v>33064</v>
      </c>
      <c r="C6288">
        <v>359.51998900000001</v>
      </c>
      <c r="D6288">
        <v>359.73998999999998</v>
      </c>
      <c r="E6288">
        <v>356.41000400000001</v>
      </c>
      <c r="F6288">
        <v>356.48998999999998</v>
      </c>
      <c r="G6288">
        <v>147630000</v>
      </c>
      <c r="H6288">
        <v>356.48998999999998</v>
      </c>
    </row>
    <row r="6289" spans="1:8">
      <c r="A6289">
        <v>6287</v>
      </c>
      <c r="B6289" s="1">
        <v>33063</v>
      </c>
      <c r="C6289">
        <v>358.42001299999998</v>
      </c>
      <c r="D6289">
        <v>360.04998799999998</v>
      </c>
      <c r="E6289">
        <v>358.10998499999999</v>
      </c>
      <c r="F6289">
        <v>359.51998900000001</v>
      </c>
      <c r="G6289">
        <v>119390000</v>
      </c>
      <c r="H6289">
        <v>359.51998900000001</v>
      </c>
    </row>
    <row r="6290" spans="1:8">
      <c r="A6290">
        <v>6288</v>
      </c>
      <c r="B6290" s="1">
        <v>33060</v>
      </c>
      <c r="C6290">
        <v>355.69000199999999</v>
      </c>
      <c r="D6290">
        <v>359.01998900000001</v>
      </c>
      <c r="E6290">
        <v>354.64001500000001</v>
      </c>
      <c r="F6290">
        <v>358.42001299999998</v>
      </c>
      <c r="G6290">
        <v>111730000</v>
      </c>
      <c r="H6290">
        <v>358.42001299999998</v>
      </c>
    </row>
    <row r="6291" spans="1:8">
      <c r="A6291">
        <v>6289</v>
      </c>
      <c r="B6291" s="1">
        <v>33059</v>
      </c>
      <c r="C6291">
        <v>360.16000400000001</v>
      </c>
      <c r="D6291">
        <v>360.16000400000001</v>
      </c>
      <c r="E6291">
        <v>354.85998499999999</v>
      </c>
      <c r="F6291">
        <v>355.67999300000002</v>
      </c>
      <c r="G6291">
        <v>128320000</v>
      </c>
      <c r="H6291">
        <v>355.67999300000002</v>
      </c>
    </row>
    <row r="6292" spans="1:8">
      <c r="A6292">
        <v>6290</v>
      </c>
      <c r="B6292" s="1">
        <v>33057</v>
      </c>
      <c r="C6292">
        <v>359.540009</v>
      </c>
      <c r="D6292">
        <v>360.73001099999999</v>
      </c>
      <c r="E6292">
        <v>359.44000199999999</v>
      </c>
      <c r="F6292">
        <v>360.16000400000001</v>
      </c>
      <c r="G6292">
        <v>130050000</v>
      </c>
      <c r="H6292">
        <v>360.16000400000001</v>
      </c>
    </row>
    <row r="6293" spans="1:8">
      <c r="A6293">
        <v>6291</v>
      </c>
      <c r="B6293" s="1">
        <v>33056</v>
      </c>
      <c r="C6293">
        <v>358.01998900000001</v>
      </c>
      <c r="D6293">
        <v>359.57998700000002</v>
      </c>
      <c r="E6293">
        <v>357.540009</v>
      </c>
      <c r="F6293">
        <v>359.540009</v>
      </c>
      <c r="G6293">
        <v>130200000</v>
      </c>
      <c r="H6293">
        <v>359.540009</v>
      </c>
    </row>
    <row r="6294" spans="1:8">
      <c r="A6294">
        <v>6292</v>
      </c>
      <c r="B6294" s="1">
        <v>33053</v>
      </c>
      <c r="C6294">
        <v>357.64001500000001</v>
      </c>
      <c r="D6294">
        <v>359.08999599999999</v>
      </c>
      <c r="E6294">
        <v>357.29998799999998</v>
      </c>
      <c r="F6294">
        <v>358.01998900000001</v>
      </c>
      <c r="G6294">
        <v>145510000</v>
      </c>
      <c r="H6294">
        <v>358.01998900000001</v>
      </c>
    </row>
    <row r="6295" spans="1:8">
      <c r="A6295">
        <v>6293</v>
      </c>
      <c r="B6295" s="1">
        <v>33052</v>
      </c>
      <c r="C6295">
        <v>355.16000400000001</v>
      </c>
      <c r="D6295">
        <v>357.63000499999998</v>
      </c>
      <c r="E6295">
        <v>355.16000400000001</v>
      </c>
      <c r="F6295">
        <v>357.63000499999998</v>
      </c>
      <c r="G6295">
        <v>136120000</v>
      </c>
      <c r="H6295">
        <v>357.63000499999998</v>
      </c>
    </row>
    <row r="6296" spans="1:8">
      <c r="A6296">
        <v>6294</v>
      </c>
      <c r="B6296" s="1">
        <v>33051</v>
      </c>
      <c r="C6296">
        <v>352.05999800000001</v>
      </c>
      <c r="D6296">
        <v>355.89001500000001</v>
      </c>
      <c r="E6296">
        <v>351.23001099999999</v>
      </c>
      <c r="F6296">
        <v>355.14001500000001</v>
      </c>
      <c r="G6296">
        <v>146620000</v>
      </c>
      <c r="H6296">
        <v>355.14001500000001</v>
      </c>
    </row>
    <row r="6297" spans="1:8">
      <c r="A6297">
        <v>6295</v>
      </c>
      <c r="B6297" s="1">
        <v>33050</v>
      </c>
      <c r="C6297">
        <v>352.32000699999998</v>
      </c>
      <c r="D6297">
        <v>356.08999599999999</v>
      </c>
      <c r="E6297">
        <v>351.85000600000001</v>
      </c>
      <c r="F6297">
        <v>352.05999800000001</v>
      </c>
      <c r="G6297">
        <v>141420000</v>
      </c>
      <c r="H6297">
        <v>352.05999800000001</v>
      </c>
    </row>
    <row r="6298" spans="1:8">
      <c r="A6298">
        <v>6296</v>
      </c>
      <c r="B6298" s="1">
        <v>33049</v>
      </c>
      <c r="C6298">
        <v>355.42001299999998</v>
      </c>
      <c r="D6298">
        <v>356.41000400000001</v>
      </c>
      <c r="E6298">
        <v>351.91000400000001</v>
      </c>
      <c r="F6298">
        <v>352.30999800000001</v>
      </c>
      <c r="G6298">
        <v>133100000</v>
      </c>
      <c r="H6298">
        <v>352.30999800000001</v>
      </c>
    </row>
    <row r="6299" spans="1:8">
      <c r="A6299">
        <v>6297</v>
      </c>
      <c r="B6299" s="1">
        <v>33046</v>
      </c>
      <c r="C6299">
        <v>360.51998900000001</v>
      </c>
      <c r="D6299">
        <v>363.20001200000002</v>
      </c>
      <c r="E6299">
        <v>355.30999800000001</v>
      </c>
      <c r="F6299">
        <v>355.42999300000002</v>
      </c>
      <c r="G6299">
        <v>172570000</v>
      </c>
      <c r="H6299">
        <v>355.42999300000002</v>
      </c>
    </row>
    <row r="6300" spans="1:8">
      <c r="A6300">
        <v>6298</v>
      </c>
      <c r="B6300" s="1">
        <v>33045</v>
      </c>
      <c r="C6300">
        <v>359.10000600000001</v>
      </c>
      <c r="D6300">
        <v>360.88000499999998</v>
      </c>
      <c r="E6300">
        <v>357.63000499999998</v>
      </c>
      <c r="F6300">
        <v>360.47000100000002</v>
      </c>
      <c r="G6300">
        <v>138570000</v>
      </c>
      <c r="H6300">
        <v>360.47000100000002</v>
      </c>
    </row>
    <row r="6301" spans="1:8">
      <c r="A6301">
        <v>6299</v>
      </c>
      <c r="B6301" s="1">
        <v>33044</v>
      </c>
      <c r="C6301">
        <v>358.47000100000002</v>
      </c>
      <c r="D6301">
        <v>359.91000400000001</v>
      </c>
      <c r="E6301">
        <v>357</v>
      </c>
      <c r="F6301">
        <v>359.10000600000001</v>
      </c>
      <c r="G6301">
        <v>137420000</v>
      </c>
      <c r="H6301">
        <v>359.10000600000001</v>
      </c>
    </row>
    <row r="6302" spans="1:8">
      <c r="A6302">
        <v>6300</v>
      </c>
      <c r="B6302" s="1">
        <v>33043</v>
      </c>
      <c r="C6302">
        <v>356.88000499999998</v>
      </c>
      <c r="D6302">
        <v>358.89999399999999</v>
      </c>
      <c r="E6302">
        <v>356.17999300000002</v>
      </c>
      <c r="F6302">
        <v>358.47000100000002</v>
      </c>
      <c r="G6302">
        <v>134930000</v>
      </c>
      <c r="H6302">
        <v>358.47000100000002</v>
      </c>
    </row>
    <row r="6303" spans="1:8">
      <c r="A6303">
        <v>6301</v>
      </c>
      <c r="B6303" s="1">
        <v>33042</v>
      </c>
      <c r="C6303">
        <v>362.91000400000001</v>
      </c>
      <c r="D6303">
        <v>362.91000400000001</v>
      </c>
      <c r="E6303">
        <v>356.88000499999998</v>
      </c>
      <c r="F6303">
        <v>356.88000499999998</v>
      </c>
      <c r="G6303">
        <v>133470000</v>
      </c>
      <c r="H6303">
        <v>356.88000499999998</v>
      </c>
    </row>
    <row r="6304" spans="1:8">
      <c r="A6304">
        <v>6302</v>
      </c>
      <c r="B6304" s="1">
        <v>33039</v>
      </c>
      <c r="C6304">
        <v>362.89001500000001</v>
      </c>
      <c r="D6304">
        <v>363.14001500000001</v>
      </c>
      <c r="E6304">
        <v>360.709991</v>
      </c>
      <c r="F6304">
        <v>362.91000400000001</v>
      </c>
      <c r="G6304">
        <v>205130000</v>
      </c>
      <c r="H6304">
        <v>362.91000400000001</v>
      </c>
    </row>
    <row r="6305" spans="1:8">
      <c r="A6305">
        <v>6303</v>
      </c>
      <c r="B6305" s="1">
        <v>33038</v>
      </c>
      <c r="C6305">
        <v>364.89999399999999</v>
      </c>
      <c r="D6305">
        <v>364.89999399999999</v>
      </c>
      <c r="E6305">
        <v>361.64001500000001</v>
      </c>
      <c r="F6305">
        <v>362.89999399999999</v>
      </c>
      <c r="G6305">
        <v>135770000</v>
      </c>
      <c r="H6305">
        <v>362.89999399999999</v>
      </c>
    </row>
    <row r="6306" spans="1:8">
      <c r="A6306">
        <v>6304</v>
      </c>
      <c r="B6306" s="1">
        <v>33037</v>
      </c>
      <c r="C6306">
        <v>366.25</v>
      </c>
      <c r="D6306">
        <v>367.08999599999999</v>
      </c>
      <c r="E6306">
        <v>364.51001000000002</v>
      </c>
      <c r="F6306">
        <v>364.89999399999999</v>
      </c>
      <c r="G6306">
        <v>158910000</v>
      </c>
      <c r="H6306">
        <v>364.89999399999999</v>
      </c>
    </row>
    <row r="6307" spans="1:8">
      <c r="A6307">
        <v>6305</v>
      </c>
      <c r="B6307" s="1">
        <v>33036</v>
      </c>
      <c r="C6307">
        <v>361.63000499999998</v>
      </c>
      <c r="D6307">
        <v>367.26998900000001</v>
      </c>
      <c r="E6307">
        <v>361.14999399999999</v>
      </c>
      <c r="F6307">
        <v>366.25</v>
      </c>
      <c r="G6307">
        <v>157100000</v>
      </c>
      <c r="H6307">
        <v>366.25</v>
      </c>
    </row>
    <row r="6308" spans="1:8">
      <c r="A6308">
        <v>6306</v>
      </c>
      <c r="B6308" s="1">
        <v>33035</v>
      </c>
      <c r="C6308">
        <v>358.709991</v>
      </c>
      <c r="D6308">
        <v>361.63000499999998</v>
      </c>
      <c r="E6308">
        <v>357.70001200000002</v>
      </c>
      <c r="F6308">
        <v>361.63000499999998</v>
      </c>
      <c r="G6308">
        <v>119550000</v>
      </c>
      <c r="H6308">
        <v>361.63000499999998</v>
      </c>
    </row>
    <row r="6309" spans="1:8">
      <c r="A6309">
        <v>6307</v>
      </c>
      <c r="B6309" s="1">
        <v>33032</v>
      </c>
      <c r="C6309">
        <v>363.14999399999999</v>
      </c>
      <c r="D6309">
        <v>363.48998999999998</v>
      </c>
      <c r="E6309">
        <v>357.67999300000002</v>
      </c>
      <c r="F6309">
        <v>358.709991</v>
      </c>
      <c r="G6309">
        <v>142600000</v>
      </c>
      <c r="H6309">
        <v>358.709991</v>
      </c>
    </row>
    <row r="6310" spans="1:8">
      <c r="A6310">
        <v>6308</v>
      </c>
      <c r="B6310" s="1">
        <v>33031</v>
      </c>
      <c r="C6310">
        <v>365.92001299999998</v>
      </c>
      <c r="D6310">
        <v>365.92001299999998</v>
      </c>
      <c r="E6310">
        <v>361.60000600000001</v>
      </c>
      <c r="F6310">
        <v>363.14999399999999</v>
      </c>
      <c r="G6310">
        <v>160360000</v>
      </c>
      <c r="H6310">
        <v>363.14999399999999</v>
      </c>
    </row>
    <row r="6311" spans="1:8">
      <c r="A6311">
        <v>6309</v>
      </c>
      <c r="B6311" s="1">
        <v>33030</v>
      </c>
      <c r="C6311">
        <v>366.64001500000001</v>
      </c>
      <c r="D6311">
        <v>366.64001500000001</v>
      </c>
      <c r="E6311">
        <v>364.42001299999998</v>
      </c>
      <c r="F6311">
        <v>364.959991</v>
      </c>
      <c r="G6311">
        <v>164030000</v>
      </c>
      <c r="H6311">
        <v>364.959991</v>
      </c>
    </row>
    <row r="6312" spans="1:8">
      <c r="A6312">
        <v>6310</v>
      </c>
      <c r="B6312" s="1">
        <v>33029</v>
      </c>
      <c r="C6312">
        <v>367.39999399999999</v>
      </c>
      <c r="D6312">
        <v>368.77999899999998</v>
      </c>
      <c r="E6312">
        <v>365.48998999999998</v>
      </c>
      <c r="F6312">
        <v>366.64001500000001</v>
      </c>
      <c r="G6312">
        <v>199720000</v>
      </c>
      <c r="H6312">
        <v>366.64001500000001</v>
      </c>
    </row>
    <row r="6313" spans="1:8">
      <c r="A6313">
        <v>6311</v>
      </c>
      <c r="B6313" s="1">
        <v>33028</v>
      </c>
      <c r="C6313">
        <v>363.16000400000001</v>
      </c>
      <c r="D6313">
        <v>367.85000600000001</v>
      </c>
      <c r="E6313">
        <v>362.42999300000002</v>
      </c>
      <c r="F6313">
        <v>367.39999399999999</v>
      </c>
      <c r="G6313">
        <v>175520000</v>
      </c>
      <c r="H6313">
        <v>367.39999399999999</v>
      </c>
    </row>
    <row r="6314" spans="1:8">
      <c r="A6314">
        <v>6312</v>
      </c>
      <c r="B6314" s="1">
        <v>33025</v>
      </c>
      <c r="C6314">
        <v>361.26001000000002</v>
      </c>
      <c r="D6314">
        <v>363.51998900000001</v>
      </c>
      <c r="E6314">
        <v>361.209991</v>
      </c>
      <c r="F6314">
        <v>363.16000400000001</v>
      </c>
      <c r="G6314">
        <v>187860000</v>
      </c>
      <c r="H6314">
        <v>363.16000400000001</v>
      </c>
    </row>
    <row r="6315" spans="1:8">
      <c r="A6315">
        <v>6313</v>
      </c>
      <c r="B6315" s="1">
        <v>33024</v>
      </c>
      <c r="C6315">
        <v>360.85998499999999</v>
      </c>
      <c r="D6315">
        <v>361.83999599999999</v>
      </c>
      <c r="E6315">
        <v>360.23001099999999</v>
      </c>
      <c r="F6315">
        <v>361.23001099999999</v>
      </c>
      <c r="G6315">
        <v>165690000</v>
      </c>
      <c r="H6315">
        <v>361.23001099999999</v>
      </c>
    </row>
    <row r="6316" spans="1:8">
      <c r="A6316">
        <v>6314</v>
      </c>
      <c r="B6316" s="1">
        <v>33023</v>
      </c>
      <c r="C6316">
        <v>360.64999399999999</v>
      </c>
      <c r="D6316">
        <v>362.26001000000002</v>
      </c>
      <c r="E6316">
        <v>360</v>
      </c>
      <c r="F6316">
        <v>360.85998499999999</v>
      </c>
      <c r="G6316">
        <v>199540000</v>
      </c>
      <c r="H6316">
        <v>360.85998499999999</v>
      </c>
    </row>
    <row r="6317" spans="1:8">
      <c r="A6317">
        <v>6315</v>
      </c>
      <c r="B6317" s="1">
        <v>33022</v>
      </c>
      <c r="C6317">
        <v>354.57998700000002</v>
      </c>
      <c r="D6317">
        <v>360.64999399999999</v>
      </c>
      <c r="E6317">
        <v>354.54998799999998</v>
      </c>
      <c r="F6317">
        <v>360.64999399999999</v>
      </c>
      <c r="G6317">
        <v>137410000</v>
      </c>
      <c r="H6317">
        <v>360.64999399999999</v>
      </c>
    </row>
    <row r="6318" spans="1:8">
      <c r="A6318">
        <v>6316</v>
      </c>
      <c r="B6318" s="1">
        <v>33018</v>
      </c>
      <c r="C6318">
        <v>358.41000400000001</v>
      </c>
      <c r="D6318">
        <v>358.41000400000001</v>
      </c>
      <c r="E6318">
        <v>354.32000699999998</v>
      </c>
      <c r="F6318">
        <v>354.57998700000002</v>
      </c>
      <c r="G6318">
        <v>120250000</v>
      </c>
      <c r="H6318">
        <v>354.57998700000002</v>
      </c>
    </row>
    <row r="6319" spans="1:8">
      <c r="A6319">
        <v>6317</v>
      </c>
      <c r="B6319" s="1">
        <v>33017</v>
      </c>
      <c r="C6319">
        <v>359.290009</v>
      </c>
      <c r="D6319">
        <v>359.55999800000001</v>
      </c>
      <c r="E6319">
        <v>357.86999500000002</v>
      </c>
      <c r="F6319">
        <v>358.41000400000001</v>
      </c>
      <c r="G6319">
        <v>155140000</v>
      </c>
      <c r="H6319">
        <v>358.41000400000001</v>
      </c>
    </row>
    <row r="6320" spans="1:8">
      <c r="A6320">
        <v>6318</v>
      </c>
      <c r="B6320" s="1">
        <v>33016</v>
      </c>
      <c r="C6320">
        <v>358.42999300000002</v>
      </c>
      <c r="D6320">
        <v>359.290009</v>
      </c>
      <c r="E6320">
        <v>356.98998999999998</v>
      </c>
      <c r="F6320">
        <v>359.290009</v>
      </c>
      <c r="G6320">
        <v>172330000</v>
      </c>
      <c r="H6320">
        <v>359.290009</v>
      </c>
    </row>
    <row r="6321" spans="1:8">
      <c r="A6321">
        <v>6319</v>
      </c>
      <c r="B6321" s="1">
        <v>33015</v>
      </c>
      <c r="C6321">
        <v>358</v>
      </c>
      <c r="D6321">
        <v>360.5</v>
      </c>
      <c r="E6321">
        <v>356.08999599999999</v>
      </c>
      <c r="F6321">
        <v>358.42999300000002</v>
      </c>
      <c r="G6321">
        <v>203350000</v>
      </c>
      <c r="H6321">
        <v>358.42999300000002</v>
      </c>
    </row>
    <row r="6322" spans="1:8">
      <c r="A6322">
        <v>6320</v>
      </c>
      <c r="B6322" s="1">
        <v>33014</v>
      </c>
      <c r="C6322">
        <v>354.64001500000001</v>
      </c>
      <c r="D6322">
        <v>359.07000699999998</v>
      </c>
      <c r="E6322">
        <v>353.77999899999998</v>
      </c>
      <c r="F6322">
        <v>358</v>
      </c>
      <c r="G6322">
        <v>166280000</v>
      </c>
      <c r="H6322">
        <v>358</v>
      </c>
    </row>
    <row r="6323" spans="1:8">
      <c r="A6323">
        <v>6321</v>
      </c>
      <c r="B6323" s="1">
        <v>33011</v>
      </c>
      <c r="C6323">
        <v>354.47000100000002</v>
      </c>
      <c r="D6323">
        <v>354.64001500000001</v>
      </c>
      <c r="E6323">
        <v>352.51998900000001</v>
      </c>
      <c r="F6323">
        <v>354.64001500000001</v>
      </c>
      <c r="G6323">
        <v>162520000</v>
      </c>
      <c r="H6323">
        <v>354.64001500000001</v>
      </c>
    </row>
    <row r="6324" spans="1:8">
      <c r="A6324">
        <v>6322</v>
      </c>
      <c r="B6324" s="1">
        <v>33010</v>
      </c>
      <c r="C6324">
        <v>354</v>
      </c>
      <c r="D6324">
        <v>356.92001299999998</v>
      </c>
      <c r="E6324">
        <v>354</v>
      </c>
      <c r="F6324">
        <v>354.47000100000002</v>
      </c>
      <c r="G6324">
        <v>164770000</v>
      </c>
      <c r="H6324">
        <v>354.47000100000002</v>
      </c>
    </row>
    <row r="6325" spans="1:8">
      <c r="A6325">
        <v>6323</v>
      </c>
      <c r="B6325" s="1">
        <v>33009</v>
      </c>
      <c r="C6325">
        <v>354.26998900000001</v>
      </c>
      <c r="D6325">
        <v>354.67999300000002</v>
      </c>
      <c r="E6325">
        <v>351.95001200000002</v>
      </c>
      <c r="F6325">
        <v>354</v>
      </c>
      <c r="G6325">
        <v>159810000</v>
      </c>
      <c r="H6325">
        <v>354</v>
      </c>
    </row>
    <row r="6326" spans="1:8">
      <c r="A6326">
        <v>6324</v>
      </c>
      <c r="B6326" s="1">
        <v>33008</v>
      </c>
      <c r="C6326">
        <v>354.75</v>
      </c>
      <c r="D6326">
        <v>355.08999599999999</v>
      </c>
      <c r="E6326">
        <v>352.83999599999999</v>
      </c>
      <c r="F6326">
        <v>354.27999899999998</v>
      </c>
      <c r="G6326">
        <v>165730000</v>
      </c>
      <c r="H6326">
        <v>354.27999899999998</v>
      </c>
    </row>
    <row r="6327" spans="1:8">
      <c r="A6327">
        <v>6325</v>
      </c>
      <c r="B6327" s="1">
        <v>33007</v>
      </c>
      <c r="C6327">
        <v>352</v>
      </c>
      <c r="D6327">
        <v>358.41000400000001</v>
      </c>
      <c r="E6327">
        <v>351.95001200000002</v>
      </c>
      <c r="F6327">
        <v>354.75</v>
      </c>
      <c r="G6327">
        <v>225410000</v>
      </c>
      <c r="H6327">
        <v>354.75</v>
      </c>
    </row>
    <row r="6328" spans="1:8">
      <c r="A6328">
        <v>6326</v>
      </c>
      <c r="B6328" s="1">
        <v>33004</v>
      </c>
      <c r="C6328">
        <v>343.82000699999998</v>
      </c>
      <c r="D6328">
        <v>352.30999800000001</v>
      </c>
      <c r="E6328">
        <v>343.82000699999998</v>
      </c>
      <c r="F6328">
        <v>352</v>
      </c>
      <c r="G6328">
        <v>234040000</v>
      </c>
      <c r="H6328">
        <v>352</v>
      </c>
    </row>
    <row r="6329" spans="1:8">
      <c r="A6329">
        <v>6327</v>
      </c>
      <c r="B6329" s="1">
        <v>33003</v>
      </c>
      <c r="C6329">
        <v>342.86999500000002</v>
      </c>
      <c r="D6329">
        <v>344.98001099999999</v>
      </c>
      <c r="E6329">
        <v>342.76998900000001</v>
      </c>
      <c r="F6329">
        <v>343.82000699999998</v>
      </c>
      <c r="G6329">
        <v>158460000</v>
      </c>
      <c r="H6329">
        <v>343.82000699999998</v>
      </c>
    </row>
    <row r="6330" spans="1:8">
      <c r="A6330">
        <v>6328</v>
      </c>
      <c r="B6330" s="1">
        <v>33002</v>
      </c>
      <c r="C6330">
        <v>342.01001000000002</v>
      </c>
      <c r="D6330">
        <v>343.07998700000002</v>
      </c>
      <c r="E6330">
        <v>340.89999399999999</v>
      </c>
      <c r="F6330">
        <v>342.85998499999999</v>
      </c>
      <c r="G6330">
        <v>152220000</v>
      </c>
      <c r="H6330">
        <v>342.85998499999999</v>
      </c>
    </row>
    <row r="6331" spans="1:8">
      <c r="A6331">
        <v>6329</v>
      </c>
      <c r="B6331" s="1">
        <v>33001</v>
      </c>
      <c r="C6331">
        <v>340.52999899999998</v>
      </c>
      <c r="D6331">
        <v>342.02999899999998</v>
      </c>
      <c r="E6331">
        <v>340.17001299999998</v>
      </c>
      <c r="F6331">
        <v>342.01001000000002</v>
      </c>
      <c r="G6331">
        <v>144230000</v>
      </c>
      <c r="H6331">
        <v>342.01001000000002</v>
      </c>
    </row>
    <row r="6332" spans="1:8">
      <c r="A6332">
        <v>6330</v>
      </c>
      <c r="B6332" s="1">
        <v>33000</v>
      </c>
      <c r="C6332">
        <v>338.39001500000001</v>
      </c>
      <c r="D6332">
        <v>341.07000699999998</v>
      </c>
      <c r="E6332">
        <v>338.10998499999999</v>
      </c>
      <c r="F6332">
        <v>340.52999899999998</v>
      </c>
      <c r="G6332">
        <v>132760000</v>
      </c>
      <c r="H6332">
        <v>340.52999899999998</v>
      </c>
    </row>
    <row r="6333" spans="1:8">
      <c r="A6333">
        <v>6331</v>
      </c>
      <c r="B6333" s="1">
        <v>32997</v>
      </c>
      <c r="C6333">
        <v>335.57998700000002</v>
      </c>
      <c r="D6333">
        <v>338.459991</v>
      </c>
      <c r="E6333">
        <v>335.17001299999998</v>
      </c>
      <c r="F6333">
        <v>338.39001500000001</v>
      </c>
      <c r="G6333">
        <v>140550000</v>
      </c>
      <c r="H6333">
        <v>338.39001500000001</v>
      </c>
    </row>
    <row r="6334" spans="1:8">
      <c r="A6334">
        <v>6332</v>
      </c>
      <c r="B6334" s="1">
        <v>32996</v>
      </c>
      <c r="C6334">
        <v>334.48001099999999</v>
      </c>
      <c r="D6334">
        <v>337.01998900000001</v>
      </c>
      <c r="E6334">
        <v>334.47000100000002</v>
      </c>
      <c r="F6334">
        <v>335.57000699999998</v>
      </c>
      <c r="G6334">
        <v>145560000</v>
      </c>
      <c r="H6334">
        <v>335.57000699999998</v>
      </c>
    </row>
    <row r="6335" spans="1:8">
      <c r="A6335">
        <v>6333</v>
      </c>
      <c r="B6335" s="1">
        <v>32995</v>
      </c>
      <c r="C6335">
        <v>332.25</v>
      </c>
      <c r="D6335">
        <v>334.48001099999999</v>
      </c>
      <c r="E6335">
        <v>332.14999399999999</v>
      </c>
      <c r="F6335">
        <v>334.48001099999999</v>
      </c>
      <c r="G6335">
        <v>141610000</v>
      </c>
      <c r="H6335">
        <v>334.48001099999999</v>
      </c>
    </row>
    <row r="6336" spans="1:8">
      <c r="A6336">
        <v>6334</v>
      </c>
      <c r="B6336" s="1">
        <v>32994</v>
      </c>
      <c r="C6336">
        <v>330.79998799999998</v>
      </c>
      <c r="D6336">
        <v>332.82998700000002</v>
      </c>
      <c r="E6336">
        <v>330.79998799999998</v>
      </c>
      <c r="F6336">
        <v>332.25</v>
      </c>
      <c r="G6336">
        <v>149020000</v>
      </c>
      <c r="H6336">
        <v>332.25</v>
      </c>
    </row>
    <row r="6337" spans="1:8">
      <c r="A6337">
        <v>6335</v>
      </c>
      <c r="B6337" s="1">
        <v>32993</v>
      </c>
      <c r="C6337">
        <v>329.10998499999999</v>
      </c>
      <c r="D6337">
        <v>331.30999800000001</v>
      </c>
      <c r="E6337">
        <v>327.76001000000002</v>
      </c>
      <c r="F6337">
        <v>330.79998799999998</v>
      </c>
      <c r="G6337">
        <v>122750000</v>
      </c>
      <c r="H6337">
        <v>330.79998799999998</v>
      </c>
    </row>
    <row r="6338" spans="1:8">
      <c r="A6338">
        <v>6336</v>
      </c>
      <c r="B6338" s="1">
        <v>32990</v>
      </c>
      <c r="C6338">
        <v>332.92001299999998</v>
      </c>
      <c r="D6338">
        <v>333.57000699999998</v>
      </c>
      <c r="E6338">
        <v>328.709991</v>
      </c>
      <c r="F6338">
        <v>329.10998499999999</v>
      </c>
      <c r="G6338">
        <v>130630000</v>
      </c>
      <c r="H6338">
        <v>329.10998499999999</v>
      </c>
    </row>
    <row r="6339" spans="1:8">
      <c r="A6339">
        <v>6337</v>
      </c>
      <c r="B6339" s="1">
        <v>32989</v>
      </c>
      <c r="C6339">
        <v>332.02999899999998</v>
      </c>
      <c r="D6339">
        <v>333.76001000000002</v>
      </c>
      <c r="E6339">
        <v>330.67001299999998</v>
      </c>
      <c r="F6339">
        <v>332.92001299999998</v>
      </c>
      <c r="G6339">
        <v>141330000</v>
      </c>
      <c r="H6339">
        <v>332.92001299999998</v>
      </c>
    </row>
    <row r="6340" spans="1:8">
      <c r="A6340">
        <v>6338</v>
      </c>
      <c r="B6340" s="1">
        <v>32988</v>
      </c>
      <c r="C6340">
        <v>330.35998499999999</v>
      </c>
      <c r="D6340">
        <v>332.73998999999998</v>
      </c>
      <c r="E6340">
        <v>330.35998499999999</v>
      </c>
      <c r="F6340">
        <v>332.02999899999998</v>
      </c>
      <c r="G6340">
        <v>133480000</v>
      </c>
      <c r="H6340">
        <v>332.02999899999998</v>
      </c>
    </row>
    <row r="6341" spans="1:8">
      <c r="A6341">
        <v>6339</v>
      </c>
      <c r="B6341" s="1">
        <v>32987</v>
      </c>
      <c r="C6341">
        <v>331.04998799999998</v>
      </c>
      <c r="D6341">
        <v>332.97000100000002</v>
      </c>
      <c r="E6341">
        <v>329.709991</v>
      </c>
      <c r="F6341">
        <v>330.35998499999999</v>
      </c>
      <c r="G6341">
        <v>137360000</v>
      </c>
      <c r="H6341">
        <v>330.35998499999999</v>
      </c>
    </row>
    <row r="6342" spans="1:8">
      <c r="A6342">
        <v>6340</v>
      </c>
      <c r="B6342" s="1">
        <v>32986</v>
      </c>
      <c r="C6342">
        <v>335.11999500000002</v>
      </c>
      <c r="D6342">
        <v>335.11999500000002</v>
      </c>
      <c r="E6342">
        <v>330.08999599999999</v>
      </c>
      <c r="F6342">
        <v>331.04998799999998</v>
      </c>
      <c r="G6342">
        <v>136150000</v>
      </c>
      <c r="H6342">
        <v>331.04998799999998</v>
      </c>
    </row>
    <row r="6343" spans="1:8">
      <c r="A6343">
        <v>6341</v>
      </c>
      <c r="B6343" s="1">
        <v>32983</v>
      </c>
      <c r="C6343">
        <v>338.08999599999999</v>
      </c>
      <c r="D6343">
        <v>338.51998900000001</v>
      </c>
      <c r="E6343">
        <v>333.41000400000001</v>
      </c>
      <c r="F6343">
        <v>335.11999500000002</v>
      </c>
      <c r="G6343">
        <v>174260000</v>
      </c>
      <c r="H6343">
        <v>335.11999500000002</v>
      </c>
    </row>
    <row r="6344" spans="1:8">
      <c r="A6344">
        <v>6342</v>
      </c>
      <c r="B6344" s="1">
        <v>32982</v>
      </c>
      <c r="C6344">
        <v>340.72000100000002</v>
      </c>
      <c r="D6344">
        <v>340.72000100000002</v>
      </c>
      <c r="E6344">
        <v>337.58999599999999</v>
      </c>
      <c r="F6344">
        <v>338.08999599999999</v>
      </c>
      <c r="G6344">
        <v>152930000</v>
      </c>
      <c r="H6344">
        <v>338.08999599999999</v>
      </c>
    </row>
    <row r="6345" spans="1:8">
      <c r="A6345">
        <v>6343</v>
      </c>
      <c r="B6345" s="1">
        <v>32981</v>
      </c>
      <c r="C6345">
        <v>344.67999300000002</v>
      </c>
      <c r="D6345">
        <v>345.32998700000002</v>
      </c>
      <c r="E6345">
        <v>340.10998499999999</v>
      </c>
      <c r="F6345">
        <v>340.72000100000002</v>
      </c>
      <c r="G6345">
        <v>147130000</v>
      </c>
      <c r="H6345">
        <v>340.72000100000002</v>
      </c>
    </row>
    <row r="6346" spans="1:8">
      <c r="A6346">
        <v>6344</v>
      </c>
      <c r="B6346" s="1">
        <v>32980</v>
      </c>
      <c r="C6346">
        <v>344.73998999999998</v>
      </c>
      <c r="D6346">
        <v>345.19000199999999</v>
      </c>
      <c r="E6346">
        <v>342.05999800000001</v>
      </c>
      <c r="F6346">
        <v>344.67999300000002</v>
      </c>
      <c r="G6346">
        <v>127990000</v>
      </c>
      <c r="H6346">
        <v>344.67999300000002</v>
      </c>
    </row>
    <row r="6347" spans="1:8">
      <c r="A6347">
        <v>6345</v>
      </c>
      <c r="B6347" s="1">
        <v>32979</v>
      </c>
      <c r="C6347">
        <v>344.33999599999999</v>
      </c>
      <c r="D6347">
        <v>347.29998799999998</v>
      </c>
      <c r="E6347">
        <v>344.10000600000001</v>
      </c>
      <c r="F6347">
        <v>344.73998999999998</v>
      </c>
      <c r="G6347">
        <v>142810000</v>
      </c>
      <c r="H6347">
        <v>344.73998999999998</v>
      </c>
    </row>
    <row r="6348" spans="1:8">
      <c r="A6348">
        <v>6346</v>
      </c>
      <c r="B6348" s="1">
        <v>32975</v>
      </c>
      <c r="C6348">
        <v>341.92001299999998</v>
      </c>
      <c r="D6348">
        <v>344.790009</v>
      </c>
      <c r="E6348">
        <v>341.91000400000001</v>
      </c>
      <c r="F6348">
        <v>344.33999599999999</v>
      </c>
      <c r="G6348">
        <v>142470000</v>
      </c>
      <c r="H6348">
        <v>344.33999599999999</v>
      </c>
    </row>
    <row r="6349" spans="1:8">
      <c r="A6349">
        <v>6347</v>
      </c>
      <c r="B6349" s="1">
        <v>32974</v>
      </c>
      <c r="C6349">
        <v>342.07000699999998</v>
      </c>
      <c r="D6349">
        <v>343</v>
      </c>
      <c r="E6349">
        <v>341.26001000000002</v>
      </c>
      <c r="F6349">
        <v>341.92001299999998</v>
      </c>
      <c r="G6349">
        <v>141080000</v>
      </c>
      <c r="H6349">
        <v>341.92001299999998</v>
      </c>
    </row>
    <row r="6350" spans="1:8">
      <c r="A6350">
        <v>6348</v>
      </c>
      <c r="B6350" s="1">
        <v>32973</v>
      </c>
      <c r="C6350">
        <v>341.36999500000002</v>
      </c>
      <c r="D6350">
        <v>342.41000400000001</v>
      </c>
      <c r="E6350">
        <v>340.61999500000002</v>
      </c>
      <c r="F6350">
        <v>342.07000699999998</v>
      </c>
      <c r="G6350">
        <v>136020000</v>
      </c>
      <c r="H6350">
        <v>342.07000699999998</v>
      </c>
    </row>
    <row r="6351" spans="1:8">
      <c r="A6351">
        <v>6349</v>
      </c>
      <c r="B6351" s="1">
        <v>32972</v>
      </c>
      <c r="C6351">
        <v>340.07998700000002</v>
      </c>
      <c r="D6351">
        <v>341.82998700000002</v>
      </c>
      <c r="E6351">
        <v>339.88000499999998</v>
      </c>
      <c r="F6351">
        <v>341.36999500000002</v>
      </c>
      <c r="G6351">
        <v>114970000</v>
      </c>
      <c r="H6351">
        <v>341.36999500000002</v>
      </c>
    </row>
    <row r="6352" spans="1:8">
      <c r="A6352">
        <v>6350</v>
      </c>
      <c r="B6352" s="1">
        <v>32969</v>
      </c>
      <c r="C6352">
        <v>340.73001099999999</v>
      </c>
      <c r="D6352">
        <v>341.73001099999999</v>
      </c>
      <c r="E6352">
        <v>338.94000199999999</v>
      </c>
      <c r="F6352">
        <v>340.07998700000002</v>
      </c>
      <c r="G6352">
        <v>137490000</v>
      </c>
      <c r="H6352">
        <v>340.07998700000002</v>
      </c>
    </row>
    <row r="6353" spans="1:8">
      <c r="A6353">
        <v>6351</v>
      </c>
      <c r="B6353" s="1">
        <v>32968</v>
      </c>
      <c r="C6353">
        <v>341.08999599999999</v>
      </c>
      <c r="D6353">
        <v>342.85000600000001</v>
      </c>
      <c r="E6353">
        <v>340.63000499999998</v>
      </c>
      <c r="F6353">
        <v>340.73001099999999</v>
      </c>
      <c r="G6353">
        <v>144170000</v>
      </c>
      <c r="H6353">
        <v>340.73001099999999</v>
      </c>
    </row>
    <row r="6354" spans="1:8">
      <c r="A6354">
        <v>6352</v>
      </c>
      <c r="B6354" s="1">
        <v>32967</v>
      </c>
      <c r="C6354">
        <v>343.64001500000001</v>
      </c>
      <c r="D6354">
        <v>344.11999500000002</v>
      </c>
      <c r="E6354">
        <v>340.39999399999999</v>
      </c>
      <c r="F6354">
        <v>341.08999599999999</v>
      </c>
      <c r="G6354">
        <v>159530000</v>
      </c>
      <c r="H6354">
        <v>341.08999599999999</v>
      </c>
    </row>
    <row r="6355" spans="1:8">
      <c r="A6355">
        <v>6353</v>
      </c>
      <c r="B6355" s="1">
        <v>32966</v>
      </c>
      <c r="C6355">
        <v>338.70001200000002</v>
      </c>
      <c r="D6355">
        <v>343.76001000000002</v>
      </c>
      <c r="E6355">
        <v>338.70001200000002</v>
      </c>
      <c r="F6355">
        <v>343.64001500000001</v>
      </c>
      <c r="G6355">
        <v>154310000</v>
      </c>
      <c r="H6355">
        <v>343.64001500000001</v>
      </c>
    </row>
    <row r="6356" spans="1:8">
      <c r="A6356">
        <v>6354</v>
      </c>
      <c r="B6356" s="1">
        <v>32965</v>
      </c>
      <c r="C6356">
        <v>339.94000199999999</v>
      </c>
      <c r="D6356">
        <v>339.94000199999999</v>
      </c>
      <c r="E6356">
        <v>336.32998700000002</v>
      </c>
      <c r="F6356">
        <v>338.70001200000002</v>
      </c>
      <c r="G6356">
        <v>124360000</v>
      </c>
      <c r="H6356">
        <v>338.70001200000002</v>
      </c>
    </row>
    <row r="6357" spans="1:8">
      <c r="A6357">
        <v>6355</v>
      </c>
      <c r="B6357" s="1">
        <v>32962</v>
      </c>
      <c r="C6357">
        <v>340.790009</v>
      </c>
      <c r="D6357">
        <v>341.41000400000001</v>
      </c>
      <c r="E6357">
        <v>338.209991</v>
      </c>
      <c r="F6357">
        <v>339.94000199999999</v>
      </c>
      <c r="G6357">
        <v>139340000</v>
      </c>
      <c r="H6357">
        <v>339.94000199999999</v>
      </c>
    </row>
    <row r="6358" spans="1:8">
      <c r="A6358">
        <v>6356</v>
      </c>
      <c r="B6358" s="1">
        <v>32961</v>
      </c>
      <c r="C6358">
        <v>342</v>
      </c>
      <c r="D6358">
        <v>342.07000699999998</v>
      </c>
      <c r="E6358">
        <v>339.76998900000001</v>
      </c>
      <c r="F6358">
        <v>340.790009</v>
      </c>
      <c r="G6358">
        <v>132190000</v>
      </c>
      <c r="H6358">
        <v>340.790009</v>
      </c>
    </row>
    <row r="6359" spans="1:8">
      <c r="A6359">
        <v>6357</v>
      </c>
      <c r="B6359" s="1">
        <v>32960</v>
      </c>
      <c r="C6359">
        <v>341.5</v>
      </c>
      <c r="D6359">
        <v>342.57998700000002</v>
      </c>
      <c r="E6359">
        <v>340.60000600000001</v>
      </c>
      <c r="F6359">
        <v>342</v>
      </c>
      <c r="G6359">
        <v>142300000</v>
      </c>
      <c r="H6359">
        <v>342</v>
      </c>
    </row>
    <row r="6360" spans="1:8">
      <c r="A6360">
        <v>6358</v>
      </c>
      <c r="B6360" s="1">
        <v>32959</v>
      </c>
      <c r="C6360">
        <v>337.63000499999998</v>
      </c>
      <c r="D6360">
        <v>341.5</v>
      </c>
      <c r="E6360">
        <v>337.02999899999998</v>
      </c>
      <c r="F6360">
        <v>341.5</v>
      </c>
      <c r="G6360">
        <v>131610000</v>
      </c>
      <c r="H6360">
        <v>341.5</v>
      </c>
    </row>
    <row r="6361" spans="1:8">
      <c r="A6361">
        <v>6359</v>
      </c>
      <c r="B6361" s="1">
        <v>32958</v>
      </c>
      <c r="C6361">
        <v>337.22000100000002</v>
      </c>
      <c r="D6361">
        <v>339.73998999999998</v>
      </c>
      <c r="E6361">
        <v>337.22000100000002</v>
      </c>
      <c r="F6361">
        <v>337.63000499999998</v>
      </c>
      <c r="G6361">
        <v>116110000</v>
      </c>
      <c r="H6361">
        <v>337.63000499999998</v>
      </c>
    </row>
    <row r="6362" spans="1:8">
      <c r="A6362">
        <v>6360</v>
      </c>
      <c r="B6362" s="1">
        <v>32955</v>
      </c>
      <c r="C6362">
        <v>335.69000199999999</v>
      </c>
      <c r="D6362">
        <v>337.57998700000002</v>
      </c>
      <c r="E6362">
        <v>335.69000199999999</v>
      </c>
      <c r="F6362">
        <v>337.22000100000002</v>
      </c>
      <c r="G6362">
        <v>132070000</v>
      </c>
      <c r="H6362">
        <v>337.22000100000002</v>
      </c>
    </row>
    <row r="6363" spans="1:8">
      <c r="A6363">
        <v>6361</v>
      </c>
      <c r="B6363" s="1">
        <v>32954</v>
      </c>
      <c r="C6363">
        <v>339.73998999999998</v>
      </c>
      <c r="D6363">
        <v>339.76998900000001</v>
      </c>
      <c r="E6363">
        <v>333.61999500000002</v>
      </c>
      <c r="F6363">
        <v>335.69000199999999</v>
      </c>
      <c r="G6363">
        <v>175930000</v>
      </c>
      <c r="H6363">
        <v>335.69000199999999</v>
      </c>
    </row>
    <row r="6364" spans="1:8">
      <c r="A6364">
        <v>6362</v>
      </c>
      <c r="B6364" s="1">
        <v>32953</v>
      </c>
      <c r="C6364">
        <v>341.57000699999998</v>
      </c>
      <c r="D6364">
        <v>342.33999599999999</v>
      </c>
      <c r="E6364">
        <v>339.55999800000001</v>
      </c>
      <c r="F6364">
        <v>339.73998999999998</v>
      </c>
      <c r="G6364">
        <v>130990000</v>
      </c>
      <c r="H6364">
        <v>339.73998999999998</v>
      </c>
    </row>
    <row r="6365" spans="1:8">
      <c r="A6365">
        <v>6363</v>
      </c>
      <c r="B6365" s="1">
        <v>32952</v>
      </c>
      <c r="C6365">
        <v>343.52999899999998</v>
      </c>
      <c r="D6365">
        <v>344.48998999999998</v>
      </c>
      <c r="E6365">
        <v>340.86999500000002</v>
      </c>
      <c r="F6365">
        <v>341.57000699999998</v>
      </c>
      <c r="G6365">
        <v>177320000</v>
      </c>
      <c r="H6365">
        <v>341.57000699999998</v>
      </c>
    </row>
    <row r="6366" spans="1:8">
      <c r="A6366">
        <v>6364</v>
      </c>
      <c r="B6366" s="1">
        <v>32951</v>
      </c>
      <c r="C6366">
        <v>341.91000400000001</v>
      </c>
      <c r="D6366">
        <v>343.76001000000002</v>
      </c>
      <c r="E6366">
        <v>339.11999500000002</v>
      </c>
      <c r="F6366">
        <v>343.52999899999998</v>
      </c>
      <c r="G6366">
        <v>142300000</v>
      </c>
      <c r="H6366">
        <v>343.52999899999998</v>
      </c>
    </row>
    <row r="6367" spans="1:8">
      <c r="A6367">
        <v>6365</v>
      </c>
      <c r="B6367" s="1">
        <v>32948</v>
      </c>
      <c r="C6367">
        <v>338.07000699999998</v>
      </c>
      <c r="D6367">
        <v>341.91000400000001</v>
      </c>
      <c r="E6367">
        <v>338.07000699999998</v>
      </c>
      <c r="F6367">
        <v>341.91000400000001</v>
      </c>
      <c r="G6367">
        <v>222520000</v>
      </c>
      <c r="H6367">
        <v>341.91000400000001</v>
      </c>
    </row>
    <row r="6368" spans="1:8">
      <c r="A6368">
        <v>6366</v>
      </c>
      <c r="B6368" s="1">
        <v>32947</v>
      </c>
      <c r="C6368">
        <v>336.86999500000002</v>
      </c>
      <c r="D6368">
        <v>338.91000400000001</v>
      </c>
      <c r="E6368">
        <v>336.86999500000002</v>
      </c>
      <c r="F6368">
        <v>338.07000699999998</v>
      </c>
      <c r="G6368">
        <v>144410000</v>
      </c>
      <c r="H6368">
        <v>338.07000699999998</v>
      </c>
    </row>
    <row r="6369" spans="1:8">
      <c r="A6369">
        <v>6367</v>
      </c>
      <c r="B6369" s="1">
        <v>32946</v>
      </c>
      <c r="C6369">
        <v>336</v>
      </c>
      <c r="D6369">
        <v>337.63000499999998</v>
      </c>
      <c r="E6369">
        <v>334.92999300000002</v>
      </c>
      <c r="F6369">
        <v>336.86999500000002</v>
      </c>
      <c r="G6369">
        <v>145060000</v>
      </c>
      <c r="H6369">
        <v>336.86999500000002</v>
      </c>
    </row>
    <row r="6370" spans="1:8">
      <c r="A6370">
        <v>6368</v>
      </c>
      <c r="B6370" s="1">
        <v>32945</v>
      </c>
      <c r="C6370">
        <v>338.67001299999998</v>
      </c>
      <c r="D6370">
        <v>338.67001299999998</v>
      </c>
      <c r="E6370">
        <v>335.35998499999999</v>
      </c>
      <c r="F6370">
        <v>336</v>
      </c>
      <c r="G6370">
        <v>145440000</v>
      </c>
      <c r="H6370">
        <v>336</v>
      </c>
    </row>
    <row r="6371" spans="1:8">
      <c r="A6371">
        <v>6369</v>
      </c>
      <c r="B6371" s="1">
        <v>32944</v>
      </c>
      <c r="C6371">
        <v>337.92999300000002</v>
      </c>
      <c r="D6371">
        <v>339.07998700000002</v>
      </c>
      <c r="E6371">
        <v>336.14001500000001</v>
      </c>
      <c r="F6371">
        <v>338.67001299999998</v>
      </c>
      <c r="G6371">
        <v>114790000</v>
      </c>
      <c r="H6371">
        <v>338.67001299999998</v>
      </c>
    </row>
    <row r="6372" spans="1:8">
      <c r="A6372">
        <v>6370</v>
      </c>
      <c r="B6372" s="1">
        <v>32941</v>
      </c>
      <c r="C6372">
        <v>340.11999500000002</v>
      </c>
      <c r="D6372">
        <v>340.26998900000001</v>
      </c>
      <c r="E6372">
        <v>336.83999599999999</v>
      </c>
      <c r="F6372">
        <v>337.92999300000002</v>
      </c>
      <c r="G6372">
        <v>150410000</v>
      </c>
      <c r="H6372">
        <v>337.92999300000002</v>
      </c>
    </row>
    <row r="6373" spans="1:8">
      <c r="A6373">
        <v>6371</v>
      </c>
      <c r="B6373" s="1">
        <v>32940</v>
      </c>
      <c r="C6373">
        <v>336.95001200000002</v>
      </c>
      <c r="D6373">
        <v>340.66000400000001</v>
      </c>
      <c r="E6373">
        <v>336.95001200000002</v>
      </c>
      <c r="F6373">
        <v>340.26998900000001</v>
      </c>
      <c r="G6373">
        <v>170900000</v>
      </c>
      <c r="H6373">
        <v>340.26998900000001</v>
      </c>
    </row>
    <row r="6374" spans="1:8">
      <c r="A6374">
        <v>6372</v>
      </c>
      <c r="B6374" s="1">
        <v>32939</v>
      </c>
      <c r="C6374">
        <v>337.92999300000002</v>
      </c>
      <c r="D6374">
        <v>338.83999599999999</v>
      </c>
      <c r="E6374">
        <v>336.32998700000002</v>
      </c>
      <c r="F6374">
        <v>336.95001200000002</v>
      </c>
      <c r="G6374">
        <v>163580000</v>
      </c>
      <c r="H6374">
        <v>336.95001200000002</v>
      </c>
    </row>
    <row r="6375" spans="1:8">
      <c r="A6375">
        <v>6373</v>
      </c>
      <c r="B6375" s="1">
        <v>32938</v>
      </c>
      <c r="C6375">
        <v>333.73998999999998</v>
      </c>
      <c r="D6375">
        <v>337.92999300000002</v>
      </c>
      <c r="E6375">
        <v>333.57000699999998</v>
      </c>
      <c r="F6375">
        <v>337.92999300000002</v>
      </c>
      <c r="G6375">
        <v>143640000</v>
      </c>
      <c r="H6375">
        <v>337.92999300000002</v>
      </c>
    </row>
    <row r="6376" spans="1:8">
      <c r="A6376">
        <v>6374</v>
      </c>
      <c r="B6376" s="1">
        <v>32937</v>
      </c>
      <c r="C6376">
        <v>335.540009</v>
      </c>
      <c r="D6376">
        <v>336.38000499999998</v>
      </c>
      <c r="E6376">
        <v>333.48998999999998</v>
      </c>
      <c r="F6376">
        <v>333.73998999999998</v>
      </c>
      <c r="G6376">
        <v>140110000</v>
      </c>
      <c r="H6376">
        <v>333.73998999999998</v>
      </c>
    </row>
    <row r="6377" spans="1:8">
      <c r="A6377">
        <v>6375</v>
      </c>
      <c r="B6377" s="1">
        <v>32934</v>
      </c>
      <c r="C6377">
        <v>332.73998999999998</v>
      </c>
      <c r="D6377">
        <v>335.540009</v>
      </c>
      <c r="E6377">
        <v>332.72000100000002</v>
      </c>
      <c r="F6377">
        <v>335.540009</v>
      </c>
      <c r="G6377">
        <v>164330000</v>
      </c>
      <c r="H6377">
        <v>335.540009</v>
      </c>
    </row>
    <row r="6378" spans="1:8">
      <c r="A6378">
        <v>6376</v>
      </c>
      <c r="B6378" s="1">
        <v>32933</v>
      </c>
      <c r="C6378">
        <v>331.89001500000001</v>
      </c>
      <c r="D6378">
        <v>334.39999399999999</v>
      </c>
      <c r="E6378">
        <v>331.07998700000002</v>
      </c>
      <c r="F6378">
        <v>332.73998999999998</v>
      </c>
      <c r="G6378">
        <v>157930000</v>
      </c>
      <c r="H6378">
        <v>332.73998999999998</v>
      </c>
    </row>
    <row r="6379" spans="1:8">
      <c r="A6379">
        <v>6377</v>
      </c>
      <c r="B6379" s="1">
        <v>32932</v>
      </c>
      <c r="C6379">
        <v>330.26001000000002</v>
      </c>
      <c r="D6379">
        <v>333.48001099999999</v>
      </c>
      <c r="E6379">
        <v>330.16000400000001</v>
      </c>
      <c r="F6379">
        <v>331.89001500000001</v>
      </c>
      <c r="G6379">
        <v>184400000</v>
      </c>
      <c r="H6379">
        <v>331.89001500000001</v>
      </c>
    </row>
    <row r="6380" spans="1:8">
      <c r="A6380">
        <v>6378</v>
      </c>
      <c r="B6380" s="1">
        <v>32931</v>
      </c>
      <c r="C6380">
        <v>328.67999300000002</v>
      </c>
      <c r="D6380">
        <v>331.94000199999999</v>
      </c>
      <c r="E6380">
        <v>328.47000100000002</v>
      </c>
      <c r="F6380">
        <v>330.26001000000002</v>
      </c>
      <c r="G6380">
        <v>152590000</v>
      </c>
      <c r="H6380">
        <v>330.26001000000002</v>
      </c>
    </row>
    <row r="6381" spans="1:8">
      <c r="A6381">
        <v>6379</v>
      </c>
      <c r="B6381" s="1">
        <v>32930</v>
      </c>
      <c r="C6381">
        <v>324.16000400000001</v>
      </c>
      <c r="D6381">
        <v>328.67001299999998</v>
      </c>
      <c r="E6381">
        <v>323.98001099999999</v>
      </c>
      <c r="F6381">
        <v>328.67001299999998</v>
      </c>
      <c r="G6381">
        <v>148900000</v>
      </c>
      <c r="H6381">
        <v>328.67001299999998</v>
      </c>
    </row>
    <row r="6382" spans="1:8">
      <c r="A6382">
        <v>6380</v>
      </c>
      <c r="B6382" s="1">
        <v>32927</v>
      </c>
      <c r="C6382">
        <v>325.70001200000002</v>
      </c>
      <c r="D6382">
        <v>326.14999399999999</v>
      </c>
      <c r="E6382">
        <v>322.10000600000001</v>
      </c>
      <c r="F6382">
        <v>324.14999399999999</v>
      </c>
      <c r="G6382">
        <v>148490000</v>
      </c>
      <c r="H6382">
        <v>324.14999399999999</v>
      </c>
    </row>
    <row r="6383" spans="1:8">
      <c r="A6383">
        <v>6381</v>
      </c>
      <c r="B6383" s="1">
        <v>32926</v>
      </c>
      <c r="C6383">
        <v>327.67001299999998</v>
      </c>
      <c r="D6383">
        <v>330.98001099999999</v>
      </c>
      <c r="E6383">
        <v>325.70001200000002</v>
      </c>
      <c r="F6383">
        <v>325.70001200000002</v>
      </c>
      <c r="G6383">
        <v>184320000</v>
      </c>
      <c r="H6383">
        <v>325.70001200000002</v>
      </c>
    </row>
    <row r="6384" spans="1:8">
      <c r="A6384">
        <v>6382</v>
      </c>
      <c r="B6384" s="1">
        <v>32925</v>
      </c>
      <c r="C6384">
        <v>327.91000400000001</v>
      </c>
      <c r="D6384">
        <v>328.17001299999998</v>
      </c>
      <c r="E6384">
        <v>324.47000100000002</v>
      </c>
      <c r="F6384">
        <v>327.67001299999998</v>
      </c>
      <c r="G6384">
        <v>159240000</v>
      </c>
      <c r="H6384">
        <v>327.67001299999998</v>
      </c>
    </row>
    <row r="6385" spans="1:8">
      <c r="A6385">
        <v>6383</v>
      </c>
      <c r="B6385" s="1">
        <v>32924</v>
      </c>
      <c r="C6385">
        <v>332.72000100000002</v>
      </c>
      <c r="D6385">
        <v>332.72000100000002</v>
      </c>
      <c r="E6385">
        <v>326.26001000000002</v>
      </c>
      <c r="F6385">
        <v>327.98998999999998</v>
      </c>
      <c r="G6385">
        <v>147300000</v>
      </c>
      <c r="H6385">
        <v>327.98998999999998</v>
      </c>
    </row>
    <row r="6386" spans="1:8">
      <c r="A6386">
        <v>6384</v>
      </c>
      <c r="B6386" s="1">
        <v>32920</v>
      </c>
      <c r="C6386">
        <v>334.89001500000001</v>
      </c>
      <c r="D6386">
        <v>335.64001500000001</v>
      </c>
      <c r="E6386">
        <v>332.42001299999998</v>
      </c>
      <c r="F6386">
        <v>332.72000100000002</v>
      </c>
      <c r="G6386">
        <v>166840000</v>
      </c>
      <c r="H6386">
        <v>332.72000100000002</v>
      </c>
    </row>
    <row r="6387" spans="1:8">
      <c r="A6387">
        <v>6385</v>
      </c>
      <c r="B6387" s="1">
        <v>32919</v>
      </c>
      <c r="C6387">
        <v>332.01001000000002</v>
      </c>
      <c r="D6387">
        <v>335.209991</v>
      </c>
      <c r="E6387">
        <v>331.60998499999999</v>
      </c>
      <c r="F6387">
        <v>334.89001500000001</v>
      </c>
      <c r="G6387">
        <v>174620000</v>
      </c>
      <c r="H6387">
        <v>334.89001500000001</v>
      </c>
    </row>
    <row r="6388" spans="1:8">
      <c r="A6388">
        <v>6386</v>
      </c>
      <c r="B6388" s="1">
        <v>32918</v>
      </c>
      <c r="C6388">
        <v>331.01998900000001</v>
      </c>
      <c r="D6388">
        <v>333.20001200000002</v>
      </c>
      <c r="E6388">
        <v>330.64001500000001</v>
      </c>
      <c r="F6388">
        <v>332.01001000000002</v>
      </c>
      <c r="G6388">
        <v>138530000</v>
      </c>
      <c r="H6388">
        <v>332.01001000000002</v>
      </c>
    </row>
    <row r="6389" spans="1:8">
      <c r="A6389">
        <v>6387</v>
      </c>
      <c r="B6389" s="1">
        <v>32917</v>
      </c>
      <c r="C6389">
        <v>330.07998700000002</v>
      </c>
      <c r="D6389">
        <v>331.60998499999999</v>
      </c>
      <c r="E6389">
        <v>327.92001299999998</v>
      </c>
      <c r="F6389">
        <v>331.01998900000001</v>
      </c>
      <c r="G6389">
        <v>144490000</v>
      </c>
      <c r="H6389">
        <v>331.01998900000001</v>
      </c>
    </row>
    <row r="6390" spans="1:8">
      <c r="A6390">
        <v>6388</v>
      </c>
      <c r="B6390" s="1">
        <v>32916</v>
      </c>
      <c r="C6390">
        <v>333.61999500000002</v>
      </c>
      <c r="D6390">
        <v>333.61999500000002</v>
      </c>
      <c r="E6390">
        <v>329.97000100000002</v>
      </c>
      <c r="F6390">
        <v>330.07998700000002</v>
      </c>
      <c r="G6390">
        <v>118390000</v>
      </c>
      <c r="H6390">
        <v>330.07998700000002</v>
      </c>
    </row>
    <row r="6391" spans="1:8">
      <c r="A6391">
        <v>6389</v>
      </c>
      <c r="B6391" s="1">
        <v>32913</v>
      </c>
      <c r="C6391">
        <v>333.01998900000001</v>
      </c>
      <c r="D6391">
        <v>334.60000600000001</v>
      </c>
      <c r="E6391">
        <v>332.41000400000001</v>
      </c>
      <c r="F6391">
        <v>333.61999500000002</v>
      </c>
      <c r="G6391">
        <v>146910000</v>
      </c>
      <c r="H6391">
        <v>333.61999500000002</v>
      </c>
    </row>
    <row r="6392" spans="1:8">
      <c r="A6392">
        <v>6390</v>
      </c>
      <c r="B6392" s="1">
        <v>32912</v>
      </c>
      <c r="C6392">
        <v>333.75</v>
      </c>
      <c r="D6392">
        <v>336.08999599999999</v>
      </c>
      <c r="E6392">
        <v>332</v>
      </c>
      <c r="F6392">
        <v>332.959991</v>
      </c>
      <c r="G6392">
        <v>176240000</v>
      </c>
      <c r="H6392">
        <v>332.959991</v>
      </c>
    </row>
    <row r="6393" spans="1:8">
      <c r="A6393">
        <v>6391</v>
      </c>
      <c r="B6393" s="1">
        <v>32911</v>
      </c>
      <c r="C6393">
        <v>329.66000400000001</v>
      </c>
      <c r="D6393">
        <v>333.76001000000002</v>
      </c>
      <c r="E6393">
        <v>326.54998799999998</v>
      </c>
      <c r="F6393">
        <v>333.75</v>
      </c>
      <c r="G6393">
        <v>186710000</v>
      </c>
      <c r="H6393">
        <v>333.75</v>
      </c>
    </row>
    <row r="6394" spans="1:8">
      <c r="A6394">
        <v>6392</v>
      </c>
      <c r="B6394" s="1">
        <v>32910</v>
      </c>
      <c r="C6394">
        <v>331.85000600000001</v>
      </c>
      <c r="D6394">
        <v>331.85998499999999</v>
      </c>
      <c r="E6394">
        <v>328.20001200000002</v>
      </c>
      <c r="F6394">
        <v>329.66000400000001</v>
      </c>
      <c r="G6394">
        <v>134070000</v>
      </c>
      <c r="H6394">
        <v>329.66000400000001</v>
      </c>
    </row>
    <row r="6395" spans="1:8">
      <c r="A6395">
        <v>6393</v>
      </c>
      <c r="B6395" s="1">
        <v>32909</v>
      </c>
      <c r="C6395">
        <v>330.92001299999998</v>
      </c>
      <c r="D6395">
        <v>332.16000400000001</v>
      </c>
      <c r="E6395">
        <v>330.45001200000002</v>
      </c>
      <c r="F6395">
        <v>331.85000600000001</v>
      </c>
      <c r="G6395">
        <v>130950000</v>
      </c>
      <c r="H6395">
        <v>331.85000600000001</v>
      </c>
    </row>
    <row r="6396" spans="1:8">
      <c r="A6396">
        <v>6394</v>
      </c>
      <c r="B6396" s="1">
        <v>32906</v>
      </c>
      <c r="C6396">
        <v>328.790009</v>
      </c>
      <c r="D6396">
        <v>332.10000600000001</v>
      </c>
      <c r="E6396">
        <v>328.08999599999999</v>
      </c>
      <c r="F6396">
        <v>330.92001299999998</v>
      </c>
      <c r="G6396">
        <v>164400000</v>
      </c>
      <c r="H6396">
        <v>330.92001299999998</v>
      </c>
    </row>
    <row r="6397" spans="1:8">
      <c r="A6397">
        <v>6395</v>
      </c>
      <c r="B6397" s="1">
        <v>32905</v>
      </c>
      <c r="C6397">
        <v>329.07998700000002</v>
      </c>
      <c r="D6397">
        <v>329.85998499999999</v>
      </c>
      <c r="E6397">
        <v>327.76001000000002</v>
      </c>
      <c r="F6397">
        <v>328.790009</v>
      </c>
      <c r="G6397">
        <v>154580000</v>
      </c>
      <c r="H6397">
        <v>328.790009</v>
      </c>
    </row>
    <row r="6398" spans="1:8">
      <c r="A6398">
        <v>6396</v>
      </c>
      <c r="B6398" s="1">
        <v>32904</v>
      </c>
      <c r="C6398">
        <v>322.98001099999999</v>
      </c>
      <c r="D6398">
        <v>329.07998700000002</v>
      </c>
      <c r="E6398">
        <v>322.98001099999999</v>
      </c>
      <c r="F6398">
        <v>329.07998700000002</v>
      </c>
      <c r="G6398">
        <v>189660000</v>
      </c>
      <c r="H6398">
        <v>329.07998700000002</v>
      </c>
    </row>
    <row r="6399" spans="1:8">
      <c r="A6399">
        <v>6397</v>
      </c>
      <c r="B6399" s="1">
        <v>32903</v>
      </c>
      <c r="C6399">
        <v>325.20001200000002</v>
      </c>
      <c r="D6399">
        <v>325.73001099999999</v>
      </c>
      <c r="E6399">
        <v>319.82998700000002</v>
      </c>
      <c r="F6399">
        <v>322.98001099999999</v>
      </c>
      <c r="G6399">
        <v>186030000</v>
      </c>
      <c r="H6399">
        <v>322.98001099999999</v>
      </c>
    </row>
    <row r="6400" spans="1:8">
      <c r="A6400">
        <v>6398</v>
      </c>
      <c r="B6400" s="1">
        <v>32902</v>
      </c>
      <c r="C6400">
        <v>325.79998799999998</v>
      </c>
      <c r="D6400">
        <v>327.30999800000001</v>
      </c>
      <c r="E6400">
        <v>321.790009</v>
      </c>
      <c r="F6400">
        <v>325.20001200000002</v>
      </c>
      <c r="G6400">
        <v>150770000</v>
      </c>
      <c r="H6400">
        <v>325.20001200000002</v>
      </c>
    </row>
    <row r="6401" spans="1:8">
      <c r="A6401">
        <v>6399</v>
      </c>
      <c r="B6401" s="1">
        <v>32899</v>
      </c>
      <c r="C6401">
        <v>326.08999599999999</v>
      </c>
      <c r="D6401">
        <v>328.57998700000002</v>
      </c>
      <c r="E6401">
        <v>321.44000199999999</v>
      </c>
      <c r="F6401">
        <v>325.79998799999998</v>
      </c>
      <c r="G6401">
        <v>198190000</v>
      </c>
      <c r="H6401">
        <v>325.79998799999998</v>
      </c>
    </row>
    <row r="6402" spans="1:8">
      <c r="A6402">
        <v>6400</v>
      </c>
      <c r="B6402" s="1">
        <v>32898</v>
      </c>
      <c r="C6402">
        <v>330.26001000000002</v>
      </c>
      <c r="D6402">
        <v>332.32998700000002</v>
      </c>
      <c r="E6402">
        <v>325.32998700000002</v>
      </c>
      <c r="F6402">
        <v>326.07998700000002</v>
      </c>
      <c r="G6402">
        <v>172270000</v>
      </c>
      <c r="H6402">
        <v>326.07998700000002</v>
      </c>
    </row>
    <row r="6403" spans="1:8">
      <c r="A6403">
        <v>6401</v>
      </c>
      <c r="B6403" s="1">
        <v>32897</v>
      </c>
      <c r="C6403">
        <v>331.60998499999999</v>
      </c>
      <c r="D6403">
        <v>331.709991</v>
      </c>
      <c r="E6403">
        <v>324.17001299999998</v>
      </c>
      <c r="F6403">
        <v>330.26001000000002</v>
      </c>
      <c r="G6403">
        <v>207830000</v>
      </c>
      <c r="H6403">
        <v>330.26001000000002</v>
      </c>
    </row>
    <row r="6404" spans="1:8">
      <c r="A6404">
        <v>6402</v>
      </c>
      <c r="B6404" s="1">
        <v>32896</v>
      </c>
      <c r="C6404">
        <v>330.38000499999998</v>
      </c>
      <c r="D6404">
        <v>332.76001000000002</v>
      </c>
      <c r="E6404">
        <v>328.67001299999998</v>
      </c>
      <c r="F6404">
        <v>331.60998499999999</v>
      </c>
      <c r="G6404">
        <v>179300000</v>
      </c>
      <c r="H6404">
        <v>331.60998499999999</v>
      </c>
    </row>
    <row r="6405" spans="1:8">
      <c r="A6405">
        <v>6403</v>
      </c>
      <c r="B6405" s="1">
        <v>32895</v>
      </c>
      <c r="C6405">
        <v>339.14001500000001</v>
      </c>
      <c r="D6405">
        <v>339.959991</v>
      </c>
      <c r="E6405">
        <v>330.27999899999998</v>
      </c>
      <c r="F6405">
        <v>330.38000499999998</v>
      </c>
      <c r="G6405">
        <v>148380000</v>
      </c>
      <c r="H6405">
        <v>330.38000499999998</v>
      </c>
    </row>
    <row r="6406" spans="1:8">
      <c r="A6406">
        <v>6404</v>
      </c>
      <c r="B6406" s="1">
        <v>32892</v>
      </c>
      <c r="C6406">
        <v>338.19000199999999</v>
      </c>
      <c r="D6406">
        <v>340.48001099999999</v>
      </c>
      <c r="E6406">
        <v>338.19000199999999</v>
      </c>
      <c r="F6406">
        <v>339.14999399999999</v>
      </c>
      <c r="G6406">
        <v>185590000</v>
      </c>
      <c r="H6406">
        <v>339.14999399999999</v>
      </c>
    </row>
    <row r="6407" spans="1:8">
      <c r="A6407">
        <v>6405</v>
      </c>
      <c r="B6407" s="1">
        <v>32891</v>
      </c>
      <c r="C6407">
        <v>337.39999399999999</v>
      </c>
      <c r="D6407">
        <v>338.38000499999998</v>
      </c>
      <c r="E6407">
        <v>333.98001099999999</v>
      </c>
      <c r="F6407">
        <v>338.19000199999999</v>
      </c>
      <c r="G6407">
        <v>178590000</v>
      </c>
      <c r="H6407">
        <v>338.19000199999999</v>
      </c>
    </row>
    <row r="6408" spans="1:8">
      <c r="A6408">
        <v>6406</v>
      </c>
      <c r="B6408" s="1">
        <v>32890</v>
      </c>
      <c r="C6408">
        <v>340.76998900000001</v>
      </c>
      <c r="D6408">
        <v>342.01001000000002</v>
      </c>
      <c r="E6408">
        <v>336.26001000000002</v>
      </c>
      <c r="F6408">
        <v>337.39999399999999</v>
      </c>
      <c r="G6408">
        <v>170470000</v>
      </c>
      <c r="H6408">
        <v>337.39999399999999</v>
      </c>
    </row>
    <row r="6409" spans="1:8">
      <c r="A6409">
        <v>6407</v>
      </c>
      <c r="B6409" s="1">
        <v>32889</v>
      </c>
      <c r="C6409">
        <v>337</v>
      </c>
      <c r="D6409">
        <v>340.75</v>
      </c>
      <c r="E6409">
        <v>333.36999500000002</v>
      </c>
      <c r="F6409">
        <v>340.75</v>
      </c>
      <c r="G6409">
        <v>186070000</v>
      </c>
      <c r="H6409">
        <v>340.75</v>
      </c>
    </row>
    <row r="6410" spans="1:8">
      <c r="A6410">
        <v>6408</v>
      </c>
      <c r="B6410" s="1">
        <v>32888</v>
      </c>
      <c r="C6410">
        <v>339.92999300000002</v>
      </c>
      <c r="D6410">
        <v>339.94000199999999</v>
      </c>
      <c r="E6410">
        <v>336.57000699999998</v>
      </c>
      <c r="F6410">
        <v>337</v>
      </c>
      <c r="G6410">
        <v>140590000</v>
      </c>
      <c r="H6410">
        <v>337</v>
      </c>
    </row>
    <row r="6411" spans="1:8">
      <c r="A6411">
        <v>6409</v>
      </c>
      <c r="B6411" s="1">
        <v>32885</v>
      </c>
      <c r="C6411">
        <v>348.52999899999998</v>
      </c>
      <c r="D6411">
        <v>348.52999899999998</v>
      </c>
      <c r="E6411">
        <v>339.48998999999998</v>
      </c>
      <c r="F6411">
        <v>339.92999300000002</v>
      </c>
      <c r="G6411">
        <v>183880000</v>
      </c>
      <c r="H6411">
        <v>339.92999300000002</v>
      </c>
    </row>
    <row r="6412" spans="1:8">
      <c r="A6412">
        <v>6410</v>
      </c>
      <c r="B6412" s="1">
        <v>32884</v>
      </c>
      <c r="C6412">
        <v>347.30999800000001</v>
      </c>
      <c r="D6412">
        <v>350.14001500000001</v>
      </c>
      <c r="E6412">
        <v>347.30999800000001</v>
      </c>
      <c r="F6412">
        <v>348.52999899999998</v>
      </c>
      <c r="G6412">
        <v>154390000</v>
      </c>
      <c r="H6412">
        <v>348.52999899999998</v>
      </c>
    </row>
    <row r="6413" spans="1:8">
      <c r="A6413">
        <v>6411</v>
      </c>
      <c r="B6413" s="1">
        <v>32883</v>
      </c>
      <c r="C6413">
        <v>349.61999500000002</v>
      </c>
      <c r="D6413">
        <v>349.61999500000002</v>
      </c>
      <c r="E6413">
        <v>344.32000699999998</v>
      </c>
      <c r="F6413">
        <v>347.30999800000001</v>
      </c>
      <c r="G6413">
        <v>175990000</v>
      </c>
      <c r="H6413">
        <v>347.30999800000001</v>
      </c>
    </row>
    <row r="6414" spans="1:8">
      <c r="A6414">
        <v>6412</v>
      </c>
      <c r="B6414" s="1">
        <v>32882</v>
      </c>
      <c r="C6414">
        <v>353.82998700000002</v>
      </c>
      <c r="D6414">
        <v>354.17001299999998</v>
      </c>
      <c r="E6414">
        <v>349.60998499999999</v>
      </c>
      <c r="F6414">
        <v>349.61999500000002</v>
      </c>
      <c r="G6414">
        <v>155210000</v>
      </c>
      <c r="H6414">
        <v>349.61999500000002</v>
      </c>
    </row>
    <row r="6415" spans="1:8">
      <c r="A6415">
        <v>6413</v>
      </c>
      <c r="B6415" s="1">
        <v>32881</v>
      </c>
      <c r="C6415">
        <v>352.20001200000002</v>
      </c>
      <c r="D6415">
        <v>354.23998999999998</v>
      </c>
      <c r="E6415">
        <v>350.540009</v>
      </c>
      <c r="F6415">
        <v>353.790009</v>
      </c>
      <c r="G6415">
        <v>140110000</v>
      </c>
      <c r="H6415">
        <v>353.790009</v>
      </c>
    </row>
    <row r="6416" spans="1:8">
      <c r="A6416">
        <v>6414</v>
      </c>
      <c r="B6416" s="1">
        <v>32878</v>
      </c>
      <c r="C6416">
        <v>355.67001299999998</v>
      </c>
      <c r="D6416">
        <v>355.67001299999998</v>
      </c>
      <c r="E6416">
        <v>351.35000600000001</v>
      </c>
      <c r="F6416">
        <v>352.20001200000002</v>
      </c>
      <c r="G6416">
        <v>158530000</v>
      </c>
      <c r="H6416">
        <v>352.20001200000002</v>
      </c>
    </row>
    <row r="6417" spans="1:8">
      <c r="A6417">
        <v>6415</v>
      </c>
      <c r="B6417" s="1">
        <v>32877</v>
      </c>
      <c r="C6417">
        <v>358.76001000000002</v>
      </c>
      <c r="D6417">
        <v>358.76001000000002</v>
      </c>
      <c r="E6417">
        <v>352.89001500000001</v>
      </c>
      <c r="F6417">
        <v>355.67001299999998</v>
      </c>
      <c r="G6417">
        <v>177000000</v>
      </c>
      <c r="H6417">
        <v>355.67001299999998</v>
      </c>
    </row>
    <row r="6418" spans="1:8">
      <c r="A6418">
        <v>6416</v>
      </c>
      <c r="B6418" s="1">
        <v>32876</v>
      </c>
      <c r="C6418">
        <v>359.69000199999999</v>
      </c>
      <c r="D6418">
        <v>360.58999599999999</v>
      </c>
      <c r="E6418">
        <v>357.89001500000001</v>
      </c>
      <c r="F6418">
        <v>358.76001000000002</v>
      </c>
      <c r="G6418">
        <v>192330000</v>
      </c>
      <c r="H6418">
        <v>358.76001000000002</v>
      </c>
    </row>
    <row r="6419" spans="1:8">
      <c r="A6419">
        <v>6417</v>
      </c>
      <c r="B6419" s="1">
        <v>32875</v>
      </c>
      <c r="C6419">
        <v>353.39999399999999</v>
      </c>
      <c r="D6419">
        <v>359.69000199999999</v>
      </c>
      <c r="E6419">
        <v>351.98001099999999</v>
      </c>
      <c r="F6419">
        <v>359.69000199999999</v>
      </c>
      <c r="G6419">
        <v>162070000</v>
      </c>
      <c r="H6419">
        <v>359.69000199999999</v>
      </c>
    </row>
    <row r="6420" spans="1:8">
      <c r="A6420">
        <v>6418</v>
      </c>
      <c r="B6420" s="1">
        <v>32871</v>
      </c>
      <c r="C6420">
        <v>350.67999300000002</v>
      </c>
      <c r="D6420">
        <v>353.41000400000001</v>
      </c>
      <c r="E6420">
        <v>350.67001299999998</v>
      </c>
      <c r="F6420">
        <v>353.39999399999999</v>
      </c>
      <c r="G6420">
        <v>145940000</v>
      </c>
      <c r="H6420">
        <v>353.39999399999999</v>
      </c>
    </row>
    <row r="6421" spans="1:8">
      <c r="A6421">
        <v>6419</v>
      </c>
      <c r="B6421" s="1">
        <v>32870</v>
      </c>
      <c r="C6421">
        <v>348.79998799999998</v>
      </c>
      <c r="D6421">
        <v>350.67999300000002</v>
      </c>
      <c r="E6421">
        <v>348.76001000000002</v>
      </c>
      <c r="F6421">
        <v>350.67001299999998</v>
      </c>
      <c r="G6421">
        <v>128030000</v>
      </c>
      <c r="H6421">
        <v>350.67001299999998</v>
      </c>
    </row>
    <row r="6422" spans="1:8">
      <c r="A6422">
        <v>6420</v>
      </c>
      <c r="B6422" s="1">
        <v>32869</v>
      </c>
      <c r="C6422">
        <v>346.83999599999999</v>
      </c>
      <c r="D6422">
        <v>349.11999500000002</v>
      </c>
      <c r="E6422">
        <v>346.80999800000001</v>
      </c>
      <c r="F6422">
        <v>348.80999800000001</v>
      </c>
      <c r="G6422">
        <v>133740000</v>
      </c>
      <c r="H6422">
        <v>348.80999800000001</v>
      </c>
    </row>
    <row r="6423" spans="1:8">
      <c r="A6423">
        <v>6421</v>
      </c>
      <c r="B6423" s="1">
        <v>32868</v>
      </c>
      <c r="C6423">
        <v>347.42001299999998</v>
      </c>
      <c r="D6423">
        <v>347.86999500000002</v>
      </c>
      <c r="E6423">
        <v>346.52999899999998</v>
      </c>
      <c r="F6423">
        <v>346.80999800000001</v>
      </c>
      <c r="G6423">
        <v>77610000</v>
      </c>
      <c r="H6423">
        <v>346.80999800000001</v>
      </c>
    </row>
    <row r="6424" spans="1:8">
      <c r="A6424">
        <v>6422</v>
      </c>
      <c r="B6424" s="1">
        <v>32864</v>
      </c>
      <c r="C6424">
        <v>344.77999899999998</v>
      </c>
      <c r="D6424">
        <v>347.52999899999998</v>
      </c>
      <c r="E6424">
        <v>344.76001000000002</v>
      </c>
      <c r="F6424">
        <v>347.42001299999998</v>
      </c>
      <c r="G6424">
        <v>120980000</v>
      </c>
      <c r="H6424">
        <v>347.42001299999998</v>
      </c>
    </row>
    <row r="6425" spans="1:8">
      <c r="A6425">
        <v>6423</v>
      </c>
      <c r="B6425" s="1">
        <v>32863</v>
      </c>
      <c r="C6425">
        <v>342.83999599999999</v>
      </c>
      <c r="D6425">
        <v>345.02999899999998</v>
      </c>
      <c r="E6425">
        <v>342.83999599999999</v>
      </c>
      <c r="F6425">
        <v>344.77999899999998</v>
      </c>
      <c r="G6425">
        <v>175150000</v>
      </c>
      <c r="H6425">
        <v>344.77999899999998</v>
      </c>
    </row>
    <row r="6426" spans="1:8">
      <c r="A6426">
        <v>6424</v>
      </c>
      <c r="B6426" s="1">
        <v>32862</v>
      </c>
      <c r="C6426">
        <v>342.5</v>
      </c>
      <c r="D6426">
        <v>343.70001200000002</v>
      </c>
      <c r="E6426">
        <v>341.790009</v>
      </c>
      <c r="F6426">
        <v>342.83999599999999</v>
      </c>
      <c r="G6426">
        <v>176520000</v>
      </c>
      <c r="H6426">
        <v>342.83999599999999</v>
      </c>
    </row>
    <row r="6427" spans="1:8">
      <c r="A6427">
        <v>6425</v>
      </c>
      <c r="B6427" s="1">
        <v>32861</v>
      </c>
      <c r="C6427">
        <v>343.69000199999999</v>
      </c>
      <c r="D6427">
        <v>343.73998999999998</v>
      </c>
      <c r="E6427">
        <v>339.63000499999998</v>
      </c>
      <c r="F6427">
        <v>342.459991</v>
      </c>
      <c r="G6427">
        <v>186060000</v>
      </c>
      <c r="H6427">
        <v>342.459991</v>
      </c>
    </row>
    <row r="6428" spans="1:8">
      <c r="A6428">
        <v>6426</v>
      </c>
      <c r="B6428" s="1">
        <v>32860</v>
      </c>
      <c r="C6428">
        <v>350.14001500000001</v>
      </c>
      <c r="D6428">
        <v>350.88000499999998</v>
      </c>
      <c r="E6428">
        <v>342.19000199999999</v>
      </c>
      <c r="F6428">
        <v>343.69000199999999</v>
      </c>
      <c r="G6428">
        <v>184750000</v>
      </c>
      <c r="H6428">
        <v>343.69000199999999</v>
      </c>
    </row>
    <row r="6429" spans="1:8">
      <c r="A6429">
        <v>6427</v>
      </c>
      <c r="B6429" s="1">
        <v>32857</v>
      </c>
      <c r="C6429">
        <v>350.97000100000002</v>
      </c>
      <c r="D6429">
        <v>351.85998499999999</v>
      </c>
      <c r="E6429">
        <v>346.07998700000002</v>
      </c>
      <c r="F6429">
        <v>350.14001500000001</v>
      </c>
      <c r="G6429">
        <v>240390000</v>
      </c>
      <c r="H6429">
        <v>350.14001500000001</v>
      </c>
    </row>
    <row r="6430" spans="1:8">
      <c r="A6430">
        <v>6428</v>
      </c>
      <c r="B6430" s="1">
        <v>32856</v>
      </c>
      <c r="C6430">
        <v>352.73998999999998</v>
      </c>
      <c r="D6430">
        <v>352.75</v>
      </c>
      <c r="E6430">
        <v>350.07998700000002</v>
      </c>
      <c r="F6430">
        <v>350.92999300000002</v>
      </c>
      <c r="G6430">
        <v>178700000</v>
      </c>
      <c r="H6430">
        <v>350.92999300000002</v>
      </c>
    </row>
    <row r="6431" spans="1:8">
      <c r="A6431">
        <v>6429</v>
      </c>
      <c r="B6431" s="1">
        <v>32855</v>
      </c>
      <c r="C6431">
        <v>351.70001200000002</v>
      </c>
      <c r="D6431">
        <v>354.10000600000001</v>
      </c>
      <c r="E6431">
        <v>351.64999399999999</v>
      </c>
      <c r="F6431">
        <v>352.75</v>
      </c>
      <c r="G6431">
        <v>184660000</v>
      </c>
      <c r="H6431">
        <v>352.75</v>
      </c>
    </row>
    <row r="6432" spans="1:8">
      <c r="A6432">
        <v>6430</v>
      </c>
      <c r="B6432" s="1">
        <v>32854</v>
      </c>
      <c r="C6432">
        <v>348.55999800000001</v>
      </c>
      <c r="D6432">
        <v>352.209991</v>
      </c>
      <c r="E6432">
        <v>348.41000400000001</v>
      </c>
      <c r="F6432">
        <v>351.73001099999999</v>
      </c>
      <c r="G6432">
        <v>176820000</v>
      </c>
      <c r="H6432">
        <v>351.73001099999999</v>
      </c>
    </row>
    <row r="6433" spans="1:8">
      <c r="A6433">
        <v>6431</v>
      </c>
      <c r="B6433" s="1">
        <v>32853</v>
      </c>
      <c r="C6433">
        <v>348.67999300000002</v>
      </c>
      <c r="D6433">
        <v>348.73998999999998</v>
      </c>
      <c r="E6433">
        <v>346.39001500000001</v>
      </c>
      <c r="F6433">
        <v>348.55999800000001</v>
      </c>
      <c r="G6433">
        <v>147130000</v>
      </c>
      <c r="H6433">
        <v>348.55999800000001</v>
      </c>
    </row>
    <row r="6434" spans="1:8">
      <c r="A6434">
        <v>6432</v>
      </c>
      <c r="B6434" s="1">
        <v>32850</v>
      </c>
      <c r="C6434">
        <v>347.60000600000001</v>
      </c>
      <c r="D6434">
        <v>349.60000600000001</v>
      </c>
      <c r="E6434">
        <v>347.58999599999999</v>
      </c>
      <c r="F6434">
        <v>348.69000199999999</v>
      </c>
      <c r="G6434">
        <v>144910000</v>
      </c>
      <c r="H6434">
        <v>348.69000199999999</v>
      </c>
    </row>
    <row r="6435" spans="1:8">
      <c r="A6435">
        <v>6433</v>
      </c>
      <c r="B6435" s="1">
        <v>32849</v>
      </c>
      <c r="C6435">
        <v>348.54998799999998</v>
      </c>
      <c r="D6435">
        <v>349.83999599999999</v>
      </c>
      <c r="E6435">
        <v>346</v>
      </c>
      <c r="F6435">
        <v>347.58999599999999</v>
      </c>
      <c r="G6435">
        <v>161980000</v>
      </c>
      <c r="H6435">
        <v>347.58999599999999</v>
      </c>
    </row>
    <row r="6436" spans="1:8">
      <c r="A6436">
        <v>6434</v>
      </c>
      <c r="B6436" s="1">
        <v>32848</v>
      </c>
      <c r="C6436">
        <v>349.57998700000002</v>
      </c>
      <c r="D6436">
        <v>349.94000199999999</v>
      </c>
      <c r="E6436">
        <v>347.91000400000001</v>
      </c>
      <c r="F6436">
        <v>348.54998799999998</v>
      </c>
      <c r="G6436">
        <v>145850000</v>
      </c>
      <c r="H6436">
        <v>348.54998799999998</v>
      </c>
    </row>
    <row r="6437" spans="1:8">
      <c r="A6437">
        <v>6435</v>
      </c>
      <c r="B6437" s="1">
        <v>32847</v>
      </c>
      <c r="C6437">
        <v>351.41000400000001</v>
      </c>
      <c r="D6437">
        <v>352.23998999999998</v>
      </c>
      <c r="E6437">
        <v>349.57998700000002</v>
      </c>
      <c r="F6437">
        <v>349.57998700000002</v>
      </c>
      <c r="G6437">
        <v>154640000</v>
      </c>
      <c r="H6437">
        <v>349.57998700000002</v>
      </c>
    </row>
    <row r="6438" spans="1:8">
      <c r="A6438">
        <v>6436</v>
      </c>
      <c r="B6438" s="1">
        <v>32846</v>
      </c>
      <c r="C6438">
        <v>350.63000499999998</v>
      </c>
      <c r="D6438">
        <v>351.51001000000002</v>
      </c>
      <c r="E6438">
        <v>350.32000699999998</v>
      </c>
      <c r="F6438">
        <v>351.41000400000001</v>
      </c>
      <c r="G6438">
        <v>150360000</v>
      </c>
      <c r="H6438">
        <v>351.41000400000001</v>
      </c>
    </row>
    <row r="6439" spans="1:8">
      <c r="A6439">
        <v>6437</v>
      </c>
      <c r="B6439" s="1">
        <v>32843</v>
      </c>
      <c r="C6439">
        <v>346.01001000000002</v>
      </c>
      <c r="D6439">
        <v>351.88000499999998</v>
      </c>
      <c r="E6439">
        <v>345.98998999999998</v>
      </c>
      <c r="F6439">
        <v>350.63000499999998</v>
      </c>
      <c r="G6439">
        <v>199200000</v>
      </c>
      <c r="H6439">
        <v>350.63000499999998</v>
      </c>
    </row>
    <row r="6440" spans="1:8">
      <c r="A6440">
        <v>6438</v>
      </c>
      <c r="B6440" s="1">
        <v>32842</v>
      </c>
      <c r="C6440">
        <v>343.60000600000001</v>
      </c>
      <c r="D6440">
        <v>346.5</v>
      </c>
      <c r="E6440">
        <v>343.57000699999998</v>
      </c>
      <c r="F6440">
        <v>345.98998999999998</v>
      </c>
      <c r="G6440">
        <v>153200000</v>
      </c>
      <c r="H6440">
        <v>345.98998999999998</v>
      </c>
    </row>
    <row r="6441" spans="1:8">
      <c r="A6441">
        <v>6439</v>
      </c>
      <c r="B6441" s="1">
        <v>32841</v>
      </c>
      <c r="C6441">
        <v>345.76998900000001</v>
      </c>
      <c r="D6441">
        <v>345.76998900000001</v>
      </c>
      <c r="E6441">
        <v>343.35998499999999</v>
      </c>
      <c r="F6441">
        <v>343.60000600000001</v>
      </c>
      <c r="G6441">
        <v>147270000</v>
      </c>
      <c r="H6441">
        <v>343.60000600000001</v>
      </c>
    </row>
    <row r="6442" spans="1:8">
      <c r="A6442">
        <v>6440</v>
      </c>
      <c r="B6442" s="1">
        <v>32840</v>
      </c>
      <c r="C6442">
        <v>345.60998499999999</v>
      </c>
      <c r="D6442">
        <v>346.32998700000002</v>
      </c>
      <c r="E6442">
        <v>344.41000400000001</v>
      </c>
      <c r="F6442">
        <v>345.76998900000001</v>
      </c>
      <c r="G6442">
        <v>153770000</v>
      </c>
      <c r="H6442">
        <v>345.76998900000001</v>
      </c>
    </row>
    <row r="6443" spans="1:8">
      <c r="A6443">
        <v>6441</v>
      </c>
      <c r="B6443" s="1">
        <v>32839</v>
      </c>
      <c r="C6443">
        <v>343.98001099999999</v>
      </c>
      <c r="D6443">
        <v>346.23998999999998</v>
      </c>
      <c r="E6443">
        <v>343.97000100000002</v>
      </c>
      <c r="F6443">
        <v>345.60998499999999</v>
      </c>
      <c r="G6443">
        <v>149390000</v>
      </c>
      <c r="H6443">
        <v>345.60998499999999</v>
      </c>
    </row>
    <row r="6444" spans="1:8">
      <c r="A6444">
        <v>6442</v>
      </c>
      <c r="B6444" s="1">
        <v>32836</v>
      </c>
      <c r="C6444">
        <v>341.92001299999998</v>
      </c>
      <c r="D6444">
        <v>344.23998999999998</v>
      </c>
      <c r="E6444">
        <v>341.91000400000001</v>
      </c>
      <c r="F6444">
        <v>343.97000100000002</v>
      </c>
      <c r="G6444">
        <v>86290000</v>
      </c>
      <c r="H6444">
        <v>343.97000100000002</v>
      </c>
    </row>
    <row r="6445" spans="1:8">
      <c r="A6445">
        <v>6443</v>
      </c>
      <c r="B6445" s="1">
        <v>32834</v>
      </c>
      <c r="C6445">
        <v>339.58999599999999</v>
      </c>
      <c r="D6445">
        <v>341.92001299999998</v>
      </c>
      <c r="E6445">
        <v>339.58999599999999</v>
      </c>
      <c r="F6445">
        <v>341.91000400000001</v>
      </c>
      <c r="G6445">
        <v>145730000</v>
      </c>
      <c r="H6445">
        <v>341.91000400000001</v>
      </c>
    </row>
    <row r="6446" spans="1:8">
      <c r="A6446">
        <v>6444</v>
      </c>
      <c r="B6446" s="1">
        <v>32833</v>
      </c>
      <c r="C6446">
        <v>339.35000600000001</v>
      </c>
      <c r="D6446">
        <v>340.209991</v>
      </c>
      <c r="E6446">
        <v>337.52999899999998</v>
      </c>
      <c r="F6446">
        <v>339.58999599999999</v>
      </c>
      <c r="G6446">
        <v>147900000</v>
      </c>
      <c r="H6446">
        <v>339.58999599999999</v>
      </c>
    </row>
    <row r="6447" spans="1:8">
      <c r="A6447">
        <v>6445</v>
      </c>
      <c r="B6447" s="1">
        <v>32832</v>
      </c>
      <c r="C6447">
        <v>341.60998499999999</v>
      </c>
      <c r="D6447">
        <v>341.89999399999999</v>
      </c>
      <c r="E6447">
        <v>338.290009</v>
      </c>
      <c r="F6447">
        <v>339.35000600000001</v>
      </c>
      <c r="G6447">
        <v>128170000</v>
      </c>
      <c r="H6447">
        <v>339.35000600000001</v>
      </c>
    </row>
    <row r="6448" spans="1:8">
      <c r="A6448">
        <v>6446</v>
      </c>
      <c r="B6448" s="1">
        <v>32829</v>
      </c>
      <c r="C6448">
        <v>340.57998700000002</v>
      </c>
      <c r="D6448">
        <v>342.23998999999998</v>
      </c>
      <c r="E6448">
        <v>339.85000600000001</v>
      </c>
      <c r="F6448">
        <v>341.60998499999999</v>
      </c>
      <c r="G6448">
        <v>151020000</v>
      </c>
      <c r="H6448">
        <v>341.60998499999999</v>
      </c>
    </row>
    <row r="6449" spans="1:8">
      <c r="A6449">
        <v>6447</v>
      </c>
      <c r="B6449" s="1">
        <v>32828</v>
      </c>
      <c r="C6449">
        <v>340.540009</v>
      </c>
      <c r="D6449">
        <v>341.01998900000001</v>
      </c>
      <c r="E6449">
        <v>338.92999300000002</v>
      </c>
      <c r="F6449">
        <v>340.57998700000002</v>
      </c>
      <c r="G6449">
        <v>148370000</v>
      </c>
      <c r="H6449">
        <v>340.57998700000002</v>
      </c>
    </row>
    <row r="6450" spans="1:8">
      <c r="A6450">
        <v>6448</v>
      </c>
      <c r="B6450" s="1">
        <v>32827</v>
      </c>
      <c r="C6450">
        <v>338</v>
      </c>
      <c r="D6450">
        <v>340.540009</v>
      </c>
      <c r="E6450">
        <v>337.14001500000001</v>
      </c>
      <c r="F6450">
        <v>340.540009</v>
      </c>
      <c r="G6450">
        <v>155130000</v>
      </c>
      <c r="H6450">
        <v>340.540009</v>
      </c>
    </row>
    <row r="6451" spans="1:8">
      <c r="A6451">
        <v>6449</v>
      </c>
      <c r="B6451" s="1">
        <v>32826</v>
      </c>
      <c r="C6451">
        <v>339.54998799999998</v>
      </c>
      <c r="D6451">
        <v>340.41000400000001</v>
      </c>
      <c r="E6451">
        <v>337.05999800000001</v>
      </c>
      <c r="F6451">
        <v>337.98998999999998</v>
      </c>
      <c r="G6451">
        <v>143170000</v>
      </c>
      <c r="H6451">
        <v>337.98998999999998</v>
      </c>
    </row>
    <row r="6452" spans="1:8">
      <c r="A6452">
        <v>6450</v>
      </c>
      <c r="B6452" s="1">
        <v>32825</v>
      </c>
      <c r="C6452">
        <v>339.07998700000002</v>
      </c>
      <c r="D6452">
        <v>340.51001000000002</v>
      </c>
      <c r="E6452">
        <v>337.92999300000002</v>
      </c>
      <c r="F6452">
        <v>339.54998799999998</v>
      </c>
      <c r="G6452">
        <v>140750000</v>
      </c>
      <c r="H6452">
        <v>339.54998799999998</v>
      </c>
    </row>
    <row r="6453" spans="1:8">
      <c r="A6453">
        <v>6451</v>
      </c>
      <c r="B6453" s="1">
        <v>32822</v>
      </c>
      <c r="C6453">
        <v>336.57000699999998</v>
      </c>
      <c r="D6453">
        <v>339.10000600000001</v>
      </c>
      <c r="E6453">
        <v>336.57000699999998</v>
      </c>
      <c r="F6453">
        <v>339.10000600000001</v>
      </c>
      <c r="G6453">
        <v>131800000</v>
      </c>
      <c r="H6453">
        <v>339.10000600000001</v>
      </c>
    </row>
    <row r="6454" spans="1:8">
      <c r="A6454">
        <v>6452</v>
      </c>
      <c r="B6454" s="1">
        <v>32821</v>
      </c>
      <c r="C6454">
        <v>338.14999399999999</v>
      </c>
      <c r="D6454">
        <v>338.73001099999999</v>
      </c>
      <c r="E6454">
        <v>336.209991</v>
      </c>
      <c r="F6454">
        <v>336.57000699999998</v>
      </c>
      <c r="G6454">
        <v>143390000</v>
      </c>
      <c r="H6454">
        <v>336.57000699999998</v>
      </c>
    </row>
    <row r="6455" spans="1:8">
      <c r="A6455">
        <v>6453</v>
      </c>
      <c r="B6455" s="1">
        <v>32820</v>
      </c>
      <c r="C6455">
        <v>334.80999800000001</v>
      </c>
      <c r="D6455">
        <v>339.41000400000001</v>
      </c>
      <c r="E6455">
        <v>334.80999800000001</v>
      </c>
      <c r="F6455">
        <v>338.14999399999999</v>
      </c>
      <c r="G6455">
        <v>170150000</v>
      </c>
      <c r="H6455">
        <v>338.14999399999999</v>
      </c>
    </row>
    <row r="6456" spans="1:8">
      <c r="A6456">
        <v>6454</v>
      </c>
      <c r="B6456" s="1">
        <v>32819</v>
      </c>
      <c r="C6456">
        <v>332.60998499999999</v>
      </c>
      <c r="D6456">
        <v>334.82000699999998</v>
      </c>
      <c r="E6456">
        <v>330.91000400000001</v>
      </c>
      <c r="F6456">
        <v>334.80999800000001</v>
      </c>
      <c r="G6456">
        <v>163000000</v>
      </c>
      <c r="H6456">
        <v>334.80999800000001</v>
      </c>
    </row>
    <row r="6457" spans="1:8">
      <c r="A6457">
        <v>6455</v>
      </c>
      <c r="B6457" s="1">
        <v>32818</v>
      </c>
      <c r="C6457">
        <v>337.60998499999999</v>
      </c>
      <c r="D6457">
        <v>337.61999500000002</v>
      </c>
      <c r="E6457">
        <v>332.32998700000002</v>
      </c>
      <c r="F6457">
        <v>332.60998499999999</v>
      </c>
      <c r="G6457">
        <v>135480000</v>
      </c>
      <c r="H6457">
        <v>332.60998499999999</v>
      </c>
    </row>
    <row r="6458" spans="1:8">
      <c r="A6458">
        <v>6456</v>
      </c>
      <c r="B6458" s="1">
        <v>32815</v>
      </c>
      <c r="C6458">
        <v>338.48001099999999</v>
      </c>
      <c r="D6458">
        <v>339.67001299999998</v>
      </c>
      <c r="E6458">
        <v>337.36999500000002</v>
      </c>
      <c r="F6458">
        <v>337.61999500000002</v>
      </c>
      <c r="G6458">
        <v>131500000</v>
      </c>
      <c r="H6458">
        <v>337.61999500000002</v>
      </c>
    </row>
    <row r="6459" spans="1:8">
      <c r="A6459">
        <v>6457</v>
      </c>
      <c r="B6459" s="1">
        <v>32814</v>
      </c>
      <c r="C6459">
        <v>341.20001200000002</v>
      </c>
      <c r="D6459">
        <v>341.20001200000002</v>
      </c>
      <c r="E6459">
        <v>336.60998499999999</v>
      </c>
      <c r="F6459">
        <v>338.48001099999999</v>
      </c>
      <c r="G6459">
        <v>152440000</v>
      </c>
      <c r="H6459">
        <v>338.48001099999999</v>
      </c>
    </row>
    <row r="6460" spans="1:8">
      <c r="A6460">
        <v>6458</v>
      </c>
      <c r="B6460" s="1">
        <v>32813</v>
      </c>
      <c r="C6460">
        <v>340.35998499999999</v>
      </c>
      <c r="D6460">
        <v>341.73998999999998</v>
      </c>
      <c r="E6460">
        <v>339.790009</v>
      </c>
      <c r="F6460">
        <v>341.20001200000002</v>
      </c>
      <c r="G6460">
        <v>154240000</v>
      </c>
      <c r="H6460">
        <v>341.20001200000002</v>
      </c>
    </row>
    <row r="6461" spans="1:8">
      <c r="A6461">
        <v>6459</v>
      </c>
      <c r="B6461" s="1">
        <v>32812</v>
      </c>
      <c r="C6461">
        <v>335.07998700000002</v>
      </c>
      <c r="D6461">
        <v>340.85998499999999</v>
      </c>
      <c r="E6461">
        <v>335.07000699999998</v>
      </c>
      <c r="F6461">
        <v>340.35998499999999</v>
      </c>
      <c r="G6461">
        <v>176100000</v>
      </c>
      <c r="H6461">
        <v>340.35998499999999</v>
      </c>
    </row>
    <row r="6462" spans="1:8">
      <c r="A6462">
        <v>6460</v>
      </c>
      <c r="B6462" s="1">
        <v>32811</v>
      </c>
      <c r="C6462">
        <v>335.05999800000001</v>
      </c>
      <c r="D6462">
        <v>337.040009</v>
      </c>
      <c r="E6462">
        <v>334.48001099999999</v>
      </c>
      <c r="F6462">
        <v>335.07000699999998</v>
      </c>
      <c r="G6462">
        <v>126630000</v>
      </c>
      <c r="H6462">
        <v>335.07000699999998</v>
      </c>
    </row>
    <row r="6463" spans="1:8">
      <c r="A6463">
        <v>6461</v>
      </c>
      <c r="B6463" s="1">
        <v>32808</v>
      </c>
      <c r="C6463">
        <v>337.92999300000002</v>
      </c>
      <c r="D6463">
        <v>337.97000100000002</v>
      </c>
      <c r="E6463">
        <v>333.26001000000002</v>
      </c>
      <c r="F6463">
        <v>335.05999800000001</v>
      </c>
      <c r="G6463">
        <v>170330000</v>
      </c>
      <c r="H6463">
        <v>335.05999800000001</v>
      </c>
    </row>
    <row r="6464" spans="1:8">
      <c r="A6464">
        <v>6462</v>
      </c>
      <c r="B6464" s="1">
        <v>32807</v>
      </c>
      <c r="C6464">
        <v>342.5</v>
      </c>
      <c r="D6464">
        <v>342.5</v>
      </c>
      <c r="E6464">
        <v>337.20001200000002</v>
      </c>
      <c r="F6464">
        <v>337.92999300000002</v>
      </c>
      <c r="G6464">
        <v>175240000</v>
      </c>
      <c r="H6464">
        <v>337.92999300000002</v>
      </c>
    </row>
    <row r="6465" spans="1:8">
      <c r="A6465">
        <v>6463</v>
      </c>
      <c r="B6465" s="1">
        <v>32806</v>
      </c>
      <c r="C6465">
        <v>343.70001200000002</v>
      </c>
      <c r="D6465">
        <v>344.51001000000002</v>
      </c>
      <c r="E6465">
        <v>341.959991</v>
      </c>
      <c r="F6465">
        <v>342.5</v>
      </c>
      <c r="G6465">
        <v>155650000</v>
      </c>
      <c r="H6465">
        <v>342.5</v>
      </c>
    </row>
    <row r="6466" spans="1:8">
      <c r="A6466">
        <v>6464</v>
      </c>
      <c r="B6466" s="1">
        <v>32805</v>
      </c>
      <c r="C6466">
        <v>344.82998700000002</v>
      </c>
      <c r="D6466">
        <v>344.82998700000002</v>
      </c>
      <c r="E6466">
        <v>335.13000499999998</v>
      </c>
      <c r="F6466">
        <v>343.70001200000002</v>
      </c>
      <c r="G6466">
        <v>237960000</v>
      </c>
      <c r="H6466">
        <v>343.70001200000002</v>
      </c>
    </row>
    <row r="6467" spans="1:8">
      <c r="A6467">
        <v>6465</v>
      </c>
      <c r="B6467" s="1">
        <v>32804</v>
      </c>
      <c r="C6467">
        <v>347.10998499999999</v>
      </c>
      <c r="D6467">
        <v>348.19000199999999</v>
      </c>
      <c r="E6467">
        <v>344.22000100000002</v>
      </c>
      <c r="F6467">
        <v>344.82998700000002</v>
      </c>
      <c r="G6467">
        <v>135860000</v>
      </c>
      <c r="H6467">
        <v>344.82998700000002</v>
      </c>
    </row>
    <row r="6468" spans="1:8">
      <c r="A6468">
        <v>6466</v>
      </c>
      <c r="B6468" s="1">
        <v>32801</v>
      </c>
      <c r="C6468">
        <v>347.040009</v>
      </c>
      <c r="D6468">
        <v>347.57000699999998</v>
      </c>
      <c r="E6468">
        <v>344.47000100000002</v>
      </c>
      <c r="F6468">
        <v>347.16000400000001</v>
      </c>
      <c r="G6468">
        <v>164830000</v>
      </c>
      <c r="H6468">
        <v>347.16000400000001</v>
      </c>
    </row>
    <row r="6469" spans="1:8">
      <c r="A6469">
        <v>6467</v>
      </c>
      <c r="B6469" s="1">
        <v>32800</v>
      </c>
      <c r="C6469">
        <v>341.76001000000002</v>
      </c>
      <c r="D6469">
        <v>348.82000699999998</v>
      </c>
      <c r="E6469">
        <v>341.76001000000002</v>
      </c>
      <c r="F6469">
        <v>347.13000499999998</v>
      </c>
      <c r="G6469">
        <v>198120000</v>
      </c>
      <c r="H6469">
        <v>347.13000499999998</v>
      </c>
    </row>
    <row r="6470" spans="1:8">
      <c r="A6470">
        <v>6468</v>
      </c>
      <c r="B6470" s="1">
        <v>32799</v>
      </c>
      <c r="C6470">
        <v>341.16000400000001</v>
      </c>
      <c r="D6470">
        <v>343.39001500000001</v>
      </c>
      <c r="E6470">
        <v>339.02999899999998</v>
      </c>
      <c r="F6470">
        <v>341.76001000000002</v>
      </c>
      <c r="G6470">
        <v>166900000</v>
      </c>
      <c r="H6470">
        <v>341.76001000000002</v>
      </c>
    </row>
    <row r="6471" spans="1:8">
      <c r="A6471">
        <v>6469</v>
      </c>
      <c r="B6471" s="1">
        <v>32798</v>
      </c>
      <c r="C6471">
        <v>342.83999599999999</v>
      </c>
      <c r="D6471">
        <v>342.85000600000001</v>
      </c>
      <c r="E6471">
        <v>335.69000199999999</v>
      </c>
      <c r="F6471">
        <v>341.16000400000001</v>
      </c>
      <c r="G6471">
        <v>224070000</v>
      </c>
      <c r="H6471">
        <v>341.16000400000001</v>
      </c>
    </row>
    <row r="6472" spans="1:8">
      <c r="A6472">
        <v>6470</v>
      </c>
      <c r="B6472" s="1">
        <v>32797</v>
      </c>
      <c r="C6472">
        <v>333.64999399999999</v>
      </c>
      <c r="D6472">
        <v>342.86999500000002</v>
      </c>
      <c r="E6472">
        <v>327.11999500000002</v>
      </c>
      <c r="F6472">
        <v>342.85000600000001</v>
      </c>
      <c r="G6472">
        <v>416290000</v>
      </c>
      <c r="H6472">
        <v>342.85000600000001</v>
      </c>
    </row>
    <row r="6473" spans="1:8">
      <c r="A6473">
        <v>6471</v>
      </c>
      <c r="B6473" s="1">
        <v>32794</v>
      </c>
      <c r="C6473">
        <v>355.39001500000001</v>
      </c>
      <c r="D6473">
        <v>355.52999899999998</v>
      </c>
      <c r="E6473">
        <v>332.80999800000001</v>
      </c>
      <c r="F6473">
        <v>333.64999399999999</v>
      </c>
      <c r="G6473">
        <v>251170000</v>
      </c>
      <c r="H6473">
        <v>333.64999399999999</v>
      </c>
    </row>
    <row r="6474" spans="1:8">
      <c r="A6474">
        <v>6472</v>
      </c>
      <c r="B6474" s="1">
        <v>32793</v>
      </c>
      <c r="C6474">
        <v>356.98998999999998</v>
      </c>
      <c r="D6474">
        <v>356.98998999999998</v>
      </c>
      <c r="E6474">
        <v>354.91000400000001</v>
      </c>
      <c r="F6474">
        <v>355.39001500000001</v>
      </c>
      <c r="G6474">
        <v>160120000</v>
      </c>
      <c r="H6474">
        <v>355.39001500000001</v>
      </c>
    </row>
    <row r="6475" spans="1:8">
      <c r="A6475">
        <v>6473</v>
      </c>
      <c r="B6475" s="1">
        <v>32792</v>
      </c>
      <c r="C6475">
        <v>359.13000499999998</v>
      </c>
      <c r="D6475">
        <v>359.13000499999998</v>
      </c>
      <c r="E6475">
        <v>356.07998700000002</v>
      </c>
      <c r="F6475">
        <v>356.98998999999998</v>
      </c>
      <c r="G6475">
        <v>164070000</v>
      </c>
      <c r="H6475">
        <v>356.98998999999998</v>
      </c>
    </row>
    <row r="6476" spans="1:8">
      <c r="A6476">
        <v>6474</v>
      </c>
      <c r="B6476" s="1">
        <v>32791</v>
      </c>
      <c r="C6476">
        <v>359.79998799999998</v>
      </c>
      <c r="D6476">
        <v>360.44000199999999</v>
      </c>
      <c r="E6476">
        <v>358.10998499999999</v>
      </c>
      <c r="F6476">
        <v>359.13000499999998</v>
      </c>
      <c r="G6476">
        <v>147560000</v>
      </c>
      <c r="H6476">
        <v>359.13000499999998</v>
      </c>
    </row>
    <row r="6477" spans="1:8">
      <c r="A6477">
        <v>6475</v>
      </c>
      <c r="B6477" s="1">
        <v>32790</v>
      </c>
      <c r="C6477">
        <v>358.76001000000002</v>
      </c>
      <c r="D6477">
        <v>359.85998499999999</v>
      </c>
      <c r="E6477">
        <v>358.05999800000001</v>
      </c>
      <c r="F6477">
        <v>359.79998799999998</v>
      </c>
      <c r="G6477">
        <v>86810000</v>
      </c>
      <c r="H6477">
        <v>359.79998799999998</v>
      </c>
    </row>
    <row r="6478" spans="1:8">
      <c r="A6478">
        <v>6476</v>
      </c>
      <c r="B6478" s="1">
        <v>32787</v>
      </c>
      <c r="C6478">
        <v>356.97000100000002</v>
      </c>
      <c r="D6478">
        <v>359.04998799999998</v>
      </c>
      <c r="E6478">
        <v>356.97000100000002</v>
      </c>
      <c r="F6478">
        <v>358.77999899999998</v>
      </c>
      <c r="G6478">
        <v>172520000</v>
      </c>
      <c r="H6478">
        <v>358.77999899999998</v>
      </c>
    </row>
    <row r="6479" spans="1:8">
      <c r="A6479">
        <v>6477</v>
      </c>
      <c r="B6479" s="1">
        <v>32786</v>
      </c>
      <c r="C6479">
        <v>356.94000199999999</v>
      </c>
      <c r="D6479">
        <v>357.63000499999998</v>
      </c>
      <c r="E6479">
        <v>356.27999899999998</v>
      </c>
      <c r="F6479">
        <v>356.97000100000002</v>
      </c>
      <c r="G6479">
        <v>177890000</v>
      </c>
      <c r="H6479">
        <v>356.97000100000002</v>
      </c>
    </row>
    <row r="6480" spans="1:8">
      <c r="A6480">
        <v>6478</v>
      </c>
      <c r="B6480" s="1">
        <v>32785</v>
      </c>
      <c r="C6480">
        <v>354.709991</v>
      </c>
      <c r="D6480">
        <v>357.48998999999998</v>
      </c>
      <c r="E6480">
        <v>354.709991</v>
      </c>
      <c r="F6480">
        <v>356.94000199999999</v>
      </c>
      <c r="G6480">
        <v>194590000</v>
      </c>
      <c r="H6480">
        <v>356.94000199999999</v>
      </c>
    </row>
    <row r="6481" spans="1:8">
      <c r="A6481">
        <v>6479</v>
      </c>
      <c r="B6481" s="1">
        <v>32784</v>
      </c>
      <c r="C6481">
        <v>350.86999500000002</v>
      </c>
      <c r="D6481">
        <v>354.73001099999999</v>
      </c>
      <c r="E6481">
        <v>350.85000600000001</v>
      </c>
      <c r="F6481">
        <v>354.709991</v>
      </c>
      <c r="G6481">
        <v>182550000</v>
      </c>
      <c r="H6481">
        <v>354.709991</v>
      </c>
    </row>
    <row r="6482" spans="1:8">
      <c r="A6482">
        <v>6480</v>
      </c>
      <c r="B6482" s="1">
        <v>32783</v>
      </c>
      <c r="C6482">
        <v>349.14999399999999</v>
      </c>
      <c r="D6482">
        <v>350.98998999999998</v>
      </c>
      <c r="E6482">
        <v>348.35000600000001</v>
      </c>
      <c r="F6482">
        <v>350.86999500000002</v>
      </c>
      <c r="G6482">
        <v>127410000</v>
      </c>
      <c r="H6482">
        <v>350.86999500000002</v>
      </c>
    </row>
    <row r="6483" spans="1:8">
      <c r="A6483">
        <v>6481</v>
      </c>
      <c r="B6483" s="1">
        <v>32780</v>
      </c>
      <c r="C6483">
        <v>348.60000600000001</v>
      </c>
      <c r="D6483">
        <v>350.30999800000001</v>
      </c>
      <c r="E6483">
        <v>348.11999500000002</v>
      </c>
      <c r="F6483">
        <v>349.14999399999999</v>
      </c>
      <c r="G6483">
        <v>155300000</v>
      </c>
      <c r="H6483">
        <v>349.14999399999999</v>
      </c>
    </row>
    <row r="6484" spans="1:8">
      <c r="A6484">
        <v>6482</v>
      </c>
      <c r="B6484" s="1">
        <v>32779</v>
      </c>
      <c r="C6484">
        <v>345.10000600000001</v>
      </c>
      <c r="D6484">
        <v>348.60998499999999</v>
      </c>
      <c r="E6484">
        <v>345.10000600000001</v>
      </c>
      <c r="F6484">
        <v>348.60000600000001</v>
      </c>
      <c r="G6484">
        <v>164240000</v>
      </c>
      <c r="H6484">
        <v>348.60000600000001</v>
      </c>
    </row>
    <row r="6485" spans="1:8">
      <c r="A6485">
        <v>6483</v>
      </c>
      <c r="B6485" s="1">
        <v>32778</v>
      </c>
      <c r="C6485">
        <v>344.32998700000002</v>
      </c>
      <c r="D6485">
        <v>345.47000100000002</v>
      </c>
      <c r="E6485">
        <v>342.85000600000001</v>
      </c>
      <c r="F6485">
        <v>345.10000600000001</v>
      </c>
      <c r="G6485">
        <v>158400000</v>
      </c>
      <c r="H6485">
        <v>345.10000600000001</v>
      </c>
    </row>
    <row r="6486" spans="1:8">
      <c r="A6486">
        <v>6484</v>
      </c>
      <c r="B6486" s="1">
        <v>32777</v>
      </c>
      <c r="C6486">
        <v>344.23001099999999</v>
      </c>
      <c r="D6486">
        <v>347.01998900000001</v>
      </c>
      <c r="E6486">
        <v>344.13000499999998</v>
      </c>
      <c r="F6486">
        <v>344.32998700000002</v>
      </c>
      <c r="G6486">
        <v>158350000</v>
      </c>
      <c r="H6486">
        <v>344.32998700000002</v>
      </c>
    </row>
    <row r="6487" spans="1:8">
      <c r="A6487">
        <v>6485</v>
      </c>
      <c r="B6487" s="1">
        <v>32776</v>
      </c>
      <c r="C6487">
        <v>347.04998799999998</v>
      </c>
      <c r="D6487">
        <v>347.04998799999998</v>
      </c>
      <c r="E6487">
        <v>343.70001200000002</v>
      </c>
      <c r="F6487">
        <v>344.23001099999999</v>
      </c>
      <c r="G6487">
        <v>121130000</v>
      </c>
      <c r="H6487">
        <v>344.23001099999999</v>
      </c>
    </row>
    <row r="6488" spans="1:8">
      <c r="A6488">
        <v>6486</v>
      </c>
      <c r="B6488" s="1">
        <v>32773</v>
      </c>
      <c r="C6488">
        <v>345.70001200000002</v>
      </c>
      <c r="D6488">
        <v>347.57000699999998</v>
      </c>
      <c r="E6488">
        <v>345.69000199999999</v>
      </c>
      <c r="F6488">
        <v>347.04998799999998</v>
      </c>
      <c r="G6488">
        <v>133350000</v>
      </c>
      <c r="H6488">
        <v>347.04998799999998</v>
      </c>
    </row>
    <row r="6489" spans="1:8">
      <c r="A6489">
        <v>6487</v>
      </c>
      <c r="B6489" s="1">
        <v>32772</v>
      </c>
      <c r="C6489">
        <v>346.47000100000002</v>
      </c>
      <c r="D6489">
        <v>348.459991</v>
      </c>
      <c r="E6489">
        <v>344.959991</v>
      </c>
      <c r="F6489">
        <v>345.70001200000002</v>
      </c>
      <c r="G6489">
        <v>146930000</v>
      </c>
      <c r="H6489">
        <v>345.70001200000002</v>
      </c>
    </row>
    <row r="6490" spans="1:8">
      <c r="A6490">
        <v>6488</v>
      </c>
      <c r="B6490" s="1">
        <v>32771</v>
      </c>
      <c r="C6490">
        <v>346.54998799999998</v>
      </c>
      <c r="D6490">
        <v>347.26998900000001</v>
      </c>
      <c r="E6490">
        <v>346.17999300000002</v>
      </c>
      <c r="F6490">
        <v>346.47000100000002</v>
      </c>
      <c r="G6490">
        <v>136640000</v>
      </c>
      <c r="H6490">
        <v>346.47000100000002</v>
      </c>
    </row>
    <row r="6491" spans="1:8">
      <c r="A6491">
        <v>6489</v>
      </c>
      <c r="B6491" s="1">
        <v>32770</v>
      </c>
      <c r="C6491">
        <v>346.73001099999999</v>
      </c>
      <c r="D6491">
        <v>348.17001299999998</v>
      </c>
      <c r="E6491">
        <v>346.44000199999999</v>
      </c>
      <c r="F6491">
        <v>346.54998799999998</v>
      </c>
      <c r="G6491">
        <v>141610000</v>
      </c>
      <c r="H6491">
        <v>346.54998799999998</v>
      </c>
    </row>
    <row r="6492" spans="1:8">
      <c r="A6492">
        <v>6490</v>
      </c>
      <c r="B6492" s="1">
        <v>32769</v>
      </c>
      <c r="C6492">
        <v>345.05999800000001</v>
      </c>
      <c r="D6492">
        <v>346.83999599999999</v>
      </c>
      <c r="E6492">
        <v>344.60000600000001</v>
      </c>
      <c r="F6492">
        <v>346.73001099999999</v>
      </c>
      <c r="G6492">
        <v>136940000</v>
      </c>
      <c r="H6492">
        <v>346.73001099999999</v>
      </c>
    </row>
    <row r="6493" spans="1:8">
      <c r="A6493">
        <v>6491</v>
      </c>
      <c r="B6493" s="1">
        <v>32766</v>
      </c>
      <c r="C6493">
        <v>343.16000400000001</v>
      </c>
      <c r="D6493">
        <v>345.05999800000001</v>
      </c>
      <c r="E6493">
        <v>341.36999500000002</v>
      </c>
      <c r="F6493">
        <v>345.05999800000001</v>
      </c>
      <c r="G6493">
        <v>234860000</v>
      </c>
      <c r="H6493">
        <v>345.05999800000001</v>
      </c>
    </row>
    <row r="6494" spans="1:8">
      <c r="A6494">
        <v>6492</v>
      </c>
      <c r="B6494" s="1">
        <v>32765</v>
      </c>
      <c r="C6494">
        <v>345.459991</v>
      </c>
      <c r="D6494">
        <v>345.60998499999999</v>
      </c>
      <c r="E6494">
        <v>342.54998799999998</v>
      </c>
      <c r="F6494">
        <v>343.16000400000001</v>
      </c>
      <c r="G6494">
        <v>149250000</v>
      </c>
      <c r="H6494">
        <v>343.16000400000001</v>
      </c>
    </row>
    <row r="6495" spans="1:8">
      <c r="A6495">
        <v>6493</v>
      </c>
      <c r="B6495" s="1">
        <v>32764</v>
      </c>
      <c r="C6495">
        <v>348.70001200000002</v>
      </c>
      <c r="D6495">
        <v>350.10000600000001</v>
      </c>
      <c r="E6495">
        <v>345.459991</v>
      </c>
      <c r="F6495">
        <v>345.459991</v>
      </c>
      <c r="G6495">
        <v>175330000</v>
      </c>
      <c r="H6495">
        <v>345.459991</v>
      </c>
    </row>
    <row r="6496" spans="1:8">
      <c r="A6496">
        <v>6494</v>
      </c>
      <c r="B6496" s="1">
        <v>32763</v>
      </c>
      <c r="C6496">
        <v>347.66000400000001</v>
      </c>
      <c r="D6496">
        <v>349.459991</v>
      </c>
      <c r="E6496">
        <v>347.5</v>
      </c>
      <c r="F6496">
        <v>348.70001200000002</v>
      </c>
      <c r="G6496">
        <v>142140000</v>
      </c>
      <c r="H6496">
        <v>348.70001200000002</v>
      </c>
    </row>
    <row r="6497" spans="1:8">
      <c r="A6497">
        <v>6495</v>
      </c>
      <c r="B6497" s="1">
        <v>32762</v>
      </c>
      <c r="C6497">
        <v>348.76001000000002</v>
      </c>
      <c r="D6497">
        <v>348.76001000000002</v>
      </c>
      <c r="E6497">
        <v>345.91000400000001</v>
      </c>
      <c r="F6497">
        <v>347.66000400000001</v>
      </c>
      <c r="G6497">
        <v>126020000</v>
      </c>
      <c r="H6497">
        <v>347.66000400000001</v>
      </c>
    </row>
    <row r="6498" spans="1:8">
      <c r="A6498">
        <v>6496</v>
      </c>
      <c r="B6498" s="1">
        <v>32759</v>
      </c>
      <c r="C6498">
        <v>348.35000600000001</v>
      </c>
      <c r="D6498">
        <v>349.17999300000002</v>
      </c>
      <c r="E6498">
        <v>345.73998999999998</v>
      </c>
      <c r="F6498">
        <v>348.76001000000002</v>
      </c>
      <c r="G6498">
        <v>154090000</v>
      </c>
      <c r="H6498">
        <v>348.76001000000002</v>
      </c>
    </row>
    <row r="6499" spans="1:8">
      <c r="A6499">
        <v>6497</v>
      </c>
      <c r="B6499" s="1">
        <v>32758</v>
      </c>
      <c r="C6499">
        <v>349.23998999999998</v>
      </c>
      <c r="D6499">
        <v>350.30999800000001</v>
      </c>
      <c r="E6499">
        <v>348.14999399999999</v>
      </c>
      <c r="F6499">
        <v>348.35000600000001</v>
      </c>
      <c r="G6499">
        <v>160160000</v>
      </c>
      <c r="H6499">
        <v>348.35000600000001</v>
      </c>
    </row>
    <row r="6500" spans="1:8">
      <c r="A6500">
        <v>6498</v>
      </c>
      <c r="B6500" s="1">
        <v>32757</v>
      </c>
      <c r="C6500">
        <v>352.55999800000001</v>
      </c>
      <c r="D6500">
        <v>352.55999800000001</v>
      </c>
      <c r="E6500">
        <v>347.98001099999999</v>
      </c>
      <c r="F6500">
        <v>349.23998999999998</v>
      </c>
      <c r="G6500">
        <v>161800000</v>
      </c>
      <c r="H6500">
        <v>349.23998999999998</v>
      </c>
    </row>
    <row r="6501" spans="1:8">
      <c r="A6501">
        <v>6499</v>
      </c>
      <c r="B6501" s="1">
        <v>32756</v>
      </c>
      <c r="C6501">
        <v>353.73001099999999</v>
      </c>
      <c r="D6501">
        <v>354.13000499999998</v>
      </c>
      <c r="E6501">
        <v>351.82000699999998</v>
      </c>
      <c r="F6501">
        <v>352.55999800000001</v>
      </c>
      <c r="G6501">
        <v>145180000</v>
      </c>
      <c r="H6501">
        <v>352.55999800000001</v>
      </c>
    </row>
    <row r="6502" spans="1:8">
      <c r="A6502">
        <v>6500</v>
      </c>
      <c r="B6502" s="1">
        <v>32752</v>
      </c>
      <c r="C6502">
        <v>351.45001200000002</v>
      </c>
      <c r="D6502">
        <v>353.89999399999999</v>
      </c>
      <c r="E6502">
        <v>350.88000499999998</v>
      </c>
      <c r="F6502">
        <v>353.73001099999999</v>
      </c>
      <c r="G6502">
        <v>133300000</v>
      </c>
      <c r="H6502">
        <v>353.73001099999999</v>
      </c>
    </row>
    <row r="6503" spans="1:8">
      <c r="A6503">
        <v>6501</v>
      </c>
      <c r="B6503" s="1">
        <v>32751</v>
      </c>
      <c r="C6503">
        <v>350.64999399999999</v>
      </c>
      <c r="D6503">
        <v>351.45001200000002</v>
      </c>
      <c r="E6503">
        <v>350.209991</v>
      </c>
      <c r="F6503">
        <v>351.45001200000002</v>
      </c>
      <c r="G6503">
        <v>144820000</v>
      </c>
      <c r="H6503">
        <v>351.45001200000002</v>
      </c>
    </row>
    <row r="6504" spans="1:8">
      <c r="A6504">
        <v>6502</v>
      </c>
      <c r="B6504" s="1">
        <v>32750</v>
      </c>
      <c r="C6504">
        <v>349.83999599999999</v>
      </c>
      <c r="D6504">
        <v>352.26998900000001</v>
      </c>
      <c r="E6504">
        <v>348.66000400000001</v>
      </c>
      <c r="F6504">
        <v>350.64999399999999</v>
      </c>
      <c r="G6504">
        <v>174350000</v>
      </c>
      <c r="H6504">
        <v>350.64999399999999</v>
      </c>
    </row>
    <row r="6505" spans="1:8">
      <c r="A6505">
        <v>6503</v>
      </c>
      <c r="B6505" s="1">
        <v>32749</v>
      </c>
      <c r="C6505">
        <v>352.08999599999999</v>
      </c>
      <c r="D6505">
        <v>352.11999500000002</v>
      </c>
      <c r="E6505">
        <v>348.85998499999999</v>
      </c>
      <c r="F6505">
        <v>349.83999599999999</v>
      </c>
      <c r="G6505">
        <v>175210000</v>
      </c>
      <c r="H6505">
        <v>349.83999599999999</v>
      </c>
    </row>
    <row r="6506" spans="1:8">
      <c r="A6506">
        <v>6504</v>
      </c>
      <c r="B6506" s="1">
        <v>32748</v>
      </c>
      <c r="C6506">
        <v>350.51998900000001</v>
      </c>
      <c r="D6506">
        <v>352.08999599999999</v>
      </c>
      <c r="E6506">
        <v>349.07998700000002</v>
      </c>
      <c r="F6506">
        <v>352.08999599999999</v>
      </c>
      <c r="G6506">
        <v>131180000</v>
      </c>
      <c r="H6506">
        <v>352.08999599999999</v>
      </c>
    </row>
    <row r="6507" spans="1:8">
      <c r="A6507">
        <v>6505</v>
      </c>
      <c r="B6507" s="1">
        <v>32745</v>
      </c>
      <c r="C6507">
        <v>351.51998900000001</v>
      </c>
      <c r="D6507">
        <v>352.73001099999999</v>
      </c>
      <c r="E6507">
        <v>350.08999599999999</v>
      </c>
      <c r="F6507">
        <v>350.51998900000001</v>
      </c>
      <c r="G6507">
        <v>165930000</v>
      </c>
      <c r="H6507">
        <v>350.51998900000001</v>
      </c>
    </row>
    <row r="6508" spans="1:8">
      <c r="A6508">
        <v>6506</v>
      </c>
      <c r="B6508" s="1">
        <v>32744</v>
      </c>
      <c r="C6508">
        <v>344.70001200000002</v>
      </c>
      <c r="D6508">
        <v>351.51998900000001</v>
      </c>
      <c r="E6508">
        <v>344.70001200000002</v>
      </c>
      <c r="F6508">
        <v>351.51998900000001</v>
      </c>
      <c r="G6508">
        <v>225520000</v>
      </c>
      <c r="H6508">
        <v>351.51998900000001</v>
      </c>
    </row>
    <row r="6509" spans="1:8">
      <c r="A6509">
        <v>6507</v>
      </c>
      <c r="B6509" s="1">
        <v>32743</v>
      </c>
      <c r="C6509">
        <v>341.19000199999999</v>
      </c>
      <c r="D6509">
        <v>344.79998799999998</v>
      </c>
      <c r="E6509">
        <v>341.19000199999999</v>
      </c>
      <c r="F6509">
        <v>344.70001200000002</v>
      </c>
      <c r="G6509">
        <v>159640000</v>
      </c>
      <c r="H6509">
        <v>344.70001200000002</v>
      </c>
    </row>
    <row r="6510" spans="1:8">
      <c r="A6510">
        <v>6508</v>
      </c>
      <c r="B6510" s="1">
        <v>32742</v>
      </c>
      <c r="C6510">
        <v>340.67001299999998</v>
      </c>
      <c r="D6510">
        <v>341.25</v>
      </c>
      <c r="E6510">
        <v>339</v>
      </c>
      <c r="F6510">
        <v>341.19000199999999</v>
      </c>
      <c r="G6510">
        <v>141930000</v>
      </c>
      <c r="H6510">
        <v>341.19000199999999</v>
      </c>
    </row>
    <row r="6511" spans="1:8">
      <c r="A6511">
        <v>6509</v>
      </c>
      <c r="B6511" s="1">
        <v>32741</v>
      </c>
      <c r="C6511">
        <v>346.02999899999998</v>
      </c>
      <c r="D6511">
        <v>346.25</v>
      </c>
      <c r="E6511">
        <v>340.54998799999998</v>
      </c>
      <c r="F6511">
        <v>340.67001299999998</v>
      </c>
      <c r="G6511">
        <v>136800000</v>
      </c>
      <c r="H6511">
        <v>340.67001299999998</v>
      </c>
    </row>
    <row r="6512" spans="1:8">
      <c r="A6512">
        <v>6510</v>
      </c>
      <c r="B6512" s="1">
        <v>32738</v>
      </c>
      <c r="C6512">
        <v>344.45001200000002</v>
      </c>
      <c r="D6512">
        <v>346.02999899999998</v>
      </c>
      <c r="E6512">
        <v>343.89001500000001</v>
      </c>
      <c r="F6512">
        <v>346.02999899999998</v>
      </c>
      <c r="G6512">
        <v>145810000</v>
      </c>
      <c r="H6512">
        <v>346.02999899999998</v>
      </c>
    </row>
    <row r="6513" spans="1:8">
      <c r="A6513">
        <v>6511</v>
      </c>
      <c r="B6513" s="1">
        <v>32737</v>
      </c>
      <c r="C6513">
        <v>345.66000400000001</v>
      </c>
      <c r="D6513">
        <v>346.39001500000001</v>
      </c>
      <c r="E6513">
        <v>342.97000100000002</v>
      </c>
      <c r="F6513">
        <v>344.45001200000002</v>
      </c>
      <c r="G6513">
        <v>157560000</v>
      </c>
      <c r="H6513">
        <v>344.45001200000002</v>
      </c>
    </row>
    <row r="6514" spans="1:8">
      <c r="A6514">
        <v>6512</v>
      </c>
      <c r="B6514" s="1">
        <v>32736</v>
      </c>
      <c r="C6514">
        <v>344.709991</v>
      </c>
      <c r="D6514">
        <v>346.36999500000002</v>
      </c>
      <c r="E6514">
        <v>344.709991</v>
      </c>
      <c r="F6514">
        <v>345.66000400000001</v>
      </c>
      <c r="G6514">
        <v>150060000</v>
      </c>
      <c r="H6514">
        <v>345.66000400000001</v>
      </c>
    </row>
    <row r="6515" spans="1:8">
      <c r="A6515">
        <v>6513</v>
      </c>
      <c r="B6515" s="1">
        <v>32735</v>
      </c>
      <c r="C6515">
        <v>343.05999800000001</v>
      </c>
      <c r="D6515">
        <v>345.02999899999998</v>
      </c>
      <c r="E6515">
        <v>343.04998799999998</v>
      </c>
      <c r="F6515">
        <v>344.709991</v>
      </c>
      <c r="G6515">
        <v>148770000</v>
      </c>
      <c r="H6515">
        <v>344.709991</v>
      </c>
    </row>
    <row r="6516" spans="1:8">
      <c r="A6516">
        <v>6514</v>
      </c>
      <c r="B6516" s="1">
        <v>32734</v>
      </c>
      <c r="C6516">
        <v>344.709991</v>
      </c>
      <c r="D6516">
        <v>345.44000199999999</v>
      </c>
      <c r="E6516">
        <v>341.959991</v>
      </c>
      <c r="F6516">
        <v>343.05999800000001</v>
      </c>
      <c r="G6516">
        <v>142010000</v>
      </c>
      <c r="H6516">
        <v>343.05999800000001</v>
      </c>
    </row>
    <row r="6517" spans="1:8">
      <c r="A6517">
        <v>6515</v>
      </c>
      <c r="B6517" s="1">
        <v>32731</v>
      </c>
      <c r="C6517">
        <v>348.27999899999998</v>
      </c>
      <c r="D6517">
        <v>351.17999300000002</v>
      </c>
      <c r="E6517">
        <v>344.01001000000002</v>
      </c>
      <c r="F6517">
        <v>344.73998999999998</v>
      </c>
      <c r="G6517">
        <v>197550000</v>
      </c>
      <c r="H6517">
        <v>344.73998999999998</v>
      </c>
    </row>
    <row r="6518" spans="1:8">
      <c r="A6518">
        <v>6516</v>
      </c>
      <c r="B6518" s="1">
        <v>32730</v>
      </c>
      <c r="C6518">
        <v>346.94000199999999</v>
      </c>
      <c r="D6518">
        <v>349.77999899999998</v>
      </c>
      <c r="E6518">
        <v>345.30999800000001</v>
      </c>
      <c r="F6518">
        <v>348.25</v>
      </c>
      <c r="G6518">
        <v>198660000</v>
      </c>
      <c r="H6518">
        <v>348.25</v>
      </c>
    </row>
    <row r="6519" spans="1:8">
      <c r="A6519">
        <v>6517</v>
      </c>
      <c r="B6519" s="1">
        <v>32729</v>
      </c>
      <c r="C6519">
        <v>349.29998799999998</v>
      </c>
      <c r="D6519">
        <v>351</v>
      </c>
      <c r="E6519">
        <v>346.85998499999999</v>
      </c>
      <c r="F6519">
        <v>346.94000199999999</v>
      </c>
      <c r="G6519">
        <v>209900000</v>
      </c>
      <c r="H6519">
        <v>346.94000199999999</v>
      </c>
    </row>
    <row r="6520" spans="1:8">
      <c r="A6520">
        <v>6518</v>
      </c>
      <c r="B6520" s="1">
        <v>32728</v>
      </c>
      <c r="C6520">
        <v>349.41000400000001</v>
      </c>
      <c r="D6520">
        <v>349.83999599999999</v>
      </c>
      <c r="E6520">
        <v>348.27999899999998</v>
      </c>
      <c r="F6520">
        <v>349.35000600000001</v>
      </c>
      <c r="G6520">
        <v>200340000</v>
      </c>
      <c r="H6520">
        <v>349.35000600000001</v>
      </c>
    </row>
    <row r="6521" spans="1:8">
      <c r="A6521">
        <v>6519</v>
      </c>
      <c r="B6521" s="1">
        <v>32727</v>
      </c>
      <c r="C6521">
        <v>343.92001299999998</v>
      </c>
      <c r="D6521">
        <v>349.42001299999998</v>
      </c>
      <c r="E6521">
        <v>343.91000400000001</v>
      </c>
      <c r="F6521">
        <v>349.41000400000001</v>
      </c>
      <c r="G6521">
        <v>197580000</v>
      </c>
      <c r="H6521">
        <v>349.41000400000001</v>
      </c>
    </row>
    <row r="6522" spans="1:8">
      <c r="A6522">
        <v>6520</v>
      </c>
      <c r="B6522" s="1">
        <v>32724</v>
      </c>
      <c r="C6522">
        <v>344.73998999999998</v>
      </c>
      <c r="D6522">
        <v>345.42001299999998</v>
      </c>
      <c r="E6522">
        <v>342.60000600000001</v>
      </c>
      <c r="F6522">
        <v>343.92001299999998</v>
      </c>
      <c r="G6522">
        <v>169750000</v>
      </c>
      <c r="H6522">
        <v>343.92001299999998</v>
      </c>
    </row>
    <row r="6523" spans="1:8">
      <c r="A6523">
        <v>6521</v>
      </c>
      <c r="B6523" s="1">
        <v>32723</v>
      </c>
      <c r="C6523">
        <v>344.33999599999999</v>
      </c>
      <c r="D6523">
        <v>345.22000100000002</v>
      </c>
      <c r="E6523">
        <v>343.80999800000001</v>
      </c>
      <c r="F6523">
        <v>344.73998999999998</v>
      </c>
      <c r="G6523">
        <v>168690000</v>
      </c>
      <c r="H6523">
        <v>344.73998999999998</v>
      </c>
    </row>
    <row r="6524" spans="1:8">
      <c r="A6524">
        <v>6522</v>
      </c>
      <c r="B6524" s="1">
        <v>32722</v>
      </c>
      <c r="C6524">
        <v>343.75</v>
      </c>
      <c r="D6524">
        <v>344.33999599999999</v>
      </c>
      <c r="E6524">
        <v>342.47000100000002</v>
      </c>
      <c r="F6524">
        <v>344.33999599999999</v>
      </c>
      <c r="G6524">
        <v>181760000</v>
      </c>
      <c r="H6524">
        <v>344.33999599999999</v>
      </c>
    </row>
    <row r="6525" spans="1:8">
      <c r="A6525">
        <v>6523</v>
      </c>
      <c r="B6525" s="1">
        <v>32721</v>
      </c>
      <c r="C6525">
        <v>346.07998700000002</v>
      </c>
      <c r="D6525">
        <v>347.98998999999998</v>
      </c>
      <c r="E6525">
        <v>342.92999300000002</v>
      </c>
      <c r="F6525">
        <v>343.75</v>
      </c>
      <c r="G6525">
        <v>225280000</v>
      </c>
      <c r="H6525">
        <v>343.75</v>
      </c>
    </row>
    <row r="6526" spans="1:8">
      <c r="A6526">
        <v>6524</v>
      </c>
      <c r="B6526" s="1">
        <v>32720</v>
      </c>
      <c r="C6526">
        <v>342.13000499999998</v>
      </c>
      <c r="D6526">
        <v>346.07998700000002</v>
      </c>
      <c r="E6526">
        <v>342.01998900000001</v>
      </c>
      <c r="F6526">
        <v>346.07998700000002</v>
      </c>
      <c r="G6526">
        <v>166650000</v>
      </c>
      <c r="H6526">
        <v>346.07998700000002</v>
      </c>
    </row>
    <row r="6527" spans="1:8">
      <c r="A6527">
        <v>6525</v>
      </c>
      <c r="B6527" s="1">
        <v>32717</v>
      </c>
      <c r="C6527">
        <v>341.94000199999999</v>
      </c>
      <c r="D6527">
        <v>342.959991</v>
      </c>
      <c r="E6527">
        <v>341.29998799999998</v>
      </c>
      <c r="F6527">
        <v>342.14999399999999</v>
      </c>
      <c r="G6527">
        <v>180610000</v>
      </c>
      <c r="H6527">
        <v>342.14999399999999</v>
      </c>
    </row>
    <row r="6528" spans="1:8">
      <c r="A6528">
        <v>6526</v>
      </c>
      <c r="B6528" s="1">
        <v>32716</v>
      </c>
      <c r="C6528">
        <v>338.04998799999998</v>
      </c>
      <c r="D6528">
        <v>342</v>
      </c>
      <c r="E6528">
        <v>338.04998799999998</v>
      </c>
      <c r="F6528">
        <v>341.98998999999998</v>
      </c>
      <c r="G6528">
        <v>213680000</v>
      </c>
      <c r="H6528">
        <v>341.98998999999998</v>
      </c>
    </row>
    <row r="6529" spans="1:8">
      <c r="A6529">
        <v>6527</v>
      </c>
      <c r="B6529" s="1">
        <v>32715</v>
      </c>
      <c r="C6529">
        <v>333.88000499999998</v>
      </c>
      <c r="D6529">
        <v>338.04998799999998</v>
      </c>
      <c r="E6529">
        <v>333.19000199999999</v>
      </c>
      <c r="F6529">
        <v>338.04998799999998</v>
      </c>
      <c r="G6529">
        <v>188270000</v>
      </c>
      <c r="H6529">
        <v>338.04998799999998</v>
      </c>
    </row>
    <row r="6530" spans="1:8">
      <c r="A6530">
        <v>6528</v>
      </c>
      <c r="B6530" s="1">
        <v>32714</v>
      </c>
      <c r="C6530">
        <v>333.67001299999998</v>
      </c>
      <c r="D6530">
        <v>336.290009</v>
      </c>
      <c r="E6530">
        <v>332.60000600000001</v>
      </c>
      <c r="F6530">
        <v>333.88000499999998</v>
      </c>
      <c r="G6530">
        <v>179270000</v>
      </c>
      <c r="H6530">
        <v>333.88000499999998</v>
      </c>
    </row>
    <row r="6531" spans="1:8">
      <c r="A6531">
        <v>6529</v>
      </c>
      <c r="B6531" s="1">
        <v>32713</v>
      </c>
      <c r="C6531">
        <v>335.89999399999999</v>
      </c>
      <c r="D6531">
        <v>335.89999399999999</v>
      </c>
      <c r="E6531">
        <v>333.44000199999999</v>
      </c>
      <c r="F6531">
        <v>333.67001299999998</v>
      </c>
      <c r="G6531">
        <v>136260000</v>
      </c>
      <c r="H6531">
        <v>333.67001299999998</v>
      </c>
    </row>
    <row r="6532" spans="1:8">
      <c r="A6532">
        <v>6530</v>
      </c>
      <c r="B6532" s="1">
        <v>32710</v>
      </c>
      <c r="C6532">
        <v>333.5</v>
      </c>
      <c r="D6532">
        <v>335.91000400000001</v>
      </c>
      <c r="E6532">
        <v>332.459991</v>
      </c>
      <c r="F6532">
        <v>335.89999399999999</v>
      </c>
      <c r="G6532">
        <v>174880000</v>
      </c>
      <c r="H6532">
        <v>335.89999399999999</v>
      </c>
    </row>
    <row r="6533" spans="1:8">
      <c r="A6533">
        <v>6531</v>
      </c>
      <c r="B6533" s="1">
        <v>32709</v>
      </c>
      <c r="C6533">
        <v>335.73998999999998</v>
      </c>
      <c r="D6533">
        <v>337.39999399999999</v>
      </c>
      <c r="E6533">
        <v>333.22000100000002</v>
      </c>
      <c r="F6533">
        <v>333.51001000000002</v>
      </c>
      <c r="G6533">
        <v>204590000</v>
      </c>
      <c r="H6533">
        <v>333.51001000000002</v>
      </c>
    </row>
    <row r="6534" spans="1:8">
      <c r="A6534">
        <v>6532</v>
      </c>
      <c r="B6534" s="1">
        <v>32708</v>
      </c>
      <c r="C6534">
        <v>331.36999500000002</v>
      </c>
      <c r="D6534">
        <v>335.73001099999999</v>
      </c>
      <c r="E6534">
        <v>331.35000600000001</v>
      </c>
      <c r="F6534">
        <v>335.73001099999999</v>
      </c>
      <c r="G6534">
        <v>215740000</v>
      </c>
      <c r="H6534">
        <v>335.73001099999999</v>
      </c>
    </row>
    <row r="6535" spans="1:8">
      <c r="A6535">
        <v>6533</v>
      </c>
      <c r="B6535" s="1">
        <v>32707</v>
      </c>
      <c r="C6535">
        <v>332.42001299999998</v>
      </c>
      <c r="D6535">
        <v>332.44000199999999</v>
      </c>
      <c r="E6535">
        <v>330.75</v>
      </c>
      <c r="F6535">
        <v>331.35000600000001</v>
      </c>
      <c r="G6535">
        <v>152350000</v>
      </c>
      <c r="H6535">
        <v>331.35000600000001</v>
      </c>
    </row>
    <row r="6536" spans="1:8">
      <c r="A6536">
        <v>6534</v>
      </c>
      <c r="B6536" s="1">
        <v>32706</v>
      </c>
      <c r="C6536">
        <v>331.77999899999998</v>
      </c>
      <c r="D6536">
        <v>333.01998900000001</v>
      </c>
      <c r="E6536">
        <v>331.01998900000001</v>
      </c>
      <c r="F6536">
        <v>332.44000199999999</v>
      </c>
      <c r="G6536">
        <v>131960000</v>
      </c>
      <c r="H6536">
        <v>332.44000199999999</v>
      </c>
    </row>
    <row r="6537" spans="1:8">
      <c r="A6537">
        <v>6535</v>
      </c>
      <c r="B6537" s="1">
        <v>32703</v>
      </c>
      <c r="C6537">
        <v>329.959991</v>
      </c>
      <c r="D6537">
        <v>331.89001500000001</v>
      </c>
      <c r="E6537">
        <v>327.13000499999998</v>
      </c>
      <c r="F6537">
        <v>331.83999599999999</v>
      </c>
      <c r="G6537">
        <v>183480000</v>
      </c>
      <c r="H6537">
        <v>331.83999599999999</v>
      </c>
    </row>
    <row r="6538" spans="1:8">
      <c r="A6538">
        <v>6536</v>
      </c>
      <c r="B6538" s="1">
        <v>32702</v>
      </c>
      <c r="C6538">
        <v>329.80999800000001</v>
      </c>
      <c r="D6538">
        <v>330.36999500000002</v>
      </c>
      <c r="E6538">
        <v>329.07998700000002</v>
      </c>
      <c r="F6538">
        <v>329.95001200000002</v>
      </c>
      <c r="G6538">
        <v>153820000</v>
      </c>
      <c r="H6538">
        <v>329.95001200000002</v>
      </c>
    </row>
    <row r="6539" spans="1:8">
      <c r="A6539">
        <v>6537</v>
      </c>
      <c r="B6539" s="1">
        <v>32701</v>
      </c>
      <c r="C6539">
        <v>328.77999899999998</v>
      </c>
      <c r="D6539">
        <v>330.39001500000001</v>
      </c>
      <c r="E6539">
        <v>327.92001299999998</v>
      </c>
      <c r="F6539">
        <v>329.80999800000001</v>
      </c>
      <c r="G6539">
        <v>160550000</v>
      </c>
      <c r="H6539">
        <v>329.80999800000001</v>
      </c>
    </row>
    <row r="6540" spans="1:8">
      <c r="A6540">
        <v>6538</v>
      </c>
      <c r="B6540" s="1">
        <v>32700</v>
      </c>
      <c r="C6540">
        <v>327.07000699999998</v>
      </c>
      <c r="D6540">
        <v>330.42001299999998</v>
      </c>
      <c r="E6540">
        <v>327.07000699999998</v>
      </c>
      <c r="F6540">
        <v>328.77999899999998</v>
      </c>
      <c r="G6540">
        <v>171590000</v>
      </c>
      <c r="H6540">
        <v>328.77999899999998</v>
      </c>
    </row>
    <row r="6541" spans="1:8">
      <c r="A6541">
        <v>6539</v>
      </c>
      <c r="B6541" s="1">
        <v>32699</v>
      </c>
      <c r="C6541">
        <v>324.92999300000002</v>
      </c>
      <c r="D6541">
        <v>327.07000699999998</v>
      </c>
      <c r="E6541">
        <v>324.91000400000001</v>
      </c>
      <c r="F6541">
        <v>327.07000699999998</v>
      </c>
      <c r="G6541">
        <v>131870000</v>
      </c>
      <c r="H6541">
        <v>327.07000699999998</v>
      </c>
    </row>
    <row r="6542" spans="1:8">
      <c r="A6542">
        <v>6540</v>
      </c>
      <c r="B6542" s="1">
        <v>32696</v>
      </c>
      <c r="C6542">
        <v>321.54998799999998</v>
      </c>
      <c r="D6542">
        <v>325.86999500000002</v>
      </c>
      <c r="E6542">
        <v>321.07998700000002</v>
      </c>
      <c r="F6542">
        <v>324.91000400000001</v>
      </c>
      <c r="G6542">
        <v>166430000</v>
      </c>
      <c r="H6542">
        <v>324.91000400000001</v>
      </c>
    </row>
    <row r="6543" spans="1:8">
      <c r="A6543">
        <v>6541</v>
      </c>
      <c r="B6543" s="1">
        <v>32695</v>
      </c>
      <c r="C6543">
        <v>320.64001500000001</v>
      </c>
      <c r="D6543">
        <v>321.54998799999998</v>
      </c>
      <c r="E6543">
        <v>320.45001200000002</v>
      </c>
      <c r="F6543">
        <v>321.54998799999998</v>
      </c>
      <c r="G6543">
        <v>140450000</v>
      </c>
      <c r="H6543">
        <v>321.54998799999998</v>
      </c>
    </row>
    <row r="6544" spans="1:8">
      <c r="A6544">
        <v>6542</v>
      </c>
      <c r="B6544" s="1">
        <v>32694</v>
      </c>
      <c r="C6544">
        <v>319.23001099999999</v>
      </c>
      <c r="D6544">
        <v>321.22000100000002</v>
      </c>
      <c r="E6544">
        <v>317.26001000000002</v>
      </c>
      <c r="F6544">
        <v>320.64001500000001</v>
      </c>
      <c r="G6544">
        <v>127710000</v>
      </c>
      <c r="H6544">
        <v>320.64001500000001</v>
      </c>
    </row>
    <row r="6545" spans="1:8">
      <c r="A6545">
        <v>6543</v>
      </c>
      <c r="B6545" s="1">
        <v>32692</v>
      </c>
      <c r="C6545">
        <v>317.98001099999999</v>
      </c>
      <c r="D6545">
        <v>319.26998900000001</v>
      </c>
      <c r="E6545">
        <v>317.26998900000001</v>
      </c>
      <c r="F6545">
        <v>319.23001099999999</v>
      </c>
      <c r="G6545">
        <v>68870000</v>
      </c>
      <c r="H6545">
        <v>319.23001099999999</v>
      </c>
    </row>
    <row r="6546" spans="1:8">
      <c r="A6546">
        <v>6544</v>
      </c>
      <c r="B6546" s="1">
        <v>32689</v>
      </c>
      <c r="C6546">
        <v>319.67001299999998</v>
      </c>
      <c r="D6546">
        <v>319.97000100000002</v>
      </c>
      <c r="E6546">
        <v>314.38000499999998</v>
      </c>
      <c r="F6546">
        <v>317.98001099999999</v>
      </c>
      <c r="G6546">
        <v>170490000</v>
      </c>
      <c r="H6546">
        <v>317.98001099999999</v>
      </c>
    </row>
    <row r="6547" spans="1:8">
      <c r="A6547">
        <v>6545</v>
      </c>
      <c r="B6547" s="1">
        <v>32688</v>
      </c>
      <c r="C6547">
        <v>325.80999800000001</v>
      </c>
      <c r="D6547">
        <v>325.80999800000001</v>
      </c>
      <c r="E6547">
        <v>319.540009</v>
      </c>
      <c r="F6547">
        <v>319.67999300000002</v>
      </c>
      <c r="G6547">
        <v>167100000</v>
      </c>
      <c r="H6547">
        <v>319.67999300000002</v>
      </c>
    </row>
    <row r="6548" spans="1:8">
      <c r="A6548">
        <v>6546</v>
      </c>
      <c r="B6548" s="1">
        <v>32687</v>
      </c>
      <c r="C6548">
        <v>328.44000199999999</v>
      </c>
      <c r="D6548">
        <v>328.44000199999999</v>
      </c>
      <c r="E6548">
        <v>324.29998799999998</v>
      </c>
      <c r="F6548">
        <v>325.80999800000001</v>
      </c>
      <c r="G6548">
        <v>158470000</v>
      </c>
      <c r="H6548">
        <v>325.80999800000001</v>
      </c>
    </row>
    <row r="6549" spans="1:8">
      <c r="A6549">
        <v>6547</v>
      </c>
      <c r="B6549" s="1">
        <v>32686</v>
      </c>
      <c r="C6549">
        <v>326.60000600000001</v>
      </c>
      <c r="D6549">
        <v>329.19000199999999</v>
      </c>
      <c r="E6549">
        <v>326.58999599999999</v>
      </c>
      <c r="F6549">
        <v>328.44000199999999</v>
      </c>
      <c r="G6549">
        <v>171090000</v>
      </c>
      <c r="H6549">
        <v>328.44000199999999</v>
      </c>
    </row>
    <row r="6550" spans="1:8">
      <c r="A6550">
        <v>6548</v>
      </c>
      <c r="B6550" s="1">
        <v>32685</v>
      </c>
      <c r="C6550">
        <v>328</v>
      </c>
      <c r="D6550">
        <v>328.14999399999999</v>
      </c>
      <c r="E6550">
        <v>326.30999800000001</v>
      </c>
      <c r="F6550">
        <v>326.60000600000001</v>
      </c>
      <c r="G6550">
        <v>143600000</v>
      </c>
      <c r="H6550">
        <v>326.60000600000001</v>
      </c>
    </row>
    <row r="6551" spans="1:8">
      <c r="A6551">
        <v>6549</v>
      </c>
      <c r="B6551" s="1">
        <v>32682</v>
      </c>
      <c r="C6551">
        <v>322.32000699999998</v>
      </c>
      <c r="D6551">
        <v>328</v>
      </c>
      <c r="E6551">
        <v>322.32000699999998</v>
      </c>
      <c r="F6551">
        <v>328</v>
      </c>
      <c r="G6551">
        <v>198720000</v>
      </c>
      <c r="H6551">
        <v>328</v>
      </c>
    </row>
    <row r="6552" spans="1:8">
      <c r="A6552">
        <v>6550</v>
      </c>
      <c r="B6552" s="1">
        <v>32681</v>
      </c>
      <c r="C6552">
        <v>320.48001099999999</v>
      </c>
      <c r="D6552">
        <v>322.33999599999999</v>
      </c>
      <c r="E6552">
        <v>320.20001200000002</v>
      </c>
      <c r="F6552">
        <v>322.32000699999998</v>
      </c>
      <c r="G6552">
        <v>176510000</v>
      </c>
      <c r="H6552">
        <v>322.32000699999998</v>
      </c>
    </row>
    <row r="6553" spans="1:8">
      <c r="A6553">
        <v>6551</v>
      </c>
      <c r="B6553" s="1">
        <v>32680</v>
      </c>
      <c r="C6553">
        <v>321.25</v>
      </c>
      <c r="D6553">
        <v>321.86999500000002</v>
      </c>
      <c r="E6553">
        <v>319.25</v>
      </c>
      <c r="F6553">
        <v>320.48001099999999</v>
      </c>
      <c r="G6553">
        <v>168830000</v>
      </c>
      <c r="H6553">
        <v>320.48001099999999</v>
      </c>
    </row>
    <row r="6554" spans="1:8">
      <c r="A6554">
        <v>6552</v>
      </c>
      <c r="B6554" s="1">
        <v>32679</v>
      </c>
      <c r="C6554">
        <v>321.89001500000001</v>
      </c>
      <c r="D6554">
        <v>322.77999899999998</v>
      </c>
      <c r="E6554">
        <v>321.02999899999998</v>
      </c>
      <c r="F6554">
        <v>321.25</v>
      </c>
      <c r="G6554">
        <v>167650000</v>
      </c>
      <c r="H6554">
        <v>321.25</v>
      </c>
    </row>
    <row r="6555" spans="1:8">
      <c r="A6555">
        <v>6553</v>
      </c>
      <c r="B6555" s="1">
        <v>32678</v>
      </c>
      <c r="C6555">
        <v>321.35000600000001</v>
      </c>
      <c r="D6555">
        <v>321.89001500000001</v>
      </c>
      <c r="E6555">
        <v>320.39999399999999</v>
      </c>
      <c r="F6555">
        <v>321.89001500000001</v>
      </c>
      <c r="G6555">
        <v>130720000</v>
      </c>
      <c r="H6555">
        <v>321.89001500000001</v>
      </c>
    </row>
    <row r="6556" spans="1:8">
      <c r="A6556">
        <v>6554</v>
      </c>
      <c r="B6556" s="1">
        <v>32675</v>
      </c>
      <c r="C6556">
        <v>319.959991</v>
      </c>
      <c r="D6556">
        <v>321.35998499999999</v>
      </c>
      <c r="E6556">
        <v>318.69000199999999</v>
      </c>
      <c r="F6556">
        <v>321.35000600000001</v>
      </c>
      <c r="G6556">
        <v>244510000</v>
      </c>
      <c r="H6556">
        <v>321.35000600000001</v>
      </c>
    </row>
    <row r="6557" spans="1:8">
      <c r="A6557">
        <v>6555</v>
      </c>
      <c r="B6557" s="1">
        <v>32674</v>
      </c>
      <c r="C6557">
        <v>323.82998700000002</v>
      </c>
      <c r="D6557">
        <v>323.82998700000002</v>
      </c>
      <c r="E6557">
        <v>319.209991</v>
      </c>
      <c r="F6557">
        <v>320.07998700000002</v>
      </c>
      <c r="G6557">
        <v>179480000</v>
      </c>
      <c r="H6557">
        <v>320.07998700000002</v>
      </c>
    </row>
    <row r="6558" spans="1:8">
      <c r="A6558">
        <v>6556</v>
      </c>
      <c r="B6558" s="1">
        <v>32673</v>
      </c>
      <c r="C6558">
        <v>323.91000400000001</v>
      </c>
      <c r="D6558">
        <v>324.89001500000001</v>
      </c>
      <c r="E6558">
        <v>322.79998799999998</v>
      </c>
      <c r="F6558">
        <v>323.82998700000002</v>
      </c>
      <c r="G6558">
        <v>170540000</v>
      </c>
      <c r="H6558">
        <v>323.82998700000002</v>
      </c>
    </row>
    <row r="6559" spans="1:8">
      <c r="A6559">
        <v>6557</v>
      </c>
      <c r="B6559" s="1">
        <v>32672</v>
      </c>
      <c r="C6559">
        <v>326.23998999999998</v>
      </c>
      <c r="D6559">
        <v>326.23998999999998</v>
      </c>
      <c r="E6559">
        <v>322.959991</v>
      </c>
      <c r="F6559">
        <v>323.91000400000001</v>
      </c>
      <c r="G6559">
        <v>164870000</v>
      </c>
      <c r="H6559">
        <v>323.91000400000001</v>
      </c>
    </row>
    <row r="6560" spans="1:8">
      <c r="A6560">
        <v>6558</v>
      </c>
      <c r="B6560" s="1">
        <v>32671</v>
      </c>
      <c r="C6560">
        <v>326.69000199999999</v>
      </c>
      <c r="D6560">
        <v>326.69000199999999</v>
      </c>
      <c r="E6560">
        <v>323.73001099999999</v>
      </c>
      <c r="F6560">
        <v>326.23998999999998</v>
      </c>
      <c r="G6560">
        <v>151460000</v>
      </c>
      <c r="H6560">
        <v>326.23998999999998</v>
      </c>
    </row>
    <row r="6561" spans="1:8">
      <c r="A6561">
        <v>6559</v>
      </c>
      <c r="B6561" s="1">
        <v>32668</v>
      </c>
      <c r="C6561">
        <v>326.75</v>
      </c>
      <c r="D6561">
        <v>327.32000699999998</v>
      </c>
      <c r="E6561">
        <v>325.16000400000001</v>
      </c>
      <c r="F6561">
        <v>326.69000199999999</v>
      </c>
      <c r="G6561">
        <v>173240000</v>
      </c>
      <c r="H6561">
        <v>326.69000199999999</v>
      </c>
    </row>
    <row r="6562" spans="1:8">
      <c r="A6562">
        <v>6560</v>
      </c>
      <c r="B6562" s="1">
        <v>32667</v>
      </c>
      <c r="C6562">
        <v>326.95001200000002</v>
      </c>
      <c r="D6562">
        <v>327.36999500000002</v>
      </c>
      <c r="E6562">
        <v>325.92001299999998</v>
      </c>
      <c r="F6562">
        <v>326.75</v>
      </c>
      <c r="G6562">
        <v>212310000</v>
      </c>
      <c r="H6562">
        <v>326.75</v>
      </c>
    </row>
    <row r="6563" spans="1:8">
      <c r="A6563">
        <v>6561</v>
      </c>
      <c r="B6563" s="1">
        <v>32666</v>
      </c>
      <c r="C6563">
        <v>324.23998999999998</v>
      </c>
      <c r="D6563">
        <v>327.39001500000001</v>
      </c>
      <c r="E6563">
        <v>324.23998999999998</v>
      </c>
      <c r="F6563">
        <v>326.95001200000002</v>
      </c>
      <c r="G6563">
        <v>213710000</v>
      </c>
      <c r="H6563">
        <v>326.95001200000002</v>
      </c>
    </row>
    <row r="6564" spans="1:8">
      <c r="A6564">
        <v>6562</v>
      </c>
      <c r="B6564" s="1">
        <v>32665</v>
      </c>
      <c r="C6564">
        <v>322.02999899999998</v>
      </c>
      <c r="D6564">
        <v>324.48001099999999</v>
      </c>
      <c r="E6564">
        <v>321.26998900000001</v>
      </c>
      <c r="F6564">
        <v>324.23998999999998</v>
      </c>
      <c r="G6564">
        <v>187570000</v>
      </c>
      <c r="H6564">
        <v>324.23998999999998</v>
      </c>
    </row>
    <row r="6565" spans="1:8">
      <c r="A6565">
        <v>6563</v>
      </c>
      <c r="B6565" s="1">
        <v>32664</v>
      </c>
      <c r="C6565">
        <v>325.51998900000001</v>
      </c>
      <c r="D6565">
        <v>325.92999300000002</v>
      </c>
      <c r="E6565">
        <v>322.01998900000001</v>
      </c>
      <c r="F6565">
        <v>322.02999899999998</v>
      </c>
      <c r="G6565">
        <v>163420000</v>
      </c>
      <c r="H6565">
        <v>322.02999899999998</v>
      </c>
    </row>
    <row r="6566" spans="1:8">
      <c r="A6566">
        <v>6564</v>
      </c>
      <c r="B6566" s="1">
        <v>32661</v>
      </c>
      <c r="C6566">
        <v>321.97000100000002</v>
      </c>
      <c r="D6566">
        <v>325.63000499999998</v>
      </c>
      <c r="E6566">
        <v>321.97000100000002</v>
      </c>
      <c r="F6566">
        <v>325.51998900000001</v>
      </c>
      <c r="G6566">
        <v>229140000</v>
      </c>
      <c r="H6566">
        <v>325.51998900000001</v>
      </c>
    </row>
    <row r="6567" spans="1:8">
      <c r="A6567">
        <v>6565</v>
      </c>
      <c r="B6567" s="1">
        <v>32660</v>
      </c>
      <c r="C6567">
        <v>320.51001000000002</v>
      </c>
      <c r="D6567">
        <v>322.57000699999998</v>
      </c>
      <c r="E6567">
        <v>320.01001000000002</v>
      </c>
      <c r="F6567">
        <v>321.97000100000002</v>
      </c>
      <c r="G6567">
        <v>223160000</v>
      </c>
      <c r="H6567">
        <v>321.97000100000002</v>
      </c>
    </row>
    <row r="6568" spans="1:8">
      <c r="A6568">
        <v>6566</v>
      </c>
      <c r="B6568" s="1">
        <v>32659</v>
      </c>
      <c r="C6568">
        <v>319.04998799999998</v>
      </c>
      <c r="D6568">
        <v>321.29998799999998</v>
      </c>
      <c r="E6568">
        <v>318.67999300000002</v>
      </c>
      <c r="F6568">
        <v>320.51998900000001</v>
      </c>
      <c r="G6568">
        <v>162530000</v>
      </c>
      <c r="H6568">
        <v>320.51998900000001</v>
      </c>
    </row>
    <row r="6569" spans="1:8">
      <c r="A6569">
        <v>6567</v>
      </c>
      <c r="B6569" s="1">
        <v>32658</v>
      </c>
      <c r="C6569">
        <v>321.58999599999999</v>
      </c>
      <c r="D6569">
        <v>322.52999899999998</v>
      </c>
      <c r="E6569">
        <v>317.82998700000002</v>
      </c>
      <c r="F6569">
        <v>319.04998799999998</v>
      </c>
      <c r="G6569">
        <v>151780000</v>
      </c>
      <c r="H6569">
        <v>319.04998799999998</v>
      </c>
    </row>
    <row r="6570" spans="1:8">
      <c r="A6570">
        <v>6568</v>
      </c>
      <c r="B6570" s="1">
        <v>32654</v>
      </c>
      <c r="C6570">
        <v>319.17001299999998</v>
      </c>
      <c r="D6570">
        <v>321.58999599999999</v>
      </c>
      <c r="E6570">
        <v>319.14001500000001</v>
      </c>
      <c r="F6570">
        <v>321.58999599999999</v>
      </c>
      <c r="G6570">
        <v>143120000</v>
      </c>
      <c r="H6570">
        <v>321.58999599999999</v>
      </c>
    </row>
    <row r="6571" spans="1:8">
      <c r="A6571">
        <v>6569</v>
      </c>
      <c r="B6571" s="1">
        <v>32653</v>
      </c>
      <c r="C6571">
        <v>319.14001500000001</v>
      </c>
      <c r="D6571">
        <v>319.60000600000001</v>
      </c>
      <c r="E6571">
        <v>318.42001299999998</v>
      </c>
      <c r="F6571">
        <v>319.17001299999998</v>
      </c>
      <c r="G6571">
        <v>154470000</v>
      </c>
      <c r="H6571">
        <v>319.17001299999998</v>
      </c>
    </row>
    <row r="6572" spans="1:8">
      <c r="A6572">
        <v>6570</v>
      </c>
      <c r="B6572" s="1">
        <v>32652</v>
      </c>
      <c r="C6572">
        <v>318.32000699999998</v>
      </c>
      <c r="D6572">
        <v>319.14001500000001</v>
      </c>
      <c r="E6572">
        <v>317.57998700000002</v>
      </c>
      <c r="F6572">
        <v>319.14001500000001</v>
      </c>
      <c r="G6572">
        <v>178600000</v>
      </c>
      <c r="H6572">
        <v>319.14001500000001</v>
      </c>
    </row>
    <row r="6573" spans="1:8">
      <c r="A6573">
        <v>6571</v>
      </c>
      <c r="B6573" s="1">
        <v>32651</v>
      </c>
      <c r="C6573">
        <v>321.98001099999999</v>
      </c>
      <c r="D6573">
        <v>321.98001099999999</v>
      </c>
      <c r="E6573">
        <v>318.20001200000002</v>
      </c>
      <c r="F6573">
        <v>318.32000699999998</v>
      </c>
      <c r="G6573">
        <v>187690000</v>
      </c>
      <c r="H6573">
        <v>318.32000699999998</v>
      </c>
    </row>
    <row r="6574" spans="1:8">
      <c r="A6574">
        <v>6572</v>
      </c>
      <c r="B6574" s="1">
        <v>32650</v>
      </c>
      <c r="C6574">
        <v>321.23998999999998</v>
      </c>
      <c r="D6574">
        <v>323.05999800000001</v>
      </c>
      <c r="E6574">
        <v>320.45001200000002</v>
      </c>
      <c r="F6574">
        <v>321.98001099999999</v>
      </c>
      <c r="G6574">
        <v>185010000</v>
      </c>
      <c r="H6574">
        <v>321.98001099999999</v>
      </c>
    </row>
    <row r="6575" spans="1:8">
      <c r="A6575">
        <v>6573</v>
      </c>
      <c r="B6575" s="1">
        <v>32647</v>
      </c>
      <c r="C6575">
        <v>317.97000100000002</v>
      </c>
      <c r="D6575">
        <v>321.38000499999998</v>
      </c>
      <c r="E6575">
        <v>317.97000100000002</v>
      </c>
      <c r="F6575">
        <v>321.23998999999998</v>
      </c>
      <c r="G6575">
        <v>242410000</v>
      </c>
      <c r="H6575">
        <v>321.23998999999998</v>
      </c>
    </row>
    <row r="6576" spans="1:8">
      <c r="A6576">
        <v>6574</v>
      </c>
      <c r="B6576" s="1">
        <v>32646</v>
      </c>
      <c r="C6576">
        <v>317.48001099999999</v>
      </c>
      <c r="D6576">
        <v>318.51998900000001</v>
      </c>
      <c r="E6576">
        <v>316.540009</v>
      </c>
      <c r="F6576">
        <v>317.97000100000002</v>
      </c>
      <c r="G6576">
        <v>177480000</v>
      </c>
      <c r="H6576">
        <v>317.97000100000002</v>
      </c>
    </row>
    <row r="6577" spans="1:8">
      <c r="A6577">
        <v>6575</v>
      </c>
      <c r="B6577" s="1">
        <v>32645</v>
      </c>
      <c r="C6577">
        <v>315.27999899999998</v>
      </c>
      <c r="D6577">
        <v>317.94000199999999</v>
      </c>
      <c r="E6577">
        <v>315.10998499999999</v>
      </c>
      <c r="F6577">
        <v>317.48001099999999</v>
      </c>
      <c r="G6577">
        <v>191210000</v>
      </c>
      <c r="H6577">
        <v>317.48001099999999</v>
      </c>
    </row>
    <row r="6578" spans="1:8">
      <c r="A6578">
        <v>6576</v>
      </c>
      <c r="B6578" s="1">
        <v>32644</v>
      </c>
      <c r="C6578">
        <v>316.16000400000001</v>
      </c>
      <c r="D6578">
        <v>316.16000400000001</v>
      </c>
      <c r="E6578">
        <v>314.98998999999998</v>
      </c>
      <c r="F6578">
        <v>315.27999899999998</v>
      </c>
      <c r="G6578">
        <v>173100000</v>
      </c>
      <c r="H6578">
        <v>315.27999899999998</v>
      </c>
    </row>
    <row r="6579" spans="1:8">
      <c r="A6579">
        <v>6577</v>
      </c>
      <c r="B6579" s="1">
        <v>32643</v>
      </c>
      <c r="C6579">
        <v>313.83999599999999</v>
      </c>
      <c r="D6579">
        <v>316.16000400000001</v>
      </c>
      <c r="E6579">
        <v>313.83999599999999</v>
      </c>
      <c r="F6579">
        <v>316.16000400000001</v>
      </c>
      <c r="G6579">
        <v>179350000</v>
      </c>
      <c r="H6579">
        <v>316.16000400000001</v>
      </c>
    </row>
    <row r="6580" spans="1:8">
      <c r="A6580">
        <v>6578</v>
      </c>
      <c r="B6580" s="1">
        <v>32640</v>
      </c>
      <c r="C6580">
        <v>306.95001200000002</v>
      </c>
      <c r="D6580">
        <v>313.83999599999999</v>
      </c>
      <c r="E6580">
        <v>306.95001200000002</v>
      </c>
      <c r="F6580">
        <v>313.83999599999999</v>
      </c>
      <c r="G6580">
        <v>221490000</v>
      </c>
      <c r="H6580">
        <v>313.83999599999999</v>
      </c>
    </row>
    <row r="6581" spans="1:8">
      <c r="A6581">
        <v>6579</v>
      </c>
      <c r="B6581" s="1">
        <v>32639</v>
      </c>
      <c r="C6581">
        <v>305.79998799999998</v>
      </c>
      <c r="D6581">
        <v>307.33999599999999</v>
      </c>
      <c r="E6581">
        <v>305.79998799999998</v>
      </c>
      <c r="F6581">
        <v>306.95001200000002</v>
      </c>
      <c r="G6581">
        <v>151620000</v>
      </c>
      <c r="H6581">
        <v>306.95001200000002</v>
      </c>
    </row>
    <row r="6582" spans="1:8">
      <c r="A6582">
        <v>6580</v>
      </c>
      <c r="B6582" s="1">
        <v>32638</v>
      </c>
      <c r="C6582">
        <v>305.19000199999999</v>
      </c>
      <c r="D6582">
        <v>306.25</v>
      </c>
      <c r="E6582">
        <v>304.85000600000001</v>
      </c>
      <c r="F6582">
        <v>305.79998799999998</v>
      </c>
      <c r="G6582">
        <v>146000000</v>
      </c>
      <c r="H6582">
        <v>305.79998799999998</v>
      </c>
    </row>
    <row r="6583" spans="1:8">
      <c r="A6583">
        <v>6581</v>
      </c>
      <c r="B6583" s="1">
        <v>32637</v>
      </c>
      <c r="C6583">
        <v>306</v>
      </c>
      <c r="D6583">
        <v>306.98998999999998</v>
      </c>
      <c r="E6583">
        <v>304.05999800000001</v>
      </c>
      <c r="F6583">
        <v>305.19000199999999</v>
      </c>
      <c r="G6583">
        <v>150090000</v>
      </c>
      <c r="H6583">
        <v>305.19000199999999</v>
      </c>
    </row>
    <row r="6584" spans="1:8">
      <c r="A6584">
        <v>6582</v>
      </c>
      <c r="B6584" s="1">
        <v>32636</v>
      </c>
      <c r="C6584">
        <v>307.60998499999999</v>
      </c>
      <c r="D6584">
        <v>307.60998499999999</v>
      </c>
      <c r="E6584">
        <v>304.73998999999998</v>
      </c>
      <c r="F6584">
        <v>306</v>
      </c>
      <c r="G6584">
        <v>135130000</v>
      </c>
      <c r="H6584">
        <v>306</v>
      </c>
    </row>
    <row r="6585" spans="1:8">
      <c r="A6585">
        <v>6583</v>
      </c>
      <c r="B6585" s="1">
        <v>32633</v>
      </c>
      <c r="C6585">
        <v>307.76998900000001</v>
      </c>
      <c r="D6585">
        <v>310.69000199999999</v>
      </c>
      <c r="E6585">
        <v>306.98001099999999</v>
      </c>
      <c r="F6585">
        <v>307.60998499999999</v>
      </c>
      <c r="G6585">
        <v>180810000</v>
      </c>
      <c r="H6585">
        <v>307.60998499999999</v>
      </c>
    </row>
    <row r="6586" spans="1:8">
      <c r="A6586">
        <v>6584</v>
      </c>
      <c r="B6586" s="1">
        <v>32632</v>
      </c>
      <c r="C6586">
        <v>308.16000400000001</v>
      </c>
      <c r="D6586">
        <v>308.39999399999999</v>
      </c>
      <c r="E6586">
        <v>307.32000699999998</v>
      </c>
      <c r="F6586">
        <v>307.76998900000001</v>
      </c>
      <c r="G6586">
        <v>153130000</v>
      </c>
      <c r="H6586">
        <v>307.76998900000001</v>
      </c>
    </row>
    <row r="6587" spans="1:8">
      <c r="A6587">
        <v>6585</v>
      </c>
      <c r="B6587" s="1">
        <v>32631</v>
      </c>
      <c r="C6587">
        <v>308.11999500000002</v>
      </c>
      <c r="D6587">
        <v>308.51998900000001</v>
      </c>
      <c r="E6587">
        <v>307.10998499999999</v>
      </c>
      <c r="F6587">
        <v>308.16000400000001</v>
      </c>
      <c r="G6587">
        <v>171690000</v>
      </c>
      <c r="H6587">
        <v>308.16000400000001</v>
      </c>
    </row>
    <row r="6588" spans="1:8">
      <c r="A6588">
        <v>6586</v>
      </c>
      <c r="B6588" s="1">
        <v>32630</v>
      </c>
      <c r="C6588">
        <v>309.13000499999998</v>
      </c>
      <c r="D6588">
        <v>310.45001200000002</v>
      </c>
      <c r="E6588">
        <v>308.11999500000002</v>
      </c>
      <c r="F6588">
        <v>308.11999500000002</v>
      </c>
      <c r="G6588">
        <v>172560000</v>
      </c>
      <c r="H6588">
        <v>308.11999500000002</v>
      </c>
    </row>
    <row r="6589" spans="1:8">
      <c r="A6589">
        <v>6587</v>
      </c>
      <c r="B6589" s="1">
        <v>32629</v>
      </c>
      <c r="C6589">
        <v>309.64001500000001</v>
      </c>
      <c r="D6589">
        <v>309.64001500000001</v>
      </c>
      <c r="E6589">
        <v>307.39999399999999</v>
      </c>
      <c r="F6589">
        <v>309.11999500000002</v>
      </c>
      <c r="G6589">
        <v>138050000</v>
      </c>
      <c r="H6589">
        <v>309.11999500000002</v>
      </c>
    </row>
    <row r="6590" spans="1:8">
      <c r="A6590">
        <v>6588</v>
      </c>
      <c r="B6590" s="1">
        <v>32626</v>
      </c>
      <c r="C6590">
        <v>309.57998700000002</v>
      </c>
      <c r="D6590">
        <v>309.64999399999999</v>
      </c>
      <c r="E6590">
        <v>308.48001099999999</v>
      </c>
      <c r="F6590">
        <v>309.64001500000001</v>
      </c>
      <c r="G6590">
        <v>158390000</v>
      </c>
      <c r="H6590">
        <v>309.64001500000001</v>
      </c>
    </row>
    <row r="6591" spans="1:8">
      <c r="A6591">
        <v>6589</v>
      </c>
      <c r="B6591" s="1">
        <v>32625</v>
      </c>
      <c r="C6591">
        <v>306.92999300000002</v>
      </c>
      <c r="D6591">
        <v>310.45001200000002</v>
      </c>
      <c r="E6591">
        <v>306.92999300000002</v>
      </c>
      <c r="F6591">
        <v>309.57998700000002</v>
      </c>
      <c r="G6591">
        <v>191170000</v>
      </c>
      <c r="H6591">
        <v>309.57998700000002</v>
      </c>
    </row>
    <row r="6592" spans="1:8">
      <c r="A6592">
        <v>6590</v>
      </c>
      <c r="B6592" s="1">
        <v>32624</v>
      </c>
      <c r="C6592">
        <v>306.77999899999998</v>
      </c>
      <c r="D6592">
        <v>307.29998799999998</v>
      </c>
      <c r="E6592">
        <v>306.07000699999998</v>
      </c>
      <c r="F6592">
        <v>306.92999300000002</v>
      </c>
      <c r="G6592">
        <v>146090000</v>
      </c>
      <c r="H6592">
        <v>306.92999300000002</v>
      </c>
    </row>
    <row r="6593" spans="1:8">
      <c r="A6593">
        <v>6591</v>
      </c>
      <c r="B6593" s="1">
        <v>32623</v>
      </c>
      <c r="C6593">
        <v>308.69000199999999</v>
      </c>
      <c r="D6593">
        <v>309.64999399999999</v>
      </c>
      <c r="E6593">
        <v>306.73998999999998</v>
      </c>
      <c r="F6593">
        <v>306.75</v>
      </c>
      <c r="G6593">
        <v>165430000</v>
      </c>
      <c r="H6593">
        <v>306.75</v>
      </c>
    </row>
    <row r="6594" spans="1:8">
      <c r="A6594">
        <v>6592</v>
      </c>
      <c r="B6594" s="1">
        <v>32622</v>
      </c>
      <c r="C6594">
        <v>309.60998499999999</v>
      </c>
      <c r="D6594">
        <v>309.60998499999999</v>
      </c>
      <c r="E6594">
        <v>307.82998700000002</v>
      </c>
      <c r="F6594">
        <v>308.69000199999999</v>
      </c>
      <c r="G6594">
        <v>142100000</v>
      </c>
      <c r="H6594">
        <v>308.69000199999999</v>
      </c>
    </row>
    <row r="6595" spans="1:8">
      <c r="A6595">
        <v>6593</v>
      </c>
      <c r="B6595" s="1">
        <v>32619</v>
      </c>
      <c r="C6595">
        <v>306.19000199999999</v>
      </c>
      <c r="D6595">
        <v>309.60998499999999</v>
      </c>
      <c r="E6595">
        <v>306.19000199999999</v>
      </c>
      <c r="F6595">
        <v>309.60998499999999</v>
      </c>
      <c r="G6595">
        <v>187310000</v>
      </c>
      <c r="H6595">
        <v>309.60998499999999</v>
      </c>
    </row>
    <row r="6596" spans="1:8">
      <c r="A6596">
        <v>6594</v>
      </c>
      <c r="B6596" s="1">
        <v>32618</v>
      </c>
      <c r="C6596">
        <v>307.14999399999999</v>
      </c>
      <c r="D6596">
        <v>307.959991</v>
      </c>
      <c r="E6596">
        <v>304.52999899999998</v>
      </c>
      <c r="F6596">
        <v>306.19000199999999</v>
      </c>
      <c r="G6596">
        <v>175970000</v>
      </c>
      <c r="H6596">
        <v>306.19000199999999</v>
      </c>
    </row>
    <row r="6597" spans="1:8">
      <c r="A6597">
        <v>6595</v>
      </c>
      <c r="B6597" s="1">
        <v>32617</v>
      </c>
      <c r="C6597">
        <v>306.01998900000001</v>
      </c>
      <c r="D6597">
        <v>307.67999300000002</v>
      </c>
      <c r="E6597">
        <v>305.35998499999999</v>
      </c>
      <c r="F6597">
        <v>307.14999399999999</v>
      </c>
      <c r="G6597">
        <v>191510000</v>
      </c>
      <c r="H6597">
        <v>307.14999399999999</v>
      </c>
    </row>
    <row r="6598" spans="1:8">
      <c r="A6598">
        <v>6596</v>
      </c>
      <c r="B6598" s="1">
        <v>32616</v>
      </c>
      <c r="C6598">
        <v>301.72000100000002</v>
      </c>
      <c r="D6598">
        <v>306.25</v>
      </c>
      <c r="E6598">
        <v>301.72000100000002</v>
      </c>
      <c r="F6598">
        <v>306.01998900000001</v>
      </c>
      <c r="G6598">
        <v>208650000</v>
      </c>
      <c r="H6598">
        <v>306.01998900000001</v>
      </c>
    </row>
    <row r="6599" spans="1:8">
      <c r="A6599">
        <v>6597</v>
      </c>
      <c r="B6599" s="1">
        <v>32615</v>
      </c>
      <c r="C6599">
        <v>301.35998499999999</v>
      </c>
      <c r="D6599">
        <v>302.01001000000002</v>
      </c>
      <c r="E6599">
        <v>300.709991</v>
      </c>
      <c r="F6599">
        <v>301.72000100000002</v>
      </c>
      <c r="G6599">
        <v>128540000</v>
      </c>
      <c r="H6599">
        <v>301.72000100000002</v>
      </c>
    </row>
    <row r="6600" spans="1:8">
      <c r="A6600">
        <v>6598</v>
      </c>
      <c r="B6600" s="1">
        <v>32612</v>
      </c>
      <c r="C6600">
        <v>296.39999399999999</v>
      </c>
      <c r="D6600">
        <v>301.38000499999998</v>
      </c>
      <c r="E6600">
        <v>296.39999399999999</v>
      </c>
      <c r="F6600">
        <v>301.35998499999999</v>
      </c>
      <c r="G6600">
        <v>169780000</v>
      </c>
      <c r="H6600">
        <v>301.35998499999999</v>
      </c>
    </row>
    <row r="6601" spans="1:8">
      <c r="A6601">
        <v>6599</v>
      </c>
      <c r="B6601" s="1">
        <v>32611</v>
      </c>
      <c r="C6601">
        <v>298.98998999999998</v>
      </c>
      <c r="D6601">
        <v>299</v>
      </c>
      <c r="E6601">
        <v>296.26998900000001</v>
      </c>
      <c r="F6601">
        <v>296.39999399999999</v>
      </c>
      <c r="G6601">
        <v>141590000</v>
      </c>
      <c r="H6601">
        <v>296.39999399999999</v>
      </c>
    </row>
    <row r="6602" spans="1:8">
      <c r="A6602">
        <v>6600</v>
      </c>
      <c r="B6602" s="1">
        <v>32610</v>
      </c>
      <c r="C6602">
        <v>298.48998999999998</v>
      </c>
      <c r="D6602">
        <v>299.80999800000001</v>
      </c>
      <c r="E6602">
        <v>298.48998999999998</v>
      </c>
      <c r="F6602">
        <v>298.98998999999998</v>
      </c>
      <c r="G6602">
        <v>165200000</v>
      </c>
      <c r="H6602">
        <v>298.98998999999998</v>
      </c>
    </row>
    <row r="6603" spans="1:8">
      <c r="A6603">
        <v>6601</v>
      </c>
      <c r="B6603" s="1">
        <v>32609</v>
      </c>
      <c r="C6603">
        <v>297.10998499999999</v>
      </c>
      <c r="D6603">
        <v>298.86999500000002</v>
      </c>
      <c r="E6603">
        <v>297.10998499999999</v>
      </c>
      <c r="F6603">
        <v>298.48998999999998</v>
      </c>
      <c r="G6603">
        <v>146830000</v>
      </c>
      <c r="H6603">
        <v>298.48998999999998</v>
      </c>
    </row>
    <row r="6604" spans="1:8">
      <c r="A6604">
        <v>6602</v>
      </c>
      <c r="B6604" s="1">
        <v>32608</v>
      </c>
      <c r="C6604">
        <v>297.16000400000001</v>
      </c>
      <c r="D6604">
        <v>297.94000199999999</v>
      </c>
      <c r="E6604">
        <v>296.85000600000001</v>
      </c>
      <c r="F6604">
        <v>297.10998499999999</v>
      </c>
      <c r="G6604">
        <v>123990000</v>
      </c>
      <c r="H6604">
        <v>297.10998499999999</v>
      </c>
    </row>
    <row r="6605" spans="1:8">
      <c r="A6605">
        <v>6603</v>
      </c>
      <c r="B6605" s="1">
        <v>32605</v>
      </c>
      <c r="C6605">
        <v>295.290009</v>
      </c>
      <c r="D6605">
        <v>297.61999500000002</v>
      </c>
      <c r="E6605">
        <v>294.35000600000001</v>
      </c>
      <c r="F6605">
        <v>297.16000400000001</v>
      </c>
      <c r="G6605">
        <v>156950000</v>
      </c>
      <c r="H6605">
        <v>297.16000400000001</v>
      </c>
    </row>
    <row r="6606" spans="1:8">
      <c r="A6606">
        <v>6604</v>
      </c>
      <c r="B6606" s="1">
        <v>32604</v>
      </c>
      <c r="C6606">
        <v>296.22000100000002</v>
      </c>
      <c r="D6606">
        <v>296.23998999999998</v>
      </c>
      <c r="E6606">
        <v>294.51998900000001</v>
      </c>
      <c r="F6606">
        <v>295.290009</v>
      </c>
      <c r="G6606">
        <v>146530000</v>
      </c>
      <c r="H6606">
        <v>295.290009</v>
      </c>
    </row>
    <row r="6607" spans="1:8">
      <c r="A6607">
        <v>6605</v>
      </c>
      <c r="B6607" s="1">
        <v>32603</v>
      </c>
      <c r="C6607">
        <v>295.30999800000001</v>
      </c>
      <c r="D6607">
        <v>296.42999300000002</v>
      </c>
      <c r="E6607">
        <v>295.27999899999998</v>
      </c>
      <c r="F6607">
        <v>296.23998999999998</v>
      </c>
      <c r="G6607">
        <v>165880000</v>
      </c>
      <c r="H6607">
        <v>296.23998999999998</v>
      </c>
    </row>
    <row r="6608" spans="1:8">
      <c r="A6608">
        <v>6606</v>
      </c>
      <c r="B6608" s="1">
        <v>32602</v>
      </c>
      <c r="C6608">
        <v>296.39999399999999</v>
      </c>
      <c r="D6608">
        <v>296.39999399999999</v>
      </c>
      <c r="E6608">
        <v>294.72000100000002</v>
      </c>
      <c r="F6608">
        <v>295.30999800000001</v>
      </c>
      <c r="G6608">
        <v>160680000</v>
      </c>
      <c r="H6608">
        <v>295.30999800000001</v>
      </c>
    </row>
    <row r="6609" spans="1:8">
      <c r="A6609">
        <v>6607</v>
      </c>
      <c r="B6609" s="1">
        <v>32601</v>
      </c>
      <c r="C6609">
        <v>294.86999500000002</v>
      </c>
      <c r="D6609">
        <v>297.040009</v>
      </c>
      <c r="E6609">
        <v>294.61999500000002</v>
      </c>
      <c r="F6609">
        <v>296.39001500000001</v>
      </c>
      <c r="G6609">
        <v>164660000</v>
      </c>
      <c r="H6609">
        <v>296.39001500000001</v>
      </c>
    </row>
    <row r="6610" spans="1:8">
      <c r="A6610">
        <v>6608</v>
      </c>
      <c r="B6610" s="1">
        <v>32598</v>
      </c>
      <c r="C6610">
        <v>292.51998900000001</v>
      </c>
      <c r="D6610">
        <v>294.959991</v>
      </c>
      <c r="E6610">
        <v>292.51998900000001</v>
      </c>
      <c r="F6610">
        <v>294.86999500000002</v>
      </c>
      <c r="G6610">
        <v>170960000</v>
      </c>
      <c r="H6610">
        <v>294.86999500000002</v>
      </c>
    </row>
    <row r="6611" spans="1:8">
      <c r="A6611">
        <v>6609</v>
      </c>
      <c r="B6611" s="1">
        <v>32597</v>
      </c>
      <c r="C6611">
        <v>292.35000600000001</v>
      </c>
      <c r="D6611">
        <v>293.79998799999998</v>
      </c>
      <c r="E6611">
        <v>291.5</v>
      </c>
      <c r="F6611">
        <v>292.51998900000001</v>
      </c>
      <c r="G6611">
        <v>159950000</v>
      </c>
      <c r="H6611">
        <v>292.51998900000001</v>
      </c>
    </row>
    <row r="6612" spans="1:8">
      <c r="A6612">
        <v>6610</v>
      </c>
      <c r="B6612" s="1">
        <v>32596</v>
      </c>
      <c r="C6612">
        <v>291.58999599999999</v>
      </c>
      <c r="D6612">
        <v>292.75</v>
      </c>
      <c r="E6612">
        <v>291.42001299999998</v>
      </c>
      <c r="F6612">
        <v>292.35000600000001</v>
      </c>
      <c r="G6612">
        <v>144240000</v>
      </c>
      <c r="H6612">
        <v>292.35000600000001</v>
      </c>
    </row>
    <row r="6613" spans="1:8">
      <c r="A6613">
        <v>6611</v>
      </c>
      <c r="B6613" s="1">
        <v>32595</v>
      </c>
      <c r="C6613">
        <v>290.57000699999998</v>
      </c>
      <c r="D6613">
        <v>292.32000699999998</v>
      </c>
      <c r="E6613">
        <v>290.57000699999998</v>
      </c>
      <c r="F6613">
        <v>291.58999599999999</v>
      </c>
      <c r="G6613">
        <v>146420000</v>
      </c>
      <c r="H6613">
        <v>291.58999599999999</v>
      </c>
    </row>
    <row r="6614" spans="1:8">
      <c r="A6614">
        <v>6612</v>
      </c>
      <c r="B6614" s="1">
        <v>32594</v>
      </c>
      <c r="C6614">
        <v>288.98001099999999</v>
      </c>
      <c r="D6614">
        <v>290.57000699999998</v>
      </c>
      <c r="E6614">
        <v>288.07000699999998</v>
      </c>
      <c r="F6614">
        <v>290.57000699999998</v>
      </c>
      <c r="G6614">
        <v>112960000</v>
      </c>
      <c r="H6614">
        <v>290.57000699999998</v>
      </c>
    </row>
    <row r="6615" spans="1:8">
      <c r="A6615">
        <v>6613</v>
      </c>
      <c r="B6615" s="1">
        <v>32590</v>
      </c>
      <c r="C6615">
        <v>290.48998999999998</v>
      </c>
      <c r="D6615">
        <v>291.51001000000002</v>
      </c>
      <c r="E6615">
        <v>288.55999800000001</v>
      </c>
      <c r="F6615">
        <v>288.98001099999999</v>
      </c>
      <c r="G6615">
        <v>153750000</v>
      </c>
      <c r="H6615">
        <v>288.98001099999999</v>
      </c>
    </row>
    <row r="6616" spans="1:8">
      <c r="A6616">
        <v>6614</v>
      </c>
      <c r="B6616" s="1">
        <v>32589</v>
      </c>
      <c r="C6616">
        <v>291.32998700000002</v>
      </c>
      <c r="D6616">
        <v>291.459991</v>
      </c>
      <c r="E6616">
        <v>289.89999399999999</v>
      </c>
      <c r="F6616">
        <v>290.48998999999998</v>
      </c>
      <c r="G6616">
        <v>146570000</v>
      </c>
      <c r="H6616">
        <v>290.48998999999998</v>
      </c>
    </row>
    <row r="6617" spans="1:8">
      <c r="A6617">
        <v>6615</v>
      </c>
      <c r="B6617" s="1">
        <v>32588</v>
      </c>
      <c r="C6617">
        <v>289.92001299999998</v>
      </c>
      <c r="D6617">
        <v>292.38000499999998</v>
      </c>
      <c r="E6617">
        <v>289.92001299999998</v>
      </c>
      <c r="F6617">
        <v>291.32998700000002</v>
      </c>
      <c r="G6617">
        <v>142010000</v>
      </c>
      <c r="H6617">
        <v>291.32998700000002</v>
      </c>
    </row>
    <row r="6618" spans="1:8">
      <c r="A6618">
        <v>6616</v>
      </c>
      <c r="B6618" s="1">
        <v>32587</v>
      </c>
      <c r="C6618">
        <v>292.69000199999999</v>
      </c>
      <c r="D6618">
        <v>292.69000199999999</v>
      </c>
      <c r="E6618">
        <v>288.55999800000001</v>
      </c>
      <c r="F6618">
        <v>289.92001299999998</v>
      </c>
      <c r="G6618">
        <v>151260000</v>
      </c>
      <c r="H6618">
        <v>289.92001299999998</v>
      </c>
    </row>
    <row r="6619" spans="1:8">
      <c r="A6619">
        <v>6617</v>
      </c>
      <c r="B6619" s="1">
        <v>32584</v>
      </c>
      <c r="C6619">
        <v>299.44000199999999</v>
      </c>
      <c r="D6619">
        <v>299.44000199999999</v>
      </c>
      <c r="E6619">
        <v>291.07998700000002</v>
      </c>
      <c r="F6619">
        <v>292.69000199999999</v>
      </c>
      <c r="G6619">
        <v>242900000</v>
      </c>
      <c r="H6619">
        <v>292.69000199999999</v>
      </c>
    </row>
    <row r="6620" spans="1:8">
      <c r="A6620">
        <v>6618</v>
      </c>
      <c r="B6620" s="1">
        <v>32583</v>
      </c>
      <c r="C6620">
        <v>296.67001299999998</v>
      </c>
      <c r="D6620">
        <v>299.98998999999998</v>
      </c>
      <c r="E6620">
        <v>296.66000400000001</v>
      </c>
      <c r="F6620">
        <v>299.44000199999999</v>
      </c>
      <c r="G6620">
        <v>196040000</v>
      </c>
      <c r="H6620">
        <v>299.44000199999999</v>
      </c>
    </row>
    <row r="6621" spans="1:8">
      <c r="A6621">
        <v>6619</v>
      </c>
      <c r="B6621" s="1">
        <v>32582</v>
      </c>
      <c r="C6621">
        <v>295.14001500000001</v>
      </c>
      <c r="D6621">
        <v>296.77999899999998</v>
      </c>
      <c r="E6621">
        <v>295.14001500000001</v>
      </c>
      <c r="F6621">
        <v>296.67001299999998</v>
      </c>
      <c r="G6621">
        <v>167070000</v>
      </c>
      <c r="H6621">
        <v>296.67001299999998</v>
      </c>
    </row>
    <row r="6622" spans="1:8">
      <c r="A6622">
        <v>6620</v>
      </c>
      <c r="B6622" s="1">
        <v>32581</v>
      </c>
      <c r="C6622">
        <v>295.32000699999998</v>
      </c>
      <c r="D6622">
        <v>296.290009</v>
      </c>
      <c r="E6622">
        <v>294.63000499999998</v>
      </c>
      <c r="F6622">
        <v>295.14001500000001</v>
      </c>
      <c r="G6622">
        <v>139970000</v>
      </c>
      <c r="H6622">
        <v>295.14001500000001</v>
      </c>
    </row>
    <row r="6623" spans="1:8">
      <c r="A6623">
        <v>6621</v>
      </c>
      <c r="B6623" s="1">
        <v>32580</v>
      </c>
      <c r="C6623">
        <v>292.88000499999998</v>
      </c>
      <c r="D6623">
        <v>296.17999300000002</v>
      </c>
      <c r="E6623">
        <v>292.88000499999998</v>
      </c>
      <c r="F6623">
        <v>295.32000699999998</v>
      </c>
      <c r="G6623">
        <v>140460000</v>
      </c>
      <c r="H6623">
        <v>295.32000699999998</v>
      </c>
    </row>
    <row r="6624" spans="1:8">
      <c r="A6624">
        <v>6622</v>
      </c>
      <c r="B6624" s="1">
        <v>32577</v>
      </c>
      <c r="C6624">
        <v>293.92999300000002</v>
      </c>
      <c r="D6624">
        <v>293.92999300000002</v>
      </c>
      <c r="E6624">
        <v>291.60000600000001</v>
      </c>
      <c r="F6624">
        <v>292.88000499999998</v>
      </c>
      <c r="G6624">
        <v>146830000</v>
      </c>
      <c r="H6624">
        <v>292.88000499999998</v>
      </c>
    </row>
    <row r="6625" spans="1:8">
      <c r="A6625">
        <v>6623</v>
      </c>
      <c r="B6625" s="1">
        <v>32576</v>
      </c>
      <c r="C6625">
        <v>294.07998700000002</v>
      </c>
      <c r="D6625">
        <v>294.69000199999999</v>
      </c>
      <c r="E6625">
        <v>293.85000600000001</v>
      </c>
      <c r="F6625">
        <v>293.92999300000002</v>
      </c>
      <c r="G6625">
        <v>143160000</v>
      </c>
      <c r="H6625">
        <v>293.92999300000002</v>
      </c>
    </row>
    <row r="6626" spans="1:8">
      <c r="A6626">
        <v>6624</v>
      </c>
      <c r="B6626" s="1">
        <v>32575</v>
      </c>
      <c r="C6626">
        <v>293.86999500000002</v>
      </c>
      <c r="D6626">
        <v>295.61999500000002</v>
      </c>
      <c r="E6626">
        <v>293.51001000000002</v>
      </c>
      <c r="F6626">
        <v>294.07998700000002</v>
      </c>
      <c r="G6626">
        <v>167620000</v>
      </c>
      <c r="H6626">
        <v>294.07998700000002</v>
      </c>
    </row>
    <row r="6627" spans="1:8">
      <c r="A6627">
        <v>6625</v>
      </c>
      <c r="B6627" s="1">
        <v>32574</v>
      </c>
      <c r="C6627">
        <v>294.80999800000001</v>
      </c>
      <c r="D6627">
        <v>295.16000400000001</v>
      </c>
      <c r="E6627">
        <v>293.5</v>
      </c>
      <c r="F6627">
        <v>293.86999500000002</v>
      </c>
      <c r="G6627">
        <v>172500000</v>
      </c>
      <c r="H6627">
        <v>293.86999500000002</v>
      </c>
    </row>
    <row r="6628" spans="1:8">
      <c r="A6628">
        <v>6626</v>
      </c>
      <c r="B6628" s="1">
        <v>32573</v>
      </c>
      <c r="C6628">
        <v>291.20001200000002</v>
      </c>
      <c r="D6628">
        <v>294.80999800000001</v>
      </c>
      <c r="E6628">
        <v>291.17999300000002</v>
      </c>
      <c r="F6628">
        <v>294.80999800000001</v>
      </c>
      <c r="G6628">
        <v>168880000</v>
      </c>
      <c r="H6628">
        <v>294.80999800000001</v>
      </c>
    </row>
    <row r="6629" spans="1:8">
      <c r="A6629">
        <v>6627</v>
      </c>
      <c r="B6629" s="1">
        <v>32570</v>
      </c>
      <c r="C6629">
        <v>289.94000199999999</v>
      </c>
      <c r="D6629">
        <v>291.17999300000002</v>
      </c>
      <c r="E6629">
        <v>289.44000199999999</v>
      </c>
      <c r="F6629">
        <v>291.17999300000002</v>
      </c>
      <c r="G6629">
        <v>151790000</v>
      </c>
      <c r="H6629">
        <v>291.17999300000002</v>
      </c>
    </row>
    <row r="6630" spans="1:8">
      <c r="A6630">
        <v>6628</v>
      </c>
      <c r="B6630" s="1">
        <v>32569</v>
      </c>
      <c r="C6630">
        <v>287.10998499999999</v>
      </c>
      <c r="D6630">
        <v>290.32000699999998</v>
      </c>
      <c r="E6630">
        <v>287.10998499999999</v>
      </c>
      <c r="F6630">
        <v>289.95001200000002</v>
      </c>
      <c r="G6630">
        <v>161980000</v>
      </c>
      <c r="H6630">
        <v>289.95001200000002</v>
      </c>
    </row>
    <row r="6631" spans="1:8">
      <c r="A6631">
        <v>6629</v>
      </c>
      <c r="B6631" s="1">
        <v>32568</v>
      </c>
      <c r="C6631">
        <v>288.85998499999999</v>
      </c>
      <c r="D6631">
        <v>290.27999899999998</v>
      </c>
      <c r="E6631">
        <v>286.459991</v>
      </c>
      <c r="F6631">
        <v>287.10998499999999</v>
      </c>
      <c r="G6631">
        <v>177210000</v>
      </c>
      <c r="H6631">
        <v>287.10998499999999</v>
      </c>
    </row>
    <row r="6632" spans="1:8">
      <c r="A6632">
        <v>6630</v>
      </c>
      <c r="B6632" s="1">
        <v>32567</v>
      </c>
      <c r="C6632">
        <v>287.82000699999998</v>
      </c>
      <c r="D6632">
        <v>289.42001299999998</v>
      </c>
      <c r="E6632">
        <v>287.63000499999998</v>
      </c>
      <c r="F6632">
        <v>288.85998499999999</v>
      </c>
      <c r="G6632">
        <v>147430000</v>
      </c>
      <c r="H6632">
        <v>288.85998499999999</v>
      </c>
    </row>
    <row r="6633" spans="1:8">
      <c r="A6633">
        <v>6631</v>
      </c>
      <c r="B6633" s="1">
        <v>32566</v>
      </c>
      <c r="C6633">
        <v>287.13000499999998</v>
      </c>
      <c r="D6633">
        <v>288.11999500000002</v>
      </c>
      <c r="E6633">
        <v>286.26001000000002</v>
      </c>
      <c r="F6633">
        <v>287.82000699999998</v>
      </c>
      <c r="G6633">
        <v>139900000</v>
      </c>
      <c r="H6633">
        <v>287.82000699999998</v>
      </c>
    </row>
    <row r="6634" spans="1:8">
      <c r="A6634">
        <v>6632</v>
      </c>
      <c r="B6634" s="1">
        <v>32563</v>
      </c>
      <c r="C6634">
        <v>292.04998799999998</v>
      </c>
      <c r="D6634">
        <v>292.04998799999998</v>
      </c>
      <c r="E6634">
        <v>287.13000499999998</v>
      </c>
      <c r="F6634">
        <v>287.13000499999998</v>
      </c>
      <c r="G6634">
        <v>160680000</v>
      </c>
      <c r="H6634">
        <v>287.13000499999998</v>
      </c>
    </row>
    <row r="6635" spans="1:8">
      <c r="A6635">
        <v>6633</v>
      </c>
      <c r="B6635" s="1">
        <v>32562</v>
      </c>
      <c r="C6635">
        <v>290.91000400000001</v>
      </c>
      <c r="D6635">
        <v>292.04998799999998</v>
      </c>
      <c r="E6635">
        <v>289.82998700000002</v>
      </c>
      <c r="F6635">
        <v>292.04998799999998</v>
      </c>
      <c r="G6635">
        <v>150370000</v>
      </c>
      <c r="H6635">
        <v>292.04998799999998</v>
      </c>
    </row>
    <row r="6636" spans="1:8">
      <c r="A6636">
        <v>6634</v>
      </c>
      <c r="B6636" s="1">
        <v>32561</v>
      </c>
      <c r="C6636">
        <v>295.98001099999999</v>
      </c>
      <c r="D6636">
        <v>295.98001099999999</v>
      </c>
      <c r="E6636">
        <v>290.76001000000002</v>
      </c>
      <c r="F6636">
        <v>290.91000400000001</v>
      </c>
      <c r="G6636">
        <v>163140000</v>
      </c>
      <c r="H6636">
        <v>290.91000400000001</v>
      </c>
    </row>
    <row r="6637" spans="1:8">
      <c r="A6637">
        <v>6635</v>
      </c>
      <c r="B6637" s="1">
        <v>32560</v>
      </c>
      <c r="C6637">
        <v>296.76001000000002</v>
      </c>
      <c r="D6637">
        <v>297.040009</v>
      </c>
      <c r="E6637">
        <v>295.16000400000001</v>
      </c>
      <c r="F6637">
        <v>295.98001099999999</v>
      </c>
      <c r="G6637">
        <v>141950000</v>
      </c>
      <c r="H6637">
        <v>295.98001099999999</v>
      </c>
    </row>
    <row r="6638" spans="1:8">
      <c r="A6638">
        <v>6636</v>
      </c>
      <c r="B6638" s="1">
        <v>32556</v>
      </c>
      <c r="C6638">
        <v>294.80999800000001</v>
      </c>
      <c r="D6638">
        <v>297.11999500000002</v>
      </c>
      <c r="E6638">
        <v>294.69000199999999</v>
      </c>
      <c r="F6638">
        <v>296.76001000000002</v>
      </c>
      <c r="G6638">
        <v>159520000</v>
      </c>
      <c r="H6638">
        <v>296.76001000000002</v>
      </c>
    </row>
    <row r="6639" spans="1:8">
      <c r="A6639">
        <v>6637</v>
      </c>
      <c r="B6639" s="1">
        <v>32555</v>
      </c>
      <c r="C6639">
        <v>294.23998999999998</v>
      </c>
      <c r="D6639">
        <v>295.14999399999999</v>
      </c>
      <c r="E6639">
        <v>294.22000100000002</v>
      </c>
      <c r="F6639">
        <v>294.80999800000001</v>
      </c>
      <c r="G6639">
        <v>177450000</v>
      </c>
      <c r="H6639">
        <v>294.80999800000001</v>
      </c>
    </row>
    <row r="6640" spans="1:8">
      <c r="A6640">
        <v>6638</v>
      </c>
      <c r="B6640" s="1">
        <v>32554</v>
      </c>
      <c r="C6640">
        <v>291.80999800000001</v>
      </c>
      <c r="D6640">
        <v>294.42001299999998</v>
      </c>
      <c r="E6640">
        <v>291.48998999999998</v>
      </c>
      <c r="F6640">
        <v>294.23998999999998</v>
      </c>
      <c r="G6640">
        <v>154220000</v>
      </c>
      <c r="H6640">
        <v>294.23998999999998</v>
      </c>
    </row>
    <row r="6641" spans="1:8">
      <c r="A6641">
        <v>6639</v>
      </c>
      <c r="B6641" s="1">
        <v>32553</v>
      </c>
      <c r="C6641">
        <v>292.540009</v>
      </c>
      <c r="D6641">
        <v>294.36999500000002</v>
      </c>
      <c r="E6641">
        <v>291.41000400000001</v>
      </c>
      <c r="F6641">
        <v>291.80999800000001</v>
      </c>
      <c r="G6641">
        <v>150610000</v>
      </c>
      <c r="H6641">
        <v>291.80999800000001</v>
      </c>
    </row>
    <row r="6642" spans="1:8">
      <c r="A6642">
        <v>6640</v>
      </c>
      <c r="B6642" s="1">
        <v>32552</v>
      </c>
      <c r="C6642">
        <v>292.01998900000001</v>
      </c>
      <c r="D6642">
        <v>293.07000699999998</v>
      </c>
      <c r="E6642">
        <v>290.88000499999998</v>
      </c>
      <c r="F6642">
        <v>292.540009</v>
      </c>
      <c r="G6642">
        <v>143520000</v>
      </c>
      <c r="H6642">
        <v>292.540009</v>
      </c>
    </row>
    <row r="6643" spans="1:8">
      <c r="A6643">
        <v>6641</v>
      </c>
      <c r="B6643" s="1">
        <v>32549</v>
      </c>
      <c r="C6643">
        <v>296.05999800000001</v>
      </c>
      <c r="D6643">
        <v>296.05999800000001</v>
      </c>
      <c r="E6643">
        <v>291.959991</v>
      </c>
      <c r="F6643">
        <v>292.01998900000001</v>
      </c>
      <c r="G6643">
        <v>173560000</v>
      </c>
      <c r="H6643">
        <v>292.01998900000001</v>
      </c>
    </row>
    <row r="6644" spans="1:8">
      <c r="A6644">
        <v>6642</v>
      </c>
      <c r="B6644" s="1">
        <v>32548</v>
      </c>
      <c r="C6644">
        <v>298.64999399999999</v>
      </c>
      <c r="D6644">
        <v>298.790009</v>
      </c>
      <c r="E6644">
        <v>295.16000400000001</v>
      </c>
      <c r="F6644">
        <v>296.05999800000001</v>
      </c>
      <c r="G6644">
        <v>224220000</v>
      </c>
      <c r="H6644">
        <v>296.05999800000001</v>
      </c>
    </row>
    <row r="6645" spans="1:8">
      <c r="A6645">
        <v>6643</v>
      </c>
      <c r="B6645" s="1">
        <v>32547</v>
      </c>
      <c r="C6645">
        <v>299.61999500000002</v>
      </c>
      <c r="D6645">
        <v>300.57000699999998</v>
      </c>
      <c r="E6645">
        <v>298.41000400000001</v>
      </c>
      <c r="F6645">
        <v>298.64999399999999</v>
      </c>
      <c r="G6645">
        <v>189420000</v>
      </c>
      <c r="H6645">
        <v>298.64999399999999</v>
      </c>
    </row>
    <row r="6646" spans="1:8">
      <c r="A6646">
        <v>6644</v>
      </c>
      <c r="B6646" s="1">
        <v>32546</v>
      </c>
      <c r="C6646">
        <v>296.040009</v>
      </c>
      <c r="D6646">
        <v>300.33999599999999</v>
      </c>
      <c r="E6646">
        <v>295.77999899999998</v>
      </c>
      <c r="F6646">
        <v>299.63000499999998</v>
      </c>
      <c r="G6646">
        <v>217260000</v>
      </c>
      <c r="H6646">
        <v>299.63000499999998</v>
      </c>
    </row>
    <row r="6647" spans="1:8">
      <c r="A6647">
        <v>6645</v>
      </c>
      <c r="B6647" s="1">
        <v>32545</v>
      </c>
      <c r="C6647">
        <v>296.97000100000002</v>
      </c>
      <c r="D6647">
        <v>296.98998999999998</v>
      </c>
      <c r="E6647">
        <v>294.959991</v>
      </c>
      <c r="F6647">
        <v>296.040009</v>
      </c>
      <c r="G6647">
        <v>150980000</v>
      </c>
      <c r="H6647">
        <v>296.040009</v>
      </c>
    </row>
    <row r="6648" spans="1:8">
      <c r="A6648">
        <v>6646</v>
      </c>
      <c r="B6648" s="1">
        <v>32542</v>
      </c>
      <c r="C6648">
        <v>296.83999599999999</v>
      </c>
      <c r="D6648">
        <v>297.66000400000001</v>
      </c>
      <c r="E6648">
        <v>296.14999399999999</v>
      </c>
      <c r="F6648">
        <v>296.97000100000002</v>
      </c>
      <c r="G6648">
        <v>172980000</v>
      </c>
      <c r="H6648">
        <v>296.97000100000002</v>
      </c>
    </row>
    <row r="6649" spans="1:8">
      <c r="A6649">
        <v>6647</v>
      </c>
      <c r="B6649" s="1">
        <v>32541</v>
      </c>
      <c r="C6649">
        <v>297.08999599999999</v>
      </c>
      <c r="D6649">
        <v>297.92001299999998</v>
      </c>
      <c r="E6649">
        <v>295.80999800000001</v>
      </c>
      <c r="F6649">
        <v>296.83999599999999</v>
      </c>
      <c r="G6649">
        <v>183430000</v>
      </c>
      <c r="H6649">
        <v>296.83999599999999</v>
      </c>
    </row>
    <row r="6650" spans="1:8">
      <c r="A6650">
        <v>6648</v>
      </c>
      <c r="B6650" s="1">
        <v>32540</v>
      </c>
      <c r="C6650">
        <v>297.47000100000002</v>
      </c>
      <c r="D6650">
        <v>298.32998700000002</v>
      </c>
      <c r="E6650">
        <v>296.22000100000002</v>
      </c>
      <c r="F6650">
        <v>297.08999599999999</v>
      </c>
      <c r="G6650">
        <v>215640000</v>
      </c>
      <c r="H6650">
        <v>297.08999599999999</v>
      </c>
    </row>
    <row r="6651" spans="1:8">
      <c r="A6651">
        <v>6649</v>
      </c>
      <c r="B6651" s="1">
        <v>32539</v>
      </c>
      <c r="C6651">
        <v>294.98998999999998</v>
      </c>
      <c r="D6651">
        <v>297.51001000000002</v>
      </c>
      <c r="E6651">
        <v>293.57000699999998</v>
      </c>
      <c r="F6651">
        <v>297.47000100000002</v>
      </c>
      <c r="G6651">
        <v>194050000</v>
      </c>
      <c r="H6651">
        <v>297.47000100000002</v>
      </c>
    </row>
    <row r="6652" spans="1:8">
      <c r="A6652">
        <v>6650</v>
      </c>
      <c r="B6652" s="1">
        <v>32538</v>
      </c>
      <c r="C6652">
        <v>293.82000699999998</v>
      </c>
      <c r="D6652">
        <v>295.13000499999998</v>
      </c>
      <c r="E6652">
        <v>293.540009</v>
      </c>
      <c r="F6652">
        <v>294.98998999999998</v>
      </c>
      <c r="G6652">
        <v>167830000</v>
      </c>
      <c r="H6652">
        <v>294.98998999999998</v>
      </c>
    </row>
    <row r="6653" spans="1:8">
      <c r="A6653">
        <v>6651</v>
      </c>
      <c r="B6653" s="1">
        <v>32535</v>
      </c>
      <c r="C6653">
        <v>291.69000199999999</v>
      </c>
      <c r="D6653">
        <v>296.07998700000002</v>
      </c>
      <c r="E6653">
        <v>291.69000199999999</v>
      </c>
      <c r="F6653">
        <v>293.82000699999998</v>
      </c>
      <c r="G6653">
        <v>254870000</v>
      </c>
      <c r="H6653">
        <v>293.82000699999998</v>
      </c>
    </row>
    <row r="6654" spans="1:8">
      <c r="A6654">
        <v>6652</v>
      </c>
      <c r="B6654" s="1">
        <v>32534</v>
      </c>
      <c r="C6654">
        <v>289.14001500000001</v>
      </c>
      <c r="D6654">
        <v>292.61999500000002</v>
      </c>
      <c r="E6654">
        <v>288.13000499999998</v>
      </c>
      <c r="F6654">
        <v>291.69000199999999</v>
      </c>
      <c r="G6654">
        <v>212250000</v>
      </c>
      <c r="H6654">
        <v>291.69000199999999</v>
      </c>
    </row>
    <row r="6655" spans="1:8">
      <c r="A6655">
        <v>6653</v>
      </c>
      <c r="B6655" s="1">
        <v>32533</v>
      </c>
      <c r="C6655">
        <v>288.48998999999998</v>
      </c>
      <c r="D6655">
        <v>289.14999399999999</v>
      </c>
      <c r="E6655">
        <v>287.97000100000002</v>
      </c>
      <c r="F6655">
        <v>289.14001500000001</v>
      </c>
      <c r="G6655">
        <v>183610000</v>
      </c>
      <c r="H6655">
        <v>289.14001500000001</v>
      </c>
    </row>
    <row r="6656" spans="1:8">
      <c r="A6656">
        <v>6654</v>
      </c>
      <c r="B6656" s="1">
        <v>32532</v>
      </c>
      <c r="C6656">
        <v>284.5</v>
      </c>
      <c r="D6656">
        <v>288.48998999999998</v>
      </c>
      <c r="E6656">
        <v>284.5</v>
      </c>
      <c r="F6656">
        <v>288.48998999999998</v>
      </c>
      <c r="G6656">
        <v>189620000</v>
      </c>
      <c r="H6656">
        <v>288.48998999999998</v>
      </c>
    </row>
    <row r="6657" spans="1:8">
      <c r="A6657">
        <v>6655</v>
      </c>
      <c r="B6657" s="1">
        <v>32531</v>
      </c>
      <c r="C6657">
        <v>287.85000600000001</v>
      </c>
      <c r="D6657">
        <v>287.98001099999999</v>
      </c>
      <c r="E6657">
        <v>284.5</v>
      </c>
      <c r="F6657">
        <v>284.5</v>
      </c>
      <c r="G6657">
        <v>141640000</v>
      </c>
      <c r="H6657">
        <v>284.5</v>
      </c>
    </row>
    <row r="6658" spans="1:8">
      <c r="A6658">
        <v>6656</v>
      </c>
      <c r="B6658" s="1">
        <v>32528</v>
      </c>
      <c r="C6658">
        <v>286.89999399999999</v>
      </c>
      <c r="D6658">
        <v>287.040009</v>
      </c>
      <c r="E6658">
        <v>285.75</v>
      </c>
      <c r="F6658">
        <v>286.63000499999998</v>
      </c>
      <c r="G6658">
        <v>166120000</v>
      </c>
      <c r="H6658">
        <v>286.63000499999998</v>
      </c>
    </row>
    <row r="6659" spans="1:8">
      <c r="A6659">
        <v>6657</v>
      </c>
      <c r="B6659" s="1">
        <v>32527</v>
      </c>
      <c r="C6659">
        <v>286.52999899999998</v>
      </c>
      <c r="D6659">
        <v>287.89999399999999</v>
      </c>
      <c r="E6659">
        <v>286.14001500000001</v>
      </c>
      <c r="F6659">
        <v>286.91000400000001</v>
      </c>
      <c r="G6659">
        <v>192030000</v>
      </c>
      <c r="H6659">
        <v>286.91000400000001</v>
      </c>
    </row>
    <row r="6660" spans="1:8">
      <c r="A6660">
        <v>6658</v>
      </c>
      <c r="B6660" s="1">
        <v>32526</v>
      </c>
      <c r="C6660">
        <v>283.54998799999998</v>
      </c>
      <c r="D6660">
        <v>286.86999500000002</v>
      </c>
      <c r="E6660">
        <v>282.64999399999999</v>
      </c>
      <c r="F6660">
        <v>286.52999899999998</v>
      </c>
      <c r="G6660">
        <v>187450000</v>
      </c>
      <c r="H6660">
        <v>286.52999899999998</v>
      </c>
    </row>
    <row r="6661" spans="1:8">
      <c r="A6661">
        <v>6659</v>
      </c>
      <c r="B6661" s="1">
        <v>32525</v>
      </c>
      <c r="C6661">
        <v>284.14001500000001</v>
      </c>
      <c r="D6661">
        <v>284.14001500000001</v>
      </c>
      <c r="E6661">
        <v>283.05999800000001</v>
      </c>
      <c r="F6661">
        <v>283.54998799999998</v>
      </c>
      <c r="G6661">
        <v>143930000</v>
      </c>
      <c r="H6661">
        <v>283.54998799999998</v>
      </c>
    </row>
    <row r="6662" spans="1:8">
      <c r="A6662">
        <v>6660</v>
      </c>
      <c r="B6662" s="1">
        <v>32524</v>
      </c>
      <c r="C6662">
        <v>283.86999500000002</v>
      </c>
      <c r="D6662">
        <v>284.88000499999998</v>
      </c>
      <c r="E6662">
        <v>283.63000499999998</v>
      </c>
      <c r="F6662">
        <v>284.14001500000001</v>
      </c>
      <c r="G6662">
        <v>117380000</v>
      </c>
      <c r="H6662">
        <v>284.14001500000001</v>
      </c>
    </row>
    <row r="6663" spans="1:8">
      <c r="A6663">
        <v>6661</v>
      </c>
      <c r="B6663" s="1">
        <v>32521</v>
      </c>
      <c r="C6663">
        <v>283.17001299999998</v>
      </c>
      <c r="D6663">
        <v>284.11999500000002</v>
      </c>
      <c r="E6663">
        <v>282.709991</v>
      </c>
      <c r="F6663">
        <v>283.86999500000002</v>
      </c>
      <c r="G6663">
        <v>132320000</v>
      </c>
      <c r="H6663">
        <v>283.86999500000002</v>
      </c>
    </row>
    <row r="6664" spans="1:8">
      <c r="A6664">
        <v>6662</v>
      </c>
      <c r="B6664" s="1">
        <v>32520</v>
      </c>
      <c r="C6664">
        <v>282.01001000000002</v>
      </c>
      <c r="D6664">
        <v>284.63000499999998</v>
      </c>
      <c r="E6664">
        <v>282.01001000000002</v>
      </c>
      <c r="F6664">
        <v>283.17001299999998</v>
      </c>
      <c r="G6664">
        <v>183000000</v>
      </c>
      <c r="H6664">
        <v>283.17001299999998</v>
      </c>
    </row>
    <row r="6665" spans="1:8">
      <c r="A6665">
        <v>6663</v>
      </c>
      <c r="B6665" s="1">
        <v>32519</v>
      </c>
      <c r="C6665">
        <v>280.38000499999998</v>
      </c>
      <c r="D6665">
        <v>282.01001000000002</v>
      </c>
      <c r="E6665">
        <v>280.209991</v>
      </c>
      <c r="F6665">
        <v>282.01001000000002</v>
      </c>
      <c r="G6665">
        <v>148950000</v>
      </c>
      <c r="H6665">
        <v>282.01001000000002</v>
      </c>
    </row>
    <row r="6666" spans="1:8">
      <c r="A6666">
        <v>6664</v>
      </c>
      <c r="B6666" s="1">
        <v>32518</v>
      </c>
      <c r="C6666">
        <v>280.98001099999999</v>
      </c>
      <c r="D6666">
        <v>281.57998700000002</v>
      </c>
      <c r="E6666">
        <v>279.44000199999999</v>
      </c>
      <c r="F6666">
        <v>280.38000499999998</v>
      </c>
      <c r="G6666">
        <v>140420000</v>
      </c>
      <c r="H6666">
        <v>280.38000499999998</v>
      </c>
    </row>
    <row r="6667" spans="1:8">
      <c r="A6667">
        <v>6665</v>
      </c>
      <c r="B6667" s="1">
        <v>32517</v>
      </c>
      <c r="C6667">
        <v>280.67001299999998</v>
      </c>
      <c r="D6667">
        <v>281.89001500000001</v>
      </c>
      <c r="E6667">
        <v>280.32000699999998</v>
      </c>
      <c r="F6667">
        <v>280.98001099999999</v>
      </c>
      <c r="G6667">
        <v>163180000</v>
      </c>
      <c r="H6667">
        <v>280.98001099999999</v>
      </c>
    </row>
    <row r="6668" spans="1:8">
      <c r="A6668">
        <v>6666</v>
      </c>
      <c r="B6668" s="1">
        <v>32514</v>
      </c>
      <c r="C6668">
        <v>280.01001000000002</v>
      </c>
      <c r="D6668">
        <v>282.05999800000001</v>
      </c>
      <c r="E6668">
        <v>280.01001000000002</v>
      </c>
      <c r="F6668">
        <v>280.67001299999998</v>
      </c>
      <c r="G6668">
        <v>161330000</v>
      </c>
      <c r="H6668">
        <v>280.67001299999998</v>
      </c>
    </row>
    <row r="6669" spans="1:8">
      <c r="A6669">
        <v>6667</v>
      </c>
      <c r="B6669" s="1">
        <v>32513</v>
      </c>
      <c r="C6669">
        <v>279.42999300000002</v>
      </c>
      <c r="D6669">
        <v>281.51001000000002</v>
      </c>
      <c r="E6669">
        <v>279.42999300000002</v>
      </c>
      <c r="F6669">
        <v>280.01001000000002</v>
      </c>
      <c r="G6669">
        <v>174040000</v>
      </c>
      <c r="H6669">
        <v>280.01001000000002</v>
      </c>
    </row>
    <row r="6670" spans="1:8">
      <c r="A6670">
        <v>6668</v>
      </c>
      <c r="B6670" s="1">
        <v>32512</v>
      </c>
      <c r="C6670">
        <v>275.30999800000001</v>
      </c>
      <c r="D6670">
        <v>279.75</v>
      </c>
      <c r="E6670">
        <v>275.30999800000001</v>
      </c>
      <c r="F6670">
        <v>279.42999300000002</v>
      </c>
      <c r="G6670">
        <v>149700000</v>
      </c>
      <c r="H6670">
        <v>279.42999300000002</v>
      </c>
    </row>
    <row r="6671" spans="1:8">
      <c r="A6671">
        <v>6669</v>
      </c>
      <c r="B6671" s="1">
        <v>32511</v>
      </c>
      <c r="C6671">
        <v>277.72000100000002</v>
      </c>
      <c r="D6671">
        <v>277.72000100000002</v>
      </c>
      <c r="E6671">
        <v>273.80999800000001</v>
      </c>
      <c r="F6671">
        <v>275.30999800000001</v>
      </c>
      <c r="G6671">
        <v>128500000</v>
      </c>
      <c r="H6671">
        <v>275.30999800000001</v>
      </c>
    </row>
    <row r="6672" spans="1:8">
      <c r="A6672">
        <v>6670</v>
      </c>
      <c r="B6672" s="1">
        <v>32507</v>
      </c>
      <c r="C6672">
        <v>279.39001500000001</v>
      </c>
      <c r="D6672">
        <v>279.77999899999998</v>
      </c>
      <c r="E6672">
        <v>277.72000100000002</v>
      </c>
      <c r="F6672">
        <v>277.72000100000002</v>
      </c>
      <c r="G6672">
        <v>127210000</v>
      </c>
      <c r="H6672">
        <v>277.72000100000002</v>
      </c>
    </row>
    <row r="6673" spans="1:8">
      <c r="A6673">
        <v>6671</v>
      </c>
      <c r="B6673" s="1">
        <v>32506</v>
      </c>
      <c r="C6673">
        <v>277.07998700000002</v>
      </c>
      <c r="D6673">
        <v>279.42001299999998</v>
      </c>
      <c r="E6673">
        <v>277.07998700000002</v>
      </c>
      <c r="F6673">
        <v>279.39999399999999</v>
      </c>
      <c r="G6673">
        <v>131290000</v>
      </c>
      <c r="H6673">
        <v>279.39999399999999</v>
      </c>
    </row>
    <row r="6674" spans="1:8">
      <c r="A6674">
        <v>6672</v>
      </c>
      <c r="B6674" s="1">
        <v>32505</v>
      </c>
      <c r="C6674">
        <v>276.82998700000002</v>
      </c>
      <c r="D6674">
        <v>277.54998799999998</v>
      </c>
      <c r="E6674">
        <v>276.17001299999998</v>
      </c>
      <c r="F6674">
        <v>277.07998700000002</v>
      </c>
      <c r="G6674">
        <v>110630000</v>
      </c>
      <c r="H6674">
        <v>277.07998700000002</v>
      </c>
    </row>
    <row r="6675" spans="1:8">
      <c r="A6675">
        <v>6673</v>
      </c>
      <c r="B6675" s="1">
        <v>32504</v>
      </c>
      <c r="C6675">
        <v>277.86999500000002</v>
      </c>
      <c r="D6675">
        <v>278.08999599999999</v>
      </c>
      <c r="E6675">
        <v>276.73998999999998</v>
      </c>
      <c r="F6675">
        <v>276.82998700000002</v>
      </c>
      <c r="G6675">
        <v>87490000</v>
      </c>
      <c r="H6675">
        <v>276.82998700000002</v>
      </c>
    </row>
    <row r="6676" spans="1:8">
      <c r="A6676">
        <v>6674</v>
      </c>
      <c r="B6676" s="1">
        <v>32500</v>
      </c>
      <c r="C6676">
        <v>276.86999500000002</v>
      </c>
      <c r="D6676">
        <v>277.98998999999998</v>
      </c>
      <c r="E6676">
        <v>276.86999500000002</v>
      </c>
      <c r="F6676">
        <v>277.86999500000002</v>
      </c>
      <c r="G6676">
        <v>81760000</v>
      </c>
      <c r="H6676">
        <v>277.86999500000002</v>
      </c>
    </row>
    <row r="6677" spans="1:8">
      <c r="A6677">
        <v>6675</v>
      </c>
      <c r="B6677" s="1">
        <v>32499</v>
      </c>
      <c r="C6677">
        <v>277.38000499999998</v>
      </c>
      <c r="D6677">
        <v>277.89001500000001</v>
      </c>
      <c r="E6677">
        <v>276.85998499999999</v>
      </c>
      <c r="F6677">
        <v>276.86999500000002</v>
      </c>
      <c r="G6677">
        <v>150510000</v>
      </c>
      <c r="H6677">
        <v>276.86999500000002</v>
      </c>
    </row>
    <row r="6678" spans="1:8">
      <c r="A6678">
        <v>6676</v>
      </c>
      <c r="B6678" s="1">
        <v>32498</v>
      </c>
      <c r="C6678">
        <v>277.47000100000002</v>
      </c>
      <c r="D6678">
        <v>277.82998700000002</v>
      </c>
      <c r="E6678">
        <v>276.29998799999998</v>
      </c>
      <c r="F6678">
        <v>277.38000499999998</v>
      </c>
      <c r="G6678">
        <v>147250000</v>
      </c>
      <c r="H6678">
        <v>277.38000499999998</v>
      </c>
    </row>
    <row r="6679" spans="1:8">
      <c r="A6679">
        <v>6677</v>
      </c>
      <c r="B6679" s="1">
        <v>32497</v>
      </c>
      <c r="C6679">
        <v>278.91000400000001</v>
      </c>
      <c r="D6679">
        <v>280.45001200000002</v>
      </c>
      <c r="E6679">
        <v>277.47000100000002</v>
      </c>
      <c r="F6679">
        <v>277.47000100000002</v>
      </c>
      <c r="G6679">
        <v>161090000</v>
      </c>
      <c r="H6679">
        <v>277.47000100000002</v>
      </c>
    </row>
    <row r="6680" spans="1:8">
      <c r="A6680">
        <v>6678</v>
      </c>
      <c r="B6680" s="1">
        <v>32496</v>
      </c>
      <c r="C6680">
        <v>276.290009</v>
      </c>
      <c r="D6680">
        <v>279.30999800000001</v>
      </c>
      <c r="E6680">
        <v>275.60998499999999</v>
      </c>
      <c r="F6680">
        <v>278.91000400000001</v>
      </c>
      <c r="G6680">
        <v>162250000</v>
      </c>
      <c r="H6680">
        <v>278.91000400000001</v>
      </c>
    </row>
    <row r="6681" spans="1:8">
      <c r="A6681">
        <v>6679</v>
      </c>
      <c r="B6681" s="1">
        <v>32493</v>
      </c>
      <c r="C6681">
        <v>274.27999899999998</v>
      </c>
      <c r="D6681">
        <v>276.290009</v>
      </c>
      <c r="E6681">
        <v>274.27999899999998</v>
      </c>
      <c r="F6681">
        <v>276.290009</v>
      </c>
      <c r="G6681">
        <v>196480000</v>
      </c>
      <c r="H6681">
        <v>276.290009</v>
      </c>
    </row>
    <row r="6682" spans="1:8">
      <c r="A6682">
        <v>6680</v>
      </c>
      <c r="B6682" s="1">
        <v>32492</v>
      </c>
      <c r="C6682">
        <v>275.32000699999998</v>
      </c>
      <c r="D6682">
        <v>275.61999500000002</v>
      </c>
      <c r="E6682">
        <v>274.01001000000002</v>
      </c>
      <c r="F6682">
        <v>274.27999899999998</v>
      </c>
      <c r="G6682">
        <v>136820000</v>
      </c>
      <c r="H6682">
        <v>274.27999899999998</v>
      </c>
    </row>
    <row r="6683" spans="1:8">
      <c r="A6683">
        <v>6681</v>
      </c>
      <c r="B6683" s="1">
        <v>32491</v>
      </c>
      <c r="C6683">
        <v>276.30999800000001</v>
      </c>
      <c r="D6683">
        <v>276.30999800000001</v>
      </c>
      <c r="E6683">
        <v>274.57998700000002</v>
      </c>
      <c r="F6683">
        <v>275.30999800000001</v>
      </c>
      <c r="G6683">
        <v>132350000</v>
      </c>
      <c r="H6683">
        <v>275.30999800000001</v>
      </c>
    </row>
    <row r="6684" spans="1:8">
      <c r="A6684">
        <v>6682</v>
      </c>
      <c r="B6684" s="1">
        <v>32490</v>
      </c>
      <c r="C6684">
        <v>276.51998900000001</v>
      </c>
      <c r="D6684">
        <v>276.51998900000001</v>
      </c>
      <c r="E6684">
        <v>274.57998700000002</v>
      </c>
      <c r="F6684">
        <v>276.30999800000001</v>
      </c>
      <c r="G6684">
        <v>132340000</v>
      </c>
      <c r="H6684">
        <v>276.30999800000001</v>
      </c>
    </row>
    <row r="6685" spans="1:8">
      <c r="A6685">
        <v>6683</v>
      </c>
      <c r="B6685" s="1">
        <v>32489</v>
      </c>
      <c r="C6685">
        <v>277.02999899999998</v>
      </c>
      <c r="D6685">
        <v>278.82000699999998</v>
      </c>
      <c r="E6685">
        <v>276.51998900000001</v>
      </c>
      <c r="F6685">
        <v>276.51998900000001</v>
      </c>
      <c r="G6685">
        <v>124160000</v>
      </c>
      <c r="H6685">
        <v>276.51998900000001</v>
      </c>
    </row>
    <row r="6686" spans="1:8">
      <c r="A6686">
        <v>6684</v>
      </c>
      <c r="B6686" s="1">
        <v>32486</v>
      </c>
      <c r="C6686">
        <v>276.57000699999998</v>
      </c>
      <c r="D6686">
        <v>277.82000699999998</v>
      </c>
      <c r="E6686">
        <v>276.33999599999999</v>
      </c>
      <c r="F6686">
        <v>277.02999899999998</v>
      </c>
      <c r="G6686">
        <v>133770000</v>
      </c>
      <c r="H6686">
        <v>277.02999899999998</v>
      </c>
    </row>
    <row r="6687" spans="1:8">
      <c r="A6687">
        <v>6685</v>
      </c>
      <c r="B6687" s="1">
        <v>32485</v>
      </c>
      <c r="C6687">
        <v>278.13000499999998</v>
      </c>
      <c r="D6687">
        <v>278.13000499999998</v>
      </c>
      <c r="E6687">
        <v>276.54998799999998</v>
      </c>
      <c r="F6687">
        <v>276.58999599999999</v>
      </c>
      <c r="G6687">
        <v>124150000</v>
      </c>
      <c r="H6687">
        <v>276.58999599999999</v>
      </c>
    </row>
    <row r="6688" spans="1:8">
      <c r="A6688">
        <v>6686</v>
      </c>
      <c r="B6688" s="1">
        <v>32484</v>
      </c>
      <c r="C6688">
        <v>277.58999599999999</v>
      </c>
      <c r="D6688">
        <v>279.01001000000002</v>
      </c>
      <c r="E6688">
        <v>277.33999599999999</v>
      </c>
      <c r="F6688">
        <v>278.13000499999998</v>
      </c>
      <c r="G6688">
        <v>148360000</v>
      </c>
      <c r="H6688">
        <v>278.13000499999998</v>
      </c>
    </row>
    <row r="6689" spans="1:8">
      <c r="A6689">
        <v>6687</v>
      </c>
      <c r="B6689" s="1">
        <v>32483</v>
      </c>
      <c r="C6689">
        <v>274.92999300000002</v>
      </c>
      <c r="D6689">
        <v>277.89001500000001</v>
      </c>
      <c r="E6689">
        <v>274.61999500000002</v>
      </c>
      <c r="F6689">
        <v>277.58999599999999</v>
      </c>
      <c r="G6689">
        <v>158340000</v>
      </c>
      <c r="H6689">
        <v>277.58999599999999</v>
      </c>
    </row>
    <row r="6690" spans="1:8">
      <c r="A6690">
        <v>6688</v>
      </c>
      <c r="B6690" s="1">
        <v>32482</v>
      </c>
      <c r="C6690">
        <v>274.92999300000002</v>
      </c>
      <c r="D6690">
        <v>275.61999500000002</v>
      </c>
      <c r="E6690">
        <v>271.80999800000001</v>
      </c>
      <c r="F6690">
        <v>274.92999300000002</v>
      </c>
      <c r="G6690">
        <v>144660000</v>
      </c>
      <c r="H6690">
        <v>274.92999300000002</v>
      </c>
    </row>
    <row r="6691" spans="1:8">
      <c r="A6691">
        <v>6689</v>
      </c>
      <c r="B6691" s="1">
        <v>32479</v>
      </c>
      <c r="C6691">
        <v>272.48998999999998</v>
      </c>
      <c r="D6691">
        <v>272.48998999999998</v>
      </c>
      <c r="E6691">
        <v>270.47000100000002</v>
      </c>
      <c r="F6691">
        <v>271.80999800000001</v>
      </c>
      <c r="G6691">
        <v>124610000</v>
      </c>
      <c r="H6691">
        <v>271.80999800000001</v>
      </c>
    </row>
    <row r="6692" spans="1:8">
      <c r="A6692">
        <v>6690</v>
      </c>
      <c r="B6692" s="1">
        <v>32478</v>
      </c>
      <c r="C6692">
        <v>273.67999300000002</v>
      </c>
      <c r="D6692">
        <v>273.70001200000002</v>
      </c>
      <c r="E6692">
        <v>272.26998900000001</v>
      </c>
      <c r="F6692">
        <v>272.48998999999998</v>
      </c>
      <c r="G6692">
        <v>129380000</v>
      </c>
      <c r="H6692">
        <v>272.48998999999998</v>
      </c>
    </row>
    <row r="6693" spans="1:8">
      <c r="A6693">
        <v>6691</v>
      </c>
      <c r="B6693" s="1">
        <v>32477</v>
      </c>
      <c r="C6693">
        <v>270.91000400000001</v>
      </c>
      <c r="D6693">
        <v>274.35998499999999</v>
      </c>
      <c r="E6693">
        <v>270.89999399999999</v>
      </c>
      <c r="F6693">
        <v>273.70001200000002</v>
      </c>
      <c r="G6693">
        <v>157810000</v>
      </c>
      <c r="H6693">
        <v>273.70001200000002</v>
      </c>
    </row>
    <row r="6694" spans="1:8">
      <c r="A6694">
        <v>6692</v>
      </c>
      <c r="B6694" s="1">
        <v>32476</v>
      </c>
      <c r="C6694">
        <v>268.60000600000001</v>
      </c>
      <c r="D6694">
        <v>271.30999800000001</v>
      </c>
      <c r="E6694">
        <v>268.13000499999998</v>
      </c>
      <c r="F6694">
        <v>270.91000400000001</v>
      </c>
      <c r="G6694">
        <v>127420000</v>
      </c>
      <c r="H6694">
        <v>270.91000400000001</v>
      </c>
    </row>
    <row r="6695" spans="1:8">
      <c r="A6695">
        <v>6693</v>
      </c>
      <c r="B6695" s="1">
        <v>32475</v>
      </c>
      <c r="C6695">
        <v>267.22000100000002</v>
      </c>
      <c r="D6695">
        <v>268.98001099999999</v>
      </c>
      <c r="E6695">
        <v>266.97000100000002</v>
      </c>
      <c r="F6695">
        <v>268.64001500000001</v>
      </c>
      <c r="G6695">
        <v>123480000</v>
      </c>
      <c r="H6695">
        <v>268.64001500000001</v>
      </c>
    </row>
    <row r="6696" spans="1:8">
      <c r="A6696">
        <v>6694</v>
      </c>
      <c r="B6696" s="1">
        <v>32472</v>
      </c>
      <c r="C6696">
        <v>268.98998999999998</v>
      </c>
      <c r="D6696">
        <v>269</v>
      </c>
      <c r="E6696">
        <v>266.47000100000002</v>
      </c>
      <c r="F6696">
        <v>267.23001099999999</v>
      </c>
      <c r="G6696">
        <v>72090000</v>
      </c>
      <c r="H6696">
        <v>267.23001099999999</v>
      </c>
    </row>
    <row r="6697" spans="1:8">
      <c r="A6697">
        <v>6695</v>
      </c>
      <c r="B6697" s="1">
        <v>32470</v>
      </c>
      <c r="C6697">
        <v>267.22000100000002</v>
      </c>
      <c r="D6697">
        <v>269.55999800000001</v>
      </c>
      <c r="E6697">
        <v>267.209991</v>
      </c>
      <c r="F6697">
        <v>269</v>
      </c>
      <c r="G6697">
        <v>112010000</v>
      </c>
      <c r="H6697">
        <v>269</v>
      </c>
    </row>
    <row r="6698" spans="1:8">
      <c r="A6698">
        <v>6696</v>
      </c>
      <c r="B6698" s="1">
        <v>32469</v>
      </c>
      <c r="C6698">
        <v>266.19000199999999</v>
      </c>
      <c r="D6698">
        <v>267.85000600000001</v>
      </c>
      <c r="E6698">
        <v>265.42001299999998</v>
      </c>
      <c r="F6698">
        <v>267.209991</v>
      </c>
      <c r="G6698">
        <v>127000000</v>
      </c>
      <c r="H6698">
        <v>267.209991</v>
      </c>
    </row>
    <row r="6699" spans="1:8">
      <c r="A6699">
        <v>6697</v>
      </c>
      <c r="B6699" s="1">
        <v>32468</v>
      </c>
      <c r="C6699">
        <v>266.35000600000001</v>
      </c>
      <c r="D6699">
        <v>266.47000100000002</v>
      </c>
      <c r="E6699">
        <v>263.41000400000001</v>
      </c>
      <c r="F6699">
        <v>266.22000100000002</v>
      </c>
      <c r="G6699">
        <v>120430000</v>
      </c>
      <c r="H6699">
        <v>266.22000100000002</v>
      </c>
    </row>
    <row r="6700" spans="1:8">
      <c r="A6700">
        <v>6698</v>
      </c>
      <c r="B6700" s="1">
        <v>32465</v>
      </c>
      <c r="C6700">
        <v>264.60000600000001</v>
      </c>
      <c r="D6700">
        <v>266.61999500000002</v>
      </c>
      <c r="E6700">
        <v>264.60000600000001</v>
      </c>
      <c r="F6700">
        <v>266.47000100000002</v>
      </c>
      <c r="G6700">
        <v>119320000</v>
      </c>
      <c r="H6700">
        <v>266.47000100000002</v>
      </c>
    </row>
    <row r="6701" spans="1:8">
      <c r="A6701">
        <v>6699</v>
      </c>
      <c r="B6701" s="1">
        <v>32464</v>
      </c>
      <c r="C6701">
        <v>264.60998499999999</v>
      </c>
      <c r="D6701">
        <v>265.63000499999998</v>
      </c>
      <c r="E6701">
        <v>263.45001200000002</v>
      </c>
      <c r="F6701">
        <v>264.60000600000001</v>
      </c>
      <c r="G6701">
        <v>141280000</v>
      </c>
      <c r="H6701">
        <v>264.60000600000001</v>
      </c>
    </row>
    <row r="6702" spans="1:8">
      <c r="A6702">
        <v>6700</v>
      </c>
      <c r="B6702" s="1">
        <v>32463</v>
      </c>
      <c r="C6702">
        <v>268.41000400000001</v>
      </c>
      <c r="D6702">
        <v>268.41000400000001</v>
      </c>
      <c r="E6702">
        <v>262.85000600000001</v>
      </c>
      <c r="F6702">
        <v>263.82000699999998</v>
      </c>
      <c r="G6702">
        <v>161710000</v>
      </c>
      <c r="H6702">
        <v>263.82000699999998</v>
      </c>
    </row>
    <row r="6703" spans="1:8">
      <c r="A6703">
        <v>6701</v>
      </c>
      <c r="B6703" s="1">
        <v>32462</v>
      </c>
      <c r="C6703">
        <v>267.73001099999999</v>
      </c>
      <c r="D6703">
        <v>268.75</v>
      </c>
      <c r="E6703">
        <v>267.72000100000002</v>
      </c>
      <c r="F6703">
        <v>268.33999599999999</v>
      </c>
      <c r="G6703">
        <v>115170000</v>
      </c>
      <c r="H6703">
        <v>268.33999599999999</v>
      </c>
    </row>
    <row r="6704" spans="1:8">
      <c r="A6704">
        <v>6702</v>
      </c>
      <c r="B6704" s="1">
        <v>32461</v>
      </c>
      <c r="C6704">
        <v>267.92999300000002</v>
      </c>
      <c r="D6704">
        <v>269.25</v>
      </c>
      <c r="E6704">
        <v>266.790009</v>
      </c>
      <c r="F6704">
        <v>267.72000100000002</v>
      </c>
      <c r="G6704">
        <v>142900000</v>
      </c>
      <c r="H6704">
        <v>267.72000100000002</v>
      </c>
    </row>
    <row r="6705" spans="1:8">
      <c r="A6705">
        <v>6703</v>
      </c>
      <c r="B6705" s="1">
        <v>32458</v>
      </c>
      <c r="C6705">
        <v>273.64999399999999</v>
      </c>
      <c r="D6705">
        <v>273.69000199999999</v>
      </c>
      <c r="E6705">
        <v>267.92001299999998</v>
      </c>
      <c r="F6705">
        <v>267.92001299999998</v>
      </c>
      <c r="G6705">
        <v>135500000</v>
      </c>
      <c r="H6705">
        <v>267.92001299999998</v>
      </c>
    </row>
    <row r="6706" spans="1:8">
      <c r="A6706">
        <v>6704</v>
      </c>
      <c r="B6706" s="1">
        <v>32457</v>
      </c>
      <c r="C6706">
        <v>273.32000699999998</v>
      </c>
      <c r="D6706">
        <v>274.36999500000002</v>
      </c>
      <c r="E6706">
        <v>272.98001099999999</v>
      </c>
      <c r="F6706">
        <v>273.69000199999999</v>
      </c>
      <c r="G6706">
        <v>128920000</v>
      </c>
      <c r="H6706">
        <v>273.69000199999999</v>
      </c>
    </row>
    <row r="6707" spans="1:8">
      <c r="A6707">
        <v>6705</v>
      </c>
      <c r="B6707" s="1">
        <v>32456</v>
      </c>
      <c r="C6707">
        <v>275.14001500000001</v>
      </c>
      <c r="D6707">
        <v>275.14999399999999</v>
      </c>
      <c r="E6707">
        <v>272.14999399999999</v>
      </c>
      <c r="F6707">
        <v>273.32998700000002</v>
      </c>
      <c r="G6707">
        <v>153140000</v>
      </c>
      <c r="H6707">
        <v>273.32998700000002</v>
      </c>
    </row>
    <row r="6708" spans="1:8">
      <c r="A6708">
        <v>6706</v>
      </c>
      <c r="B6708" s="1">
        <v>32455</v>
      </c>
      <c r="C6708">
        <v>273.95001200000002</v>
      </c>
      <c r="D6708">
        <v>275.79998799999998</v>
      </c>
      <c r="E6708">
        <v>273.92999300000002</v>
      </c>
      <c r="F6708">
        <v>275.14999399999999</v>
      </c>
      <c r="G6708">
        <v>141660000</v>
      </c>
      <c r="H6708">
        <v>275.14999399999999</v>
      </c>
    </row>
    <row r="6709" spans="1:8">
      <c r="A6709">
        <v>6707</v>
      </c>
      <c r="B6709" s="1">
        <v>32454</v>
      </c>
      <c r="C6709">
        <v>276.29998799999998</v>
      </c>
      <c r="D6709">
        <v>276.30999800000001</v>
      </c>
      <c r="E6709">
        <v>273.61999500000002</v>
      </c>
      <c r="F6709">
        <v>273.92999300000002</v>
      </c>
      <c r="G6709">
        <v>133870000</v>
      </c>
      <c r="H6709">
        <v>273.92999300000002</v>
      </c>
    </row>
    <row r="6710" spans="1:8">
      <c r="A6710">
        <v>6708</v>
      </c>
      <c r="B6710" s="1">
        <v>32451</v>
      </c>
      <c r="C6710">
        <v>279.10998499999999</v>
      </c>
      <c r="D6710">
        <v>279.20001200000002</v>
      </c>
      <c r="E6710">
        <v>276.30999800000001</v>
      </c>
      <c r="F6710">
        <v>276.30999800000001</v>
      </c>
      <c r="G6710">
        <v>143580000</v>
      </c>
      <c r="H6710">
        <v>276.30999800000001</v>
      </c>
    </row>
    <row r="6711" spans="1:8">
      <c r="A6711">
        <v>6709</v>
      </c>
      <c r="B6711" s="1">
        <v>32450</v>
      </c>
      <c r="C6711">
        <v>279.040009</v>
      </c>
      <c r="D6711">
        <v>280.36999500000002</v>
      </c>
      <c r="E6711">
        <v>279.040009</v>
      </c>
      <c r="F6711">
        <v>279.20001200000002</v>
      </c>
      <c r="G6711">
        <v>152980000</v>
      </c>
      <c r="H6711">
        <v>279.20001200000002</v>
      </c>
    </row>
    <row r="6712" spans="1:8">
      <c r="A6712">
        <v>6710</v>
      </c>
      <c r="B6712" s="1">
        <v>32449</v>
      </c>
      <c r="C6712">
        <v>279.07000699999998</v>
      </c>
      <c r="D6712">
        <v>279.45001200000002</v>
      </c>
      <c r="E6712">
        <v>277.07998700000002</v>
      </c>
      <c r="F6712">
        <v>279.05999800000001</v>
      </c>
      <c r="G6712">
        <v>161300000</v>
      </c>
      <c r="H6712">
        <v>279.05999800000001</v>
      </c>
    </row>
    <row r="6713" spans="1:8">
      <c r="A6713">
        <v>6711</v>
      </c>
      <c r="B6713" s="1">
        <v>32448</v>
      </c>
      <c r="C6713">
        <v>278.97000100000002</v>
      </c>
      <c r="D6713">
        <v>279.57000699999998</v>
      </c>
      <c r="E6713">
        <v>278.01001000000002</v>
      </c>
      <c r="F6713">
        <v>279.05999800000001</v>
      </c>
      <c r="G6713">
        <v>151250000</v>
      </c>
      <c r="H6713">
        <v>279.05999800000001</v>
      </c>
    </row>
    <row r="6714" spans="1:8">
      <c r="A6714">
        <v>6712</v>
      </c>
      <c r="B6714" s="1">
        <v>32447</v>
      </c>
      <c r="C6714">
        <v>278.540009</v>
      </c>
      <c r="D6714">
        <v>279.39001500000001</v>
      </c>
      <c r="E6714">
        <v>277.14001500000001</v>
      </c>
      <c r="F6714">
        <v>278.97000100000002</v>
      </c>
      <c r="G6714">
        <v>143460000</v>
      </c>
      <c r="H6714">
        <v>278.97000100000002</v>
      </c>
    </row>
    <row r="6715" spans="1:8">
      <c r="A6715">
        <v>6713</v>
      </c>
      <c r="B6715" s="1">
        <v>32444</v>
      </c>
      <c r="C6715">
        <v>277.290009</v>
      </c>
      <c r="D6715">
        <v>279.48001099999999</v>
      </c>
      <c r="E6715">
        <v>277.27999899999998</v>
      </c>
      <c r="F6715">
        <v>278.52999899999998</v>
      </c>
      <c r="G6715">
        <v>146300000</v>
      </c>
      <c r="H6715">
        <v>278.52999899999998</v>
      </c>
    </row>
    <row r="6716" spans="1:8">
      <c r="A6716">
        <v>6714</v>
      </c>
      <c r="B6716" s="1">
        <v>32443</v>
      </c>
      <c r="C6716">
        <v>281.35000600000001</v>
      </c>
      <c r="D6716">
        <v>281.38000499999998</v>
      </c>
      <c r="E6716">
        <v>276</v>
      </c>
      <c r="F6716">
        <v>277.27999899999998</v>
      </c>
      <c r="G6716">
        <v>196540000</v>
      </c>
      <c r="H6716">
        <v>277.27999899999998</v>
      </c>
    </row>
    <row r="6717" spans="1:8">
      <c r="A6717">
        <v>6715</v>
      </c>
      <c r="B6717" s="1">
        <v>32442</v>
      </c>
      <c r="C6717">
        <v>282.36999500000002</v>
      </c>
      <c r="D6717">
        <v>282.51998900000001</v>
      </c>
      <c r="E6717">
        <v>280.540009</v>
      </c>
      <c r="F6717">
        <v>281.38000499999998</v>
      </c>
      <c r="G6717">
        <v>181550000</v>
      </c>
      <c r="H6717">
        <v>281.38000499999998</v>
      </c>
    </row>
    <row r="6718" spans="1:8">
      <c r="A6718">
        <v>6716</v>
      </c>
      <c r="B6718" s="1">
        <v>32441</v>
      </c>
      <c r="C6718">
        <v>282.27999899999998</v>
      </c>
      <c r="D6718">
        <v>282.83999599999999</v>
      </c>
      <c r="E6718">
        <v>281.86999500000002</v>
      </c>
      <c r="F6718">
        <v>282.38000499999998</v>
      </c>
      <c r="G6718">
        <v>155190000</v>
      </c>
      <c r="H6718">
        <v>282.38000499999998</v>
      </c>
    </row>
    <row r="6719" spans="1:8">
      <c r="A6719">
        <v>6717</v>
      </c>
      <c r="B6719" s="1">
        <v>32440</v>
      </c>
      <c r="C6719">
        <v>283.63000499999998</v>
      </c>
      <c r="D6719">
        <v>283.95001200000002</v>
      </c>
      <c r="E6719">
        <v>282.27999899999998</v>
      </c>
      <c r="F6719">
        <v>282.27999899999998</v>
      </c>
      <c r="G6719">
        <v>170590000</v>
      </c>
      <c r="H6719">
        <v>282.27999899999998</v>
      </c>
    </row>
    <row r="6720" spans="1:8">
      <c r="A6720">
        <v>6718</v>
      </c>
      <c r="B6720" s="1">
        <v>32437</v>
      </c>
      <c r="C6720">
        <v>282.88000499999998</v>
      </c>
      <c r="D6720">
        <v>283.66000400000001</v>
      </c>
      <c r="E6720">
        <v>281.16000400000001</v>
      </c>
      <c r="F6720">
        <v>283.66000400000001</v>
      </c>
      <c r="G6720">
        <v>195410000</v>
      </c>
      <c r="H6720">
        <v>283.66000400000001</v>
      </c>
    </row>
    <row r="6721" spans="1:8">
      <c r="A6721">
        <v>6719</v>
      </c>
      <c r="B6721" s="1">
        <v>32436</v>
      </c>
      <c r="C6721">
        <v>276.97000100000002</v>
      </c>
      <c r="D6721">
        <v>282.88000499999998</v>
      </c>
      <c r="E6721">
        <v>276.92999300000002</v>
      </c>
      <c r="F6721">
        <v>282.88000499999998</v>
      </c>
      <c r="G6721">
        <v>189580000</v>
      </c>
      <c r="H6721">
        <v>282.88000499999998</v>
      </c>
    </row>
    <row r="6722" spans="1:8">
      <c r="A6722">
        <v>6720</v>
      </c>
      <c r="B6722" s="1">
        <v>32435</v>
      </c>
      <c r="C6722">
        <v>279.39999399999999</v>
      </c>
      <c r="D6722">
        <v>280.52999899999998</v>
      </c>
      <c r="E6722">
        <v>274.41000400000001</v>
      </c>
      <c r="F6722">
        <v>276.97000100000002</v>
      </c>
      <c r="G6722">
        <v>186350000</v>
      </c>
      <c r="H6722">
        <v>276.97000100000002</v>
      </c>
    </row>
    <row r="6723" spans="1:8">
      <c r="A6723">
        <v>6721</v>
      </c>
      <c r="B6723" s="1">
        <v>32434</v>
      </c>
      <c r="C6723">
        <v>276.42999300000002</v>
      </c>
      <c r="D6723">
        <v>279.39001500000001</v>
      </c>
      <c r="E6723">
        <v>276.41000400000001</v>
      </c>
      <c r="F6723">
        <v>279.38000499999998</v>
      </c>
      <c r="G6723">
        <v>162500000</v>
      </c>
      <c r="H6723">
        <v>279.38000499999998</v>
      </c>
    </row>
    <row r="6724" spans="1:8">
      <c r="A6724">
        <v>6722</v>
      </c>
      <c r="B6724" s="1">
        <v>32433</v>
      </c>
      <c r="C6724">
        <v>275.48001099999999</v>
      </c>
      <c r="D6724">
        <v>276.64999399999999</v>
      </c>
      <c r="E6724">
        <v>275.01001000000002</v>
      </c>
      <c r="F6724">
        <v>276.41000400000001</v>
      </c>
      <c r="G6724">
        <v>119290000</v>
      </c>
      <c r="H6724">
        <v>276.41000400000001</v>
      </c>
    </row>
    <row r="6725" spans="1:8">
      <c r="A6725">
        <v>6723</v>
      </c>
      <c r="B6725" s="1">
        <v>32430</v>
      </c>
      <c r="C6725">
        <v>275.26998900000001</v>
      </c>
      <c r="D6725">
        <v>277.01001000000002</v>
      </c>
      <c r="E6725">
        <v>274.07998700000002</v>
      </c>
      <c r="F6725">
        <v>275.5</v>
      </c>
      <c r="G6725">
        <v>160240000</v>
      </c>
      <c r="H6725">
        <v>275.5</v>
      </c>
    </row>
    <row r="6726" spans="1:8">
      <c r="A6726">
        <v>6724</v>
      </c>
      <c r="B6726" s="1">
        <v>32429</v>
      </c>
      <c r="C6726">
        <v>273.95001200000002</v>
      </c>
      <c r="D6726">
        <v>275.82998700000002</v>
      </c>
      <c r="E6726">
        <v>273.39001500000001</v>
      </c>
      <c r="F6726">
        <v>275.22000100000002</v>
      </c>
      <c r="G6726">
        <v>154530000</v>
      </c>
      <c r="H6726">
        <v>275.22000100000002</v>
      </c>
    </row>
    <row r="6727" spans="1:8">
      <c r="A6727">
        <v>6725</v>
      </c>
      <c r="B6727" s="1">
        <v>32428</v>
      </c>
      <c r="C6727">
        <v>277.91000400000001</v>
      </c>
      <c r="D6727">
        <v>277.92999300000002</v>
      </c>
      <c r="E6727">
        <v>273.04998799999998</v>
      </c>
      <c r="F6727">
        <v>273.98001099999999</v>
      </c>
      <c r="G6727">
        <v>154840000</v>
      </c>
      <c r="H6727">
        <v>273.98001099999999</v>
      </c>
    </row>
    <row r="6728" spans="1:8">
      <c r="A6728">
        <v>6726</v>
      </c>
      <c r="B6728" s="1">
        <v>32427</v>
      </c>
      <c r="C6728">
        <v>278.14999399999999</v>
      </c>
      <c r="D6728">
        <v>278.23998999999998</v>
      </c>
      <c r="E6728">
        <v>276.32998700000002</v>
      </c>
      <c r="F6728">
        <v>277.92999300000002</v>
      </c>
      <c r="G6728">
        <v>140900000</v>
      </c>
      <c r="H6728">
        <v>277.92999300000002</v>
      </c>
    </row>
    <row r="6729" spans="1:8">
      <c r="A6729">
        <v>6727</v>
      </c>
      <c r="B6729" s="1">
        <v>32426</v>
      </c>
      <c r="C6729">
        <v>278.05999800000001</v>
      </c>
      <c r="D6729">
        <v>278.69000199999999</v>
      </c>
      <c r="E6729">
        <v>277.10000600000001</v>
      </c>
      <c r="F6729">
        <v>278.23998999999998</v>
      </c>
      <c r="G6729">
        <v>124660000</v>
      </c>
      <c r="H6729">
        <v>278.23998999999998</v>
      </c>
    </row>
    <row r="6730" spans="1:8">
      <c r="A6730">
        <v>6728</v>
      </c>
      <c r="B6730" s="1">
        <v>32423</v>
      </c>
      <c r="C6730">
        <v>272.38000499999998</v>
      </c>
      <c r="D6730">
        <v>278.07000699999998</v>
      </c>
      <c r="E6730">
        <v>272.36999500000002</v>
      </c>
      <c r="F6730">
        <v>278.07000699999998</v>
      </c>
      <c r="G6730">
        <v>216390000</v>
      </c>
      <c r="H6730">
        <v>278.07000699999998</v>
      </c>
    </row>
    <row r="6731" spans="1:8">
      <c r="A6731">
        <v>6729</v>
      </c>
      <c r="B6731" s="1">
        <v>32422</v>
      </c>
      <c r="C6731">
        <v>271.86999500000002</v>
      </c>
      <c r="D6731">
        <v>272.39001500000001</v>
      </c>
      <c r="E6731">
        <v>271.29998799999998</v>
      </c>
      <c r="F6731">
        <v>272.39001500000001</v>
      </c>
      <c r="G6731">
        <v>153570000</v>
      </c>
      <c r="H6731">
        <v>272.39001500000001</v>
      </c>
    </row>
    <row r="6732" spans="1:8">
      <c r="A6732">
        <v>6730</v>
      </c>
      <c r="B6732" s="1">
        <v>32421</v>
      </c>
      <c r="C6732">
        <v>270.63000499999998</v>
      </c>
      <c r="D6732">
        <v>272.45001200000002</v>
      </c>
      <c r="E6732">
        <v>270.07998700000002</v>
      </c>
      <c r="F6732">
        <v>271.85998499999999</v>
      </c>
      <c r="G6732">
        <v>175130000</v>
      </c>
      <c r="H6732">
        <v>271.85998499999999</v>
      </c>
    </row>
    <row r="6733" spans="1:8">
      <c r="A6733">
        <v>6731</v>
      </c>
      <c r="B6733" s="1">
        <v>32420</v>
      </c>
      <c r="C6733">
        <v>271.36999500000002</v>
      </c>
      <c r="D6733">
        <v>271.790009</v>
      </c>
      <c r="E6733">
        <v>270.33999599999999</v>
      </c>
      <c r="F6733">
        <v>270.61999500000002</v>
      </c>
      <c r="G6733">
        <v>157760000</v>
      </c>
      <c r="H6733">
        <v>270.61999500000002</v>
      </c>
    </row>
    <row r="6734" spans="1:8">
      <c r="A6734">
        <v>6732</v>
      </c>
      <c r="B6734" s="1">
        <v>32419</v>
      </c>
      <c r="C6734">
        <v>271.89001500000001</v>
      </c>
      <c r="D6734">
        <v>271.91000400000001</v>
      </c>
      <c r="E6734">
        <v>268.83999599999999</v>
      </c>
      <c r="F6734">
        <v>271.38000499999998</v>
      </c>
      <c r="G6734">
        <v>130380000</v>
      </c>
      <c r="H6734">
        <v>271.38000499999998</v>
      </c>
    </row>
    <row r="6735" spans="1:8">
      <c r="A6735">
        <v>6733</v>
      </c>
      <c r="B6735" s="1">
        <v>32416</v>
      </c>
      <c r="C6735">
        <v>272.54998799999998</v>
      </c>
      <c r="D6735">
        <v>274.86999500000002</v>
      </c>
      <c r="E6735">
        <v>271.66000400000001</v>
      </c>
      <c r="F6735">
        <v>271.91000400000001</v>
      </c>
      <c r="G6735">
        <v>175750000</v>
      </c>
      <c r="H6735">
        <v>271.91000400000001</v>
      </c>
    </row>
    <row r="6736" spans="1:8">
      <c r="A6736">
        <v>6734</v>
      </c>
      <c r="B6736" s="1">
        <v>32415</v>
      </c>
      <c r="C6736">
        <v>269.08999599999999</v>
      </c>
      <c r="D6736">
        <v>273.01998900000001</v>
      </c>
      <c r="E6736">
        <v>269.07998700000002</v>
      </c>
      <c r="F6736">
        <v>272.58999599999999</v>
      </c>
      <c r="G6736">
        <v>155790000</v>
      </c>
      <c r="H6736">
        <v>272.58999599999999</v>
      </c>
    </row>
    <row r="6737" spans="1:8">
      <c r="A6737">
        <v>6735</v>
      </c>
      <c r="B6737" s="1">
        <v>32414</v>
      </c>
      <c r="C6737">
        <v>268.22000100000002</v>
      </c>
      <c r="D6737">
        <v>269.07998700000002</v>
      </c>
      <c r="E6737">
        <v>267.76998900000001</v>
      </c>
      <c r="F6737">
        <v>269.07998700000002</v>
      </c>
      <c r="G6737">
        <v>113720000</v>
      </c>
      <c r="H6737">
        <v>269.07998700000002</v>
      </c>
    </row>
    <row r="6738" spans="1:8">
      <c r="A6738">
        <v>6736</v>
      </c>
      <c r="B6738" s="1">
        <v>32413</v>
      </c>
      <c r="C6738">
        <v>268.89001500000001</v>
      </c>
      <c r="D6738">
        <v>269.35998499999999</v>
      </c>
      <c r="E6738">
        <v>268.01001000000002</v>
      </c>
      <c r="F6738">
        <v>268.26001000000002</v>
      </c>
      <c r="G6738">
        <v>113010000</v>
      </c>
      <c r="H6738">
        <v>268.26001000000002</v>
      </c>
    </row>
    <row r="6739" spans="1:8">
      <c r="A6739">
        <v>6737</v>
      </c>
      <c r="B6739" s="1">
        <v>32412</v>
      </c>
      <c r="C6739">
        <v>269.76998900000001</v>
      </c>
      <c r="D6739">
        <v>269.79998799999998</v>
      </c>
      <c r="E6739">
        <v>268.60998499999999</v>
      </c>
      <c r="F6739">
        <v>268.88000499999998</v>
      </c>
      <c r="G6739">
        <v>116420000</v>
      </c>
      <c r="H6739">
        <v>268.88000499999998</v>
      </c>
    </row>
    <row r="6740" spans="1:8">
      <c r="A6740">
        <v>6738</v>
      </c>
      <c r="B6740" s="1">
        <v>32409</v>
      </c>
      <c r="C6740">
        <v>269.16000400000001</v>
      </c>
      <c r="D6740">
        <v>270.30999800000001</v>
      </c>
      <c r="E6740">
        <v>268.27999899999998</v>
      </c>
      <c r="F6740">
        <v>269.76001000000002</v>
      </c>
      <c r="G6740">
        <v>145100000</v>
      </c>
      <c r="H6740">
        <v>269.76001000000002</v>
      </c>
    </row>
    <row r="6741" spans="1:8">
      <c r="A6741">
        <v>6739</v>
      </c>
      <c r="B6741" s="1">
        <v>32408</v>
      </c>
      <c r="C6741">
        <v>270.19000199999999</v>
      </c>
      <c r="D6741">
        <v>270.57998700000002</v>
      </c>
      <c r="E6741">
        <v>268.26001000000002</v>
      </c>
      <c r="F6741">
        <v>269.17999300000002</v>
      </c>
      <c r="G6741">
        <v>150670000</v>
      </c>
      <c r="H6741">
        <v>269.17999300000002</v>
      </c>
    </row>
    <row r="6742" spans="1:8">
      <c r="A6742">
        <v>6740</v>
      </c>
      <c r="B6742" s="1">
        <v>32407</v>
      </c>
      <c r="C6742">
        <v>269.76001000000002</v>
      </c>
      <c r="D6742">
        <v>270.64001500000001</v>
      </c>
      <c r="E6742">
        <v>269.48001099999999</v>
      </c>
      <c r="F6742">
        <v>270.16000400000001</v>
      </c>
      <c r="G6742">
        <v>127400000</v>
      </c>
      <c r="H6742">
        <v>270.16000400000001</v>
      </c>
    </row>
    <row r="6743" spans="1:8">
      <c r="A6743">
        <v>6741</v>
      </c>
      <c r="B6743" s="1">
        <v>32406</v>
      </c>
      <c r="C6743">
        <v>268.82998700000002</v>
      </c>
      <c r="D6743">
        <v>270.07000699999998</v>
      </c>
      <c r="E6743">
        <v>268.5</v>
      </c>
      <c r="F6743">
        <v>269.73001099999999</v>
      </c>
      <c r="G6743">
        <v>142220000</v>
      </c>
      <c r="H6743">
        <v>269.73001099999999</v>
      </c>
    </row>
    <row r="6744" spans="1:8">
      <c r="A6744">
        <v>6742</v>
      </c>
      <c r="B6744" s="1">
        <v>32405</v>
      </c>
      <c r="C6744">
        <v>270.64001500000001</v>
      </c>
      <c r="D6744">
        <v>270.64999399999999</v>
      </c>
      <c r="E6744">
        <v>267.41000400000001</v>
      </c>
      <c r="F6744">
        <v>268.82000699999998</v>
      </c>
      <c r="G6744">
        <v>135770000</v>
      </c>
      <c r="H6744">
        <v>268.82000699999998</v>
      </c>
    </row>
    <row r="6745" spans="1:8">
      <c r="A6745">
        <v>6743</v>
      </c>
      <c r="B6745" s="1">
        <v>32402</v>
      </c>
      <c r="C6745">
        <v>268.13000499999998</v>
      </c>
      <c r="D6745">
        <v>270.80999800000001</v>
      </c>
      <c r="E6745">
        <v>267.32998700000002</v>
      </c>
      <c r="F6745">
        <v>270.64999399999999</v>
      </c>
      <c r="G6745">
        <v>211110000</v>
      </c>
      <c r="H6745">
        <v>270.64999399999999</v>
      </c>
    </row>
    <row r="6746" spans="1:8">
      <c r="A6746">
        <v>6744</v>
      </c>
      <c r="B6746" s="1">
        <v>32401</v>
      </c>
      <c r="C6746">
        <v>269.29998799999998</v>
      </c>
      <c r="D6746">
        <v>269.77999899999998</v>
      </c>
      <c r="E6746">
        <v>268.02999899999998</v>
      </c>
      <c r="F6746">
        <v>268.13000499999998</v>
      </c>
      <c r="G6746">
        <v>161210000</v>
      </c>
      <c r="H6746">
        <v>268.13000499999998</v>
      </c>
    </row>
    <row r="6747" spans="1:8">
      <c r="A6747">
        <v>6745</v>
      </c>
      <c r="B6747" s="1">
        <v>32400</v>
      </c>
      <c r="C6747">
        <v>267.5</v>
      </c>
      <c r="D6747">
        <v>269.47000100000002</v>
      </c>
      <c r="E6747">
        <v>267.41000400000001</v>
      </c>
      <c r="F6747">
        <v>269.30999800000001</v>
      </c>
      <c r="G6747">
        <v>177220000</v>
      </c>
      <c r="H6747">
        <v>269.30999800000001</v>
      </c>
    </row>
    <row r="6748" spans="1:8">
      <c r="A6748">
        <v>6746</v>
      </c>
      <c r="B6748" s="1">
        <v>32399</v>
      </c>
      <c r="C6748">
        <v>266.45001200000002</v>
      </c>
      <c r="D6748">
        <v>267.42999300000002</v>
      </c>
      <c r="E6748">
        <v>265.22000100000002</v>
      </c>
      <c r="F6748">
        <v>267.42999300000002</v>
      </c>
      <c r="G6748">
        <v>162490000</v>
      </c>
      <c r="H6748">
        <v>267.42999300000002</v>
      </c>
    </row>
    <row r="6749" spans="1:8">
      <c r="A6749">
        <v>6747</v>
      </c>
      <c r="B6749" s="1">
        <v>32398</v>
      </c>
      <c r="C6749">
        <v>266.85000600000001</v>
      </c>
      <c r="D6749">
        <v>267.64001500000001</v>
      </c>
      <c r="E6749">
        <v>266.22000100000002</v>
      </c>
      <c r="F6749">
        <v>266.47000100000002</v>
      </c>
      <c r="G6749">
        <v>114880000</v>
      </c>
      <c r="H6749">
        <v>266.47000100000002</v>
      </c>
    </row>
    <row r="6750" spans="1:8">
      <c r="A6750">
        <v>6748</v>
      </c>
      <c r="B6750" s="1">
        <v>32395</v>
      </c>
      <c r="C6750">
        <v>265.88000499999998</v>
      </c>
      <c r="D6750">
        <v>268.26001000000002</v>
      </c>
      <c r="E6750">
        <v>263.66000400000001</v>
      </c>
      <c r="F6750">
        <v>266.83999599999999</v>
      </c>
      <c r="G6750">
        <v>141540000</v>
      </c>
      <c r="H6750">
        <v>266.83999599999999</v>
      </c>
    </row>
    <row r="6751" spans="1:8">
      <c r="A6751">
        <v>6749</v>
      </c>
      <c r="B6751" s="1">
        <v>32394</v>
      </c>
      <c r="C6751">
        <v>265.86999500000002</v>
      </c>
      <c r="D6751">
        <v>266.540009</v>
      </c>
      <c r="E6751">
        <v>264.88000499999998</v>
      </c>
      <c r="F6751">
        <v>265.88000499999998</v>
      </c>
      <c r="G6751">
        <v>149380000</v>
      </c>
      <c r="H6751">
        <v>265.88000499999998</v>
      </c>
    </row>
    <row r="6752" spans="1:8">
      <c r="A6752">
        <v>6750</v>
      </c>
      <c r="B6752" s="1">
        <v>32393</v>
      </c>
      <c r="C6752">
        <v>265.61999500000002</v>
      </c>
      <c r="D6752">
        <v>266.98001099999999</v>
      </c>
      <c r="E6752">
        <v>264.92999300000002</v>
      </c>
      <c r="F6752">
        <v>265.86999500000002</v>
      </c>
      <c r="G6752">
        <v>139590000</v>
      </c>
      <c r="H6752">
        <v>265.86999500000002</v>
      </c>
    </row>
    <row r="6753" spans="1:8">
      <c r="A6753">
        <v>6751</v>
      </c>
      <c r="B6753" s="1">
        <v>32392</v>
      </c>
      <c r="C6753">
        <v>264.42001299999998</v>
      </c>
      <c r="D6753">
        <v>265.94000199999999</v>
      </c>
      <c r="E6753">
        <v>264.39999399999999</v>
      </c>
      <c r="F6753">
        <v>265.58999599999999</v>
      </c>
      <c r="G6753">
        <v>122250000</v>
      </c>
      <c r="H6753">
        <v>265.58999599999999</v>
      </c>
    </row>
    <row r="6754" spans="1:8">
      <c r="A6754">
        <v>6752</v>
      </c>
      <c r="B6754" s="1">
        <v>32388</v>
      </c>
      <c r="C6754">
        <v>258.35000600000001</v>
      </c>
      <c r="D6754">
        <v>264.89999399999999</v>
      </c>
      <c r="E6754">
        <v>258.35000600000001</v>
      </c>
      <c r="F6754">
        <v>264.48001099999999</v>
      </c>
      <c r="G6754">
        <v>159840000</v>
      </c>
      <c r="H6754">
        <v>264.48001099999999</v>
      </c>
    </row>
    <row r="6755" spans="1:8">
      <c r="A6755">
        <v>6753</v>
      </c>
      <c r="B6755" s="1">
        <v>32387</v>
      </c>
      <c r="C6755">
        <v>261.51998900000001</v>
      </c>
      <c r="D6755">
        <v>261.51998900000001</v>
      </c>
      <c r="E6755">
        <v>256.98001099999999</v>
      </c>
      <c r="F6755">
        <v>258.35000600000001</v>
      </c>
      <c r="G6755">
        <v>144090000</v>
      </c>
      <c r="H6755">
        <v>258.35000600000001</v>
      </c>
    </row>
    <row r="6756" spans="1:8">
      <c r="A6756">
        <v>6754</v>
      </c>
      <c r="B6756" s="1">
        <v>32386</v>
      </c>
      <c r="C6756">
        <v>262.51001000000002</v>
      </c>
      <c r="D6756">
        <v>263.79998799999998</v>
      </c>
      <c r="E6756">
        <v>261.209991</v>
      </c>
      <c r="F6756">
        <v>261.51998900000001</v>
      </c>
      <c r="G6756">
        <v>130480000</v>
      </c>
      <c r="H6756">
        <v>261.51998900000001</v>
      </c>
    </row>
    <row r="6757" spans="1:8">
      <c r="A6757">
        <v>6755</v>
      </c>
      <c r="B6757" s="1">
        <v>32385</v>
      </c>
      <c r="C6757">
        <v>262.32998700000002</v>
      </c>
      <c r="D6757">
        <v>263.17999300000002</v>
      </c>
      <c r="E6757">
        <v>261.52999899999998</v>
      </c>
      <c r="F6757">
        <v>262.51001000000002</v>
      </c>
      <c r="G6757">
        <v>108720000</v>
      </c>
      <c r="H6757">
        <v>262.51001000000002</v>
      </c>
    </row>
    <row r="6758" spans="1:8">
      <c r="A6758">
        <v>6756</v>
      </c>
      <c r="B6758" s="1">
        <v>32384</v>
      </c>
      <c r="C6758">
        <v>259.67999300000002</v>
      </c>
      <c r="D6758">
        <v>262.55999800000001</v>
      </c>
      <c r="E6758">
        <v>259.67999300000002</v>
      </c>
      <c r="F6758">
        <v>262.32998700000002</v>
      </c>
      <c r="G6758">
        <v>99280000</v>
      </c>
      <c r="H6758">
        <v>262.32998700000002</v>
      </c>
    </row>
    <row r="6759" spans="1:8">
      <c r="A6759">
        <v>6757</v>
      </c>
      <c r="B6759" s="1">
        <v>32381</v>
      </c>
      <c r="C6759">
        <v>259.17999300000002</v>
      </c>
      <c r="D6759">
        <v>260.14999399999999</v>
      </c>
      <c r="E6759">
        <v>258.86999500000002</v>
      </c>
      <c r="F6759">
        <v>259.67999300000002</v>
      </c>
      <c r="G6759">
        <v>89240000</v>
      </c>
      <c r="H6759">
        <v>259.67999300000002</v>
      </c>
    </row>
    <row r="6760" spans="1:8">
      <c r="A6760">
        <v>6758</v>
      </c>
      <c r="B6760" s="1">
        <v>32380</v>
      </c>
      <c r="C6760">
        <v>261.10000600000001</v>
      </c>
      <c r="D6760">
        <v>261.13000499999998</v>
      </c>
      <c r="E6760">
        <v>257.55999800000001</v>
      </c>
      <c r="F6760">
        <v>259.17999300000002</v>
      </c>
      <c r="G6760">
        <v>127640000</v>
      </c>
      <c r="H6760">
        <v>259.17999300000002</v>
      </c>
    </row>
    <row r="6761" spans="1:8">
      <c r="A6761">
        <v>6759</v>
      </c>
      <c r="B6761" s="1">
        <v>32379</v>
      </c>
      <c r="C6761">
        <v>257.16000400000001</v>
      </c>
      <c r="D6761">
        <v>261.13000499999998</v>
      </c>
      <c r="E6761">
        <v>257.08999599999999</v>
      </c>
      <c r="F6761">
        <v>261.13000499999998</v>
      </c>
      <c r="G6761">
        <v>127800000</v>
      </c>
      <c r="H6761">
        <v>261.13000499999998</v>
      </c>
    </row>
    <row r="6762" spans="1:8">
      <c r="A6762">
        <v>6760</v>
      </c>
      <c r="B6762" s="1">
        <v>32378</v>
      </c>
      <c r="C6762">
        <v>256.98998999999998</v>
      </c>
      <c r="D6762">
        <v>257.85998499999999</v>
      </c>
      <c r="E6762">
        <v>256.52999899999998</v>
      </c>
      <c r="F6762">
        <v>257.08999599999999</v>
      </c>
      <c r="G6762">
        <v>119540000</v>
      </c>
      <c r="H6762">
        <v>257.08999599999999</v>
      </c>
    </row>
    <row r="6763" spans="1:8">
      <c r="A6763">
        <v>6761</v>
      </c>
      <c r="B6763" s="1">
        <v>32377</v>
      </c>
      <c r="C6763">
        <v>260.23998999999998</v>
      </c>
      <c r="D6763">
        <v>260.709991</v>
      </c>
      <c r="E6763">
        <v>256.94000199999999</v>
      </c>
      <c r="F6763">
        <v>256.98001099999999</v>
      </c>
      <c r="G6763">
        <v>122250000</v>
      </c>
      <c r="H6763">
        <v>256.98001099999999</v>
      </c>
    </row>
    <row r="6764" spans="1:8">
      <c r="A6764">
        <v>6762</v>
      </c>
      <c r="B6764" s="1">
        <v>32374</v>
      </c>
      <c r="C6764">
        <v>261.04998799999998</v>
      </c>
      <c r="D6764">
        <v>262.26998900000001</v>
      </c>
      <c r="E6764">
        <v>260.23001099999999</v>
      </c>
      <c r="F6764">
        <v>260.23998999999998</v>
      </c>
      <c r="G6764">
        <v>122370000</v>
      </c>
      <c r="H6764">
        <v>260.23998999999998</v>
      </c>
    </row>
    <row r="6765" spans="1:8">
      <c r="A6765">
        <v>6763</v>
      </c>
      <c r="B6765" s="1">
        <v>32373</v>
      </c>
      <c r="C6765">
        <v>260.76001000000002</v>
      </c>
      <c r="D6765">
        <v>262.76001000000002</v>
      </c>
      <c r="E6765">
        <v>260.75</v>
      </c>
      <c r="F6765">
        <v>261.02999899999998</v>
      </c>
      <c r="G6765">
        <v>139820000</v>
      </c>
      <c r="H6765">
        <v>261.02999899999998</v>
      </c>
    </row>
    <row r="6766" spans="1:8">
      <c r="A6766">
        <v>6764</v>
      </c>
      <c r="B6766" s="1">
        <v>32372</v>
      </c>
      <c r="C6766">
        <v>260.57000699999998</v>
      </c>
      <c r="D6766">
        <v>261.83999599999999</v>
      </c>
      <c r="E6766">
        <v>259.32998700000002</v>
      </c>
      <c r="F6766">
        <v>260.76998900000001</v>
      </c>
      <c r="G6766">
        <v>169500000</v>
      </c>
      <c r="H6766">
        <v>260.76998900000001</v>
      </c>
    </row>
    <row r="6767" spans="1:8">
      <c r="A6767">
        <v>6765</v>
      </c>
      <c r="B6767" s="1">
        <v>32371</v>
      </c>
      <c r="C6767">
        <v>258.67999300000002</v>
      </c>
      <c r="D6767">
        <v>262.60998499999999</v>
      </c>
      <c r="E6767">
        <v>257.5</v>
      </c>
      <c r="F6767">
        <v>260.55999800000001</v>
      </c>
      <c r="G6767">
        <v>162790000</v>
      </c>
      <c r="H6767">
        <v>260.55999800000001</v>
      </c>
    </row>
    <row r="6768" spans="1:8">
      <c r="A6768">
        <v>6766</v>
      </c>
      <c r="B6768" s="1">
        <v>32370</v>
      </c>
      <c r="C6768">
        <v>262.48998999999998</v>
      </c>
      <c r="D6768">
        <v>262.54998799999998</v>
      </c>
      <c r="E6768">
        <v>258.67999300000002</v>
      </c>
      <c r="F6768">
        <v>258.69000199999999</v>
      </c>
      <c r="G6768">
        <v>128560000</v>
      </c>
      <c r="H6768">
        <v>258.69000199999999</v>
      </c>
    </row>
    <row r="6769" spans="1:8">
      <c r="A6769">
        <v>6767</v>
      </c>
      <c r="B6769" s="1">
        <v>32367</v>
      </c>
      <c r="C6769">
        <v>262.70001200000002</v>
      </c>
      <c r="D6769">
        <v>262.94000199999999</v>
      </c>
      <c r="E6769">
        <v>261.36999500000002</v>
      </c>
      <c r="F6769">
        <v>262.54998799999998</v>
      </c>
      <c r="G6769">
        <v>176960000</v>
      </c>
      <c r="H6769">
        <v>262.54998799999998</v>
      </c>
    </row>
    <row r="6770" spans="1:8">
      <c r="A6770">
        <v>6768</v>
      </c>
      <c r="B6770" s="1">
        <v>32366</v>
      </c>
      <c r="C6770">
        <v>261.92001299999998</v>
      </c>
      <c r="D6770">
        <v>262.76998900000001</v>
      </c>
      <c r="E6770">
        <v>260.33999599999999</v>
      </c>
      <c r="F6770">
        <v>262.75</v>
      </c>
      <c r="G6770">
        <v>173000000</v>
      </c>
      <c r="H6770">
        <v>262.75</v>
      </c>
    </row>
    <row r="6771" spans="1:8">
      <c r="A6771">
        <v>6769</v>
      </c>
      <c r="B6771" s="1">
        <v>32365</v>
      </c>
      <c r="C6771">
        <v>266.42999300000002</v>
      </c>
      <c r="D6771">
        <v>266.48998999999998</v>
      </c>
      <c r="E6771">
        <v>261.02999899999998</v>
      </c>
      <c r="F6771">
        <v>261.89999399999999</v>
      </c>
      <c r="G6771">
        <v>200950000</v>
      </c>
      <c r="H6771">
        <v>261.89999399999999</v>
      </c>
    </row>
    <row r="6772" spans="1:8">
      <c r="A6772">
        <v>6770</v>
      </c>
      <c r="B6772" s="1">
        <v>32364</v>
      </c>
      <c r="C6772">
        <v>270</v>
      </c>
      <c r="D6772">
        <v>270.20001200000002</v>
      </c>
      <c r="E6772">
        <v>265.05999800000001</v>
      </c>
      <c r="F6772">
        <v>266.48998999999998</v>
      </c>
      <c r="G6772">
        <v>200710000</v>
      </c>
      <c r="H6772">
        <v>266.48998999999998</v>
      </c>
    </row>
    <row r="6773" spans="1:8">
      <c r="A6773">
        <v>6771</v>
      </c>
      <c r="B6773" s="1">
        <v>32363</v>
      </c>
      <c r="C6773">
        <v>271.13000499999998</v>
      </c>
      <c r="D6773">
        <v>272.47000100000002</v>
      </c>
      <c r="E6773">
        <v>269.92999300000002</v>
      </c>
      <c r="F6773">
        <v>269.98001099999999</v>
      </c>
      <c r="G6773">
        <v>148800000</v>
      </c>
      <c r="H6773">
        <v>269.98001099999999</v>
      </c>
    </row>
    <row r="6774" spans="1:8">
      <c r="A6774">
        <v>6772</v>
      </c>
      <c r="B6774" s="1">
        <v>32360</v>
      </c>
      <c r="C6774">
        <v>271.70001200000002</v>
      </c>
      <c r="D6774">
        <v>271.92999300000002</v>
      </c>
      <c r="E6774">
        <v>270.07998700000002</v>
      </c>
      <c r="F6774">
        <v>271.14999399999999</v>
      </c>
      <c r="G6774">
        <v>113400000</v>
      </c>
      <c r="H6774">
        <v>271.14999399999999</v>
      </c>
    </row>
    <row r="6775" spans="1:8">
      <c r="A6775">
        <v>6773</v>
      </c>
      <c r="B6775" s="1">
        <v>32359</v>
      </c>
      <c r="C6775">
        <v>273</v>
      </c>
      <c r="D6775">
        <v>274.20001200000002</v>
      </c>
      <c r="E6775">
        <v>271.76998900000001</v>
      </c>
      <c r="F6775">
        <v>271.92999300000002</v>
      </c>
      <c r="G6775">
        <v>157240000</v>
      </c>
      <c r="H6775">
        <v>271.92999300000002</v>
      </c>
    </row>
    <row r="6776" spans="1:8">
      <c r="A6776">
        <v>6774</v>
      </c>
      <c r="B6776" s="1">
        <v>32358</v>
      </c>
      <c r="C6776">
        <v>272.02999899999998</v>
      </c>
      <c r="D6776">
        <v>273.42001299999998</v>
      </c>
      <c r="E6776">
        <v>271.14999399999999</v>
      </c>
      <c r="F6776">
        <v>272.98001099999999</v>
      </c>
      <c r="G6776">
        <v>203590000</v>
      </c>
      <c r="H6776">
        <v>272.98001099999999</v>
      </c>
    </row>
    <row r="6777" spans="1:8">
      <c r="A6777">
        <v>6775</v>
      </c>
      <c r="B6777" s="1">
        <v>32357</v>
      </c>
      <c r="C6777">
        <v>272.19000199999999</v>
      </c>
      <c r="D6777">
        <v>273.67999300000002</v>
      </c>
      <c r="E6777">
        <v>270.36999500000002</v>
      </c>
      <c r="F6777">
        <v>272.05999800000001</v>
      </c>
      <c r="G6777">
        <v>166660000</v>
      </c>
      <c r="H6777">
        <v>272.05999800000001</v>
      </c>
    </row>
    <row r="6778" spans="1:8">
      <c r="A6778">
        <v>6776</v>
      </c>
      <c r="B6778" s="1">
        <v>32356</v>
      </c>
      <c r="C6778">
        <v>272.02999899999998</v>
      </c>
      <c r="D6778">
        <v>272.79998799999998</v>
      </c>
      <c r="E6778">
        <v>271.209991</v>
      </c>
      <c r="F6778">
        <v>272.209991</v>
      </c>
      <c r="G6778">
        <v>138170000</v>
      </c>
      <c r="H6778">
        <v>272.209991</v>
      </c>
    </row>
    <row r="6779" spans="1:8">
      <c r="A6779">
        <v>6777</v>
      </c>
      <c r="B6779" s="1">
        <v>32353</v>
      </c>
      <c r="C6779">
        <v>266.040009</v>
      </c>
      <c r="D6779">
        <v>272.01998900000001</v>
      </c>
      <c r="E6779">
        <v>266.01998900000001</v>
      </c>
      <c r="F6779">
        <v>272.01998900000001</v>
      </c>
      <c r="G6779">
        <v>192340000</v>
      </c>
      <c r="H6779">
        <v>272.01998900000001</v>
      </c>
    </row>
    <row r="6780" spans="1:8">
      <c r="A6780">
        <v>6778</v>
      </c>
      <c r="B6780" s="1">
        <v>32352</v>
      </c>
      <c r="C6780">
        <v>262.51998900000001</v>
      </c>
      <c r="D6780">
        <v>266.54998799999998</v>
      </c>
      <c r="E6780">
        <v>262.5</v>
      </c>
      <c r="F6780">
        <v>266.01998900000001</v>
      </c>
      <c r="G6780">
        <v>154570000</v>
      </c>
      <c r="H6780">
        <v>266.01998900000001</v>
      </c>
    </row>
    <row r="6781" spans="1:8">
      <c r="A6781">
        <v>6779</v>
      </c>
      <c r="B6781" s="1">
        <v>32351</v>
      </c>
      <c r="C6781">
        <v>265.17999300000002</v>
      </c>
      <c r="D6781">
        <v>265.82998700000002</v>
      </c>
      <c r="E6781">
        <v>262.48001099999999</v>
      </c>
      <c r="F6781">
        <v>262.5</v>
      </c>
      <c r="G6781">
        <v>135890000</v>
      </c>
      <c r="H6781">
        <v>262.5</v>
      </c>
    </row>
    <row r="6782" spans="1:8">
      <c r="A6782">
        <v>6780</v>
      </c>
      <c r="B6782" s="1">
        <v>32350</v>
      </c>
      <c r="C6782">
        <v>264.70001200000002</v>
      </c>
      <c r="D6782">
        <v>266.08999599999999</v>
      </c>
      <c r="E6782">
        <v>264.32000699999998</v>
      </c>
      <c r="F6782">
        <v>265.19000199999999</v>
      </c>
      <c r="G6782">
        <v>121960000</v>
      </c>
      <c r="H6782">
        <v>265.19000199999999</v>
      </c>
    </row>
    <row r="6783" spans="1:8">
      <c r="A6783">
        <v>6781</v>
      </c>
      <c r="B6783" s="1">
        <v>32349</v>
      </c>
      <c r="C6783">
        <v>263.48998999999998</v>
      </c>
      <c r="D6783">
        <v>265.17001299999998</v>
      </c>
      <c r="E6783">
        <v>263.02999899999998</v>
      </c>
      <c r="F6783">
        <v>264.67999300000002</v>
      </c>
      <c r="G6783">
        <v>215140000</v>
      </c>
      <c r="H6783">
        <v>264.67999300000002</v>
      </c>
    </row>
    <row r="6784" spans="1:8">
      <c r="A6784">
        <v>6782</v>
      </c>
      <c r="B6784" s="1">
        <v>32346</v>
      </c>
      <c r="C6784">
        <v>266.64999399999999</v>
      </c>
      <c r="D6784">
        <v>266.66000400000001</v>
      </c>
      <c r="E6784">
        <v>263.290009</v>
      </c>
      <c r="F6784">
        <v>263.5</v>
      </c>
      <c r="G6784">
        <v>148880000</v>
      </c>
      <c r="H6784">
        <v>263.5</v>
      </c>
    </row>
    <row r="6785" spans="1:8">
      <c r="A6785">
        <v>6783</v>
      </c>
      <c r="B6785" s="1">
        <v>32345</v>
      </c>
      <c r="C6785">
        <v>269.98998999999998</v>
      </c>
      <c r="D6785">
        <v>270</v>
      </c>
      <c r="E6785">
        <v>266.66000400000001</v>
      </c>
      <c r="F6785">
        <v>266.66000400000001</v>
      </c>
      <c r="G6785">
        <v>149460000</v>
      </c>
      <c r="H6785">
        <v>266.66000400000001</v>
      </c>
    </row>
    <row r="6786" spans="1:8">
      <c r="A6786">
        <v>6784</v>
      </c>
      <c r="B6786" s="1">
        <v>32344</v>
      </c>
      <c r="C6786">
        <v>268.51998900000001</v>
      </c>
      <c r="D6786">
        <v>270.23998999999998</v>
      </c>
      <c r="E6786">
        <v>268.47000100000002</v>
      </c>
      <c r="F6786">
        <v>270</v>
      </c>
      <c r="G6786">
        <v>151990000</v>
      </c>
      <c r="H6786">
        <v>270</v>
      </c>
    </row>
    <row r="6787" spans="1:8">
      <c r="A6787">
        <v>6785</v>
      </c>
      <c r="B6787" s="1">
        <v>32343</v>
      </c>
      <c r="C6787">
        <v>270.48998999999998</v>
      </c>
      <c r="D6787">
        <v>271.209991</v>
      </c>
      <c r="E6787">
        <v>267.01001000000002</v>
      </c>
      <c r="F6787">
        <v>268.47000100000002</v>
      </c>
      <c r="G6787">
        <v>144110000</v>
      </c>
      <c r="H6787">
        <v>268.47000100000002</v>
      </c>
    </row>
    <row r="6788" spans="1:8">
      <c r="A6788">
        <v>6786</v>
      </c>
      <c r="B6788" s="1">
        <v>32342</v>
      </c>
      <c r="C6788">
        <v>271.98998999999998</v>
      </c>
      <c r="D6788">
        <v>272.04998799999998</v>
      </c>
      <c r="E6788">
        <v>268.66000400000001</v>
      </c>
      <c r="F6788">
        <v>270.51001000000002</v>
      </c>
      <c r="G6788">
        <v>156210000</v>
      </c>
      <c r="H6788">
        <v>270.51001000000002</v>
      </c>
    </row>
    <row r="6789" spans="1:8">
      <c r="A6789">
        <v>6787</v>
      </c>
      <c r="B6789" s="1">
        <v>32339</v>
      </c>
      <c r="C6789">
        <v>270.23001099999999</v>
      </c>
      <c r="D6789">
        <v>272.05999800000001</v>
      </c>
      <c r="E6789">
        <v>269.52999899999998</v>
      </c>
      <c r="F6789">
        <v>272.04998799999998</v>
      </c>
      <c r="G6789">
        <v>199710000</v>
      </c>
      <c r="H6789">
        <v>272.04998799999998</v>
      </c>
    </row>
    <row r="6790" spans="1:8">
      <c r="A6790">
        <v>6788</v>
      </c>
      <c r="B6790" s="1">
        <v>32338</v>
      </c>
      <c r="C6790">
        <v>269.32998700000002</v>
      </c>
      <c r="D6790">
        <v>270.69000199999999</v>
      </c>
      <c r="E6790">
        <v>268.57998700000002</v>
      </c>
      <c r="F6790">
        <v>270.26001000000002</v>
      </c>
      <c r="G6790">
        <v>172410000</v>
      </c>
      <c r="H6790">
        <v>270.26001000000002</v>
      </c>
    </row>
    <row r="6791" spans="1:8">
      <c r="A6791">
        <v>6789</v>
      </c>
      <c r="B6791" s="1">
        <v>32337</v>
      </c>
      <c r="C6791">
        <v>267.86999500000002</v>
      </c>
      <c r="D6791">
        <v>269.459991</v>
      </c>
      <c r="E6791">
        <v>266.11999500000002</v>
      </c>
      <c r="F6791">
        <v>269.32000699999998</v>
      </c>
      <c r="G6791">
        <v>218930000</v>
      </c>
      <c r="H6791">
        <v>269.32000699999998</v>
      </c>
    </row>
    <row r="6792" spans="1:8">
      <c r="A6792">
        <v>6790</v>
      </c>
      <c r="B6792" s="1">
        <v>32336</v>
      </c>
      <c r="C6792">
        <v>270.540009</v>
      </c>
      <c r="D6792">
        <v>270.70001200000002</v>
      </c>
      <c r="E6792">
        <v>266.959991</v>
      </c>
      <c r="F6792">
        <v>267.85000600000001</v>
      </c>
      <c r="G6792">
        <v>161650000</v>
      </c>
      <c r="H6792">
        <v>267.85000600000001</v>
      </c>
    </row>
    <row r="6793" spans="1:8">
      <c r="A6793">
        <v>6791</v>
      </c>
      <c r="B6793" s="1">
        <v>32335</v>
      </c>
      <c r="C6793">
        <v>270.02999899999998</v>
      </c>
      <c r="D6793">
        <v>271.64001500000001</v>
      </c>
      <c r="E6793">
        <v>270.01998900000001</v>
      </c>
      <c r="F6793">
        <v>270.54998799999998</v>
      </c>
      <c r="G6793">
        <v>123300000</v>
      </c>
      <c r="H6793">
        <v>270.54998799999998</v>
      </c>
    </row>
    <row r="6794" spans="1:8">
      <c r="A6794">
        <v>6792</v>
      </c>
      <c r="B6794" s="1">
        <v>32332</v>
      </c>
      <c r="C6794">
        <v>271.76001000000002</v>
      </c>
      <c r="D6794">
        <v>272.30999800000001</v>
      </c>
      <c r="E6794">
        <v>269.85998499999999</v>
      </c>
      <c r="F6794">
        <v>270.01998900000001</v>
      </c>
      <c r="G6794">
        <v>136070000</v>
      </c>
      <c r="H6794">
        <v>270.01998900000001</v>
      </c>
    </row>
    <row r="6795" spans="1:8">
      <c r="A6795">
        <v>6793</v>
      </c>
      <c r="B6795" s="1">
        <v>32331</v>
      </c>
      <c r="C6795">
        <v>272</v>
      </c>
      <c r="D6795">
        <v>272.04998799999998</v>
      </c>
      <c r="E6795">
        <v>269.30999800000001</v>
      </c>
      <c r="F6795">
        <v>271.77999899999998</v>
      </c>
      <c r="G6795">
        <v>156100000</v>
      </c>
      <c r="H6795">
        <v>271.77999899999998</v>
      </c>
    </row>
    <row r="6796" spans="1:8">
      <c r="A6796">
        <v>6794</v>
      </c>
      <c r="B6796" s="1">
        <v>32330</v>
      </c>
      <c r="C6796">
        <v>275.79998799999998</v>
      </c>
      <c r="D6796">
        <v>276.35998499999999</v>
      </c>
      <c r="E6796">
        <v>269.92001299999998</v>
      </c>
      <c r="F6796">
        <v>272.01998900000001</v>
      </c>
      <c r="G6796">
        <v>189630000</v>
      </c>
      <c r="H6796">
        <v>272.01998900000001</v>
      </c>
    </row>
    <row r="6797" spans="1:8">
      <c r="A6797">
        <v>6795</v>
      </c>
      <c r="B6797" s="1">
        <v>32329</v>
      </c>
      <c r="C6797">
        <v>271.77999899999998</v>
      </c>
      <c r="D6797">
        <v>275.80999800000001</v>
      </c>
      <c r="E6797">
        <v>270.51001000000002</v>
      </c>
      <c r="F6797">
        <v>275.80999800000001</v>
      </c>
      <c r="G6797">
        <v>171790000</v>
      </c>
      <c r="H6797">
        <v>275.80999800000001</v>
      </c>
    </row>
    <row r="6798" spans="1:8">
      <c r="A6798">
        <v>6796</v>
      </c>
      <c r="B6798" s="1">
        <v>32325</v>
      </c>
      <c r="C6798">
        <v>273.5</v>
      </c>
      <c r="D6798">
        <v>273.79998799999998</v>
      </c>
      <c r="E6798">
        <v>270.77999899999998</v>
      </c>
      <c r="F6798">
        <v>271.77999899999998</v>
      </c>
      <c r="G6798">
        <v>238330000</v>
      </c>
      <c r="H6798">
        <v>271.77999899999998</v>
      </c>
    </row>
    <row r="6799" spans="1:8">
      <c r="A6799">
        <v>6797</v>
      </c>
      <c r="B6799" s="1">
        <v>32324</v>
      </c>
      <c r="C6799">
        <v>271</v>
      </c>
      <c r="D6799">
        <v>273.51001000000002</v>
      </c>
      <c r="E6799">
        <v>270.97000100000002</v>
      </c>
      <c r="F6799">
        <v>273.5</v>
      </c>
      <c r="G6799">
        <v>227410000</v>
      </c>
      <c r="H6799">
        <v>273.5</v>
      </c>
    </row>
    <row r="6800" spans="1:8">
      <c r="A6800">
        <v>6798</v>
      </c>
      <c r="B6800" s="1">
        <v>32323</v>
      </c>
      <c r="C6800">
        <v>272.32000699999998</v>
      </c>
      <c r="D6800">
        <v>273.01001000000002</v>
      </c>
      <c r="E6800">
        <v>269.48998999999998</v>
      </c>
      <c r="F6800">
        <v>270.98001099999999</v>
      </c>
      <c r="G6800">
        <v>159590000</v>
      </c>
      <c r="H6800">
        <v>270.98001099999999</v>
      </c>
    </row>
    <row r="6801" spans="1:8">
      <c r="A6801">
        <v>6799</v>
      </c>
      <c r="B6801" s="1">
        <v>32322</v>
      </c>
      <c r="C6801">
        <v>269.07000699999998</v>
      </c>
      <c r="D6801">
        <v>272.79998799999998</v>
      </c>
      <c r="E6801">
        <v>269.05999800000001</v>
      </c>
      <c r="F6801">
        <v>272.30999800000001</v>
      </c>
      <c r="G6801">
        <v>152370000</v>
      </c>
      <c r="H6801">
        <v>272.30999800000001</v>
      </c>
    </row>
    <row r="6802" spans="1:8">
      <c r="A6802">
        <v>6800</v>
      </c>
      <c r="B6802" s="1">
        <v>32321</v>
      </c>
      <c r="C6802">
        <v>273.77999899999998</v>
      </c>
      <c r="D6802">
        <v>273.790009</v>
      </c>
      <c r="E6802">
        <v>268.85000600000001</v>
      </c>
      <c r="F6802">
        <v>269.05999800000001</v>
      </c>
      <c r="G6802">
        <v>264410000</v>
      </c>
      <c r="H6802">
        <v>269.05999800000001</v>
      </c>
    </row>
    <row r="6803" spans="1:8">
      <c r="A6803">
        <v>6801</v>
      </c>
      <c r="B6803" s="1">
        <v>32318</v>
      </c>
      <c r="C6803">
        <v>274.80999800000001</v>
      </c>
      <c r="D6803">
        <v>275.19000199999999</v>
      </c>
      <c r="E6803">
        <v>273.52999899999998</v>
      </c>
      <c r="F6803">
        <v>273.77999899999998</v>
      </c>
      <c r="G6803">
        <v>179880000</v>
      </c>
      <c r="H6803">
        <v>273.77999899999998</v>
      </c>
    </row>
    <row r="6804" spans="1:8">
      <c r="A6804">
        <v>6802</v>
      </c>
      <c r="B6804" s="1">
        <v>32317</v>
      </c>
      <c r="C6804">
        <v>275.61999500000002</v>
      </c>
      <c r="D6804">
        <v>275.89001500000001</v>
      </c>
      <c r="E6804">
        <v>274.26001000000002</v>
      </c>
      <c r="F6804">
        <v>274.82000699999998</v>
      </c>
      <c r="G6804">
        <v>185770000</v>
      </c>
      <c r="H6804">
        <v>274.82000699999998</v>
      </c>
    </row>
    <row r="6805" spans="1:8">
      <c r="A6805">
        <v>6803</v>
      </c>
      <c r="B6805" s="1">
        <v>32316</v>
      </c>
      <c r="C6805">
        <v>271.69000199999999</v>
      </c>
      <c r="D6805">
        <v>276.88000499999998</v>
      </c>
      <c r="E6805">
        <v>271.67001299999998</v>
      </c>
      <c r="F6805">
        <v>275.66000400000001</v>
      </c>
      <c r="G6805">
        <v>217510000</v>
      </c>
      <c r="H6805">
        <v>275.66000400000001</v>
      </c>
    </row>
    <row r="6806" spans="1:8">
      <c r="A6806">
        <v>6804</v>
      </c>
      <c r="B6806" s="1">
        <v>32315</v>
      </c>
      <c r="C6806">
        <v>268.95001200000002</v>
      </c>
      <c r="D6806">
        <v>271.67001299999998</v>
      </c>
      <c r="E6806">
        <v>267.51998900000001</v>
      </c>
      <c r="F6806">
        <v>271.67001299999998</v>
      </c>
      <c r="G6806">
        <v>155060000</v>
      </c>
      <c r="H6806">
        <v>271.67001299999998</v>
      </c>
    </row>
    <row r="6807" spans="1:8">
      <c r="A6807">
        <v>6805</v>
      </c>
      <c r="B6807" s="1">
        <v>32314</v>
      </c>
      <c r="C6807">
        <v>270.67001299999998</v>
      </c>
      <c r="D6807">
        <v>270.67999300000002</v>
      </c>
      <c r="E6807">
        <v>268.58999599999999</v>
      </c>
      <c r="F6807">
        <v>268.94000199999999</v>
      </c>
      <c r="G6807">
        <v>116750000</v>
      </c>
      <c r="H6807">
        <v>268.94000199999999</v>
      </c>
    </row>
    <row r="6808" spans="1:8">
      <c r="A6808">
        <v>6806</v>
      </c>
      <c r="B6808" s="1">
        <v>32311</v>
      </c>
      <c r="C6808">
        <v>269.790009</v>
      </c>
      <c r="D6808">
        <v>270.76998900000001</v>
      </c>
      <c r="E6808">
        <v>268.08999599999999</v>
      </c>
      <c r="F6808">
        <v>270.67999300000002</v>
      </c>
      <c r="G6808">
        <v>343920000</v>
      </c>
      <c r="H6808">
        <v>270.67999300000002</v>
      </c>
    </row>
    <row r="6809" spans="1:8">
      <c r="A6809">
        <v>6807</v>
      </c>
      <c r="B6809" s="1">
        <v>32310</v>
      </c>
      <c r="C6809">
        <v>274.44000199999999</v>
      </c>
      <c r="D6809">
        <v>274.45001200000002</v>
      </c>
      <c r="E6809">
        <v>268.76001000000002</v>
      </c>
      <c r="F6809">
        <v>269.76998900000001</v>
      </c>
      <c r="G6809">
        <v>161550000</v>
      </c>
      <c r="H6809">
        <v>269.76998900000001</v>
      </c>
    </row>
    <row r="6810" spans="1:8">
      <c r="A6810">
        <v>6808</v>
      </c>
      <c r="B6810" s="1">
        <v>32309</v>
      </c>
      <c r="C6810">
        <v>274.290009</v>
      </c>
      <c r="D6810">
        <v>274.45001200000002</v>
      </c>
      <c r="E6810">
        <v>272.75</v>
      </c>
      <c r="F6810">
        <v>274.45001200000002</v>
      </c>
      <c r="G6810">
        <v>150260000</v>
      </c>
      <c r="H6810">
        <v>274.45001200000002</v>
      </c>
    </row>
    <row r="6811" spans="1:8">
      <c r="A6811">
        <v>6809</v>
      </c>
      <c r="B6811" s="1">
        <v>32308</v>
      </c>
      <c r="C6811">
        <v>271.57998700000002</v>
      </c>
      <c r="D6811">
        <v>276.14001500000001</v>
      </c>
      <c r="E6811">
        <v>271.44000199999999</v>
      </c>
      <c r="F6811">
        <v>274.29998799999998</v>
      </c>
      <c r="G6811">
        <v>227150000</v>
      </c>
      <c r="H6811">
        <v>274.29998799999998</v>
      </c>
    </row>
    <row r="6812" spans="1:8">
      <c r="A6812">
        <v>6810</v>
      </c>
      <c r="B6812" s="1">
        <v>32307</v>
      </c>
      <c r="C6812">
        <v>271.27999899999998</v>
      </c>
      <c r="D6812">
        <v>271.94000199999999</v>
      </c>
      <c r="E6812">
        <v>270.52999899999998</v>
      </c>
      <c r="F6812">
        <v>271.42999300000002</v>
      </c>
      <c r="G6812">
        <v>125310000</v>
      </c>
      <c r="H6812">
        <v>271.42999300000002</v>
      </c>
    </row>
    <row r="6813" spans="1:8">
      <c r="A6813">
        <v>6811</v>
      </c>
      <c r="B6813" s="1">
        <v>32304</v>
      </c>
      <c r="C6813">
        <v>270.22000100000002</v>
      </c>
      <c r="D6813">
        <v>273.209991</v>
      </c>
      <c r="E6813">
        <v>270.20001200000002</v>
      </c>
      <c r="F6813">
        <v>271.26001000000002</v>
      </c>
      <c r="G6813">
        <v>155710000</v>
      </c>
      <c r="H6813">
        <v>271.26001000000002</v>
      </c>
    </row>
    <row r="6814" spans="1:8">
      <c r="A6814">
        <v>6812</v>
      </c>
      <c r="B6814" s="1">
        <v>32303</v>
      </c>
      <c r="C6814">
        <v>271.5</v>
      </c>
      <c r="D6814">
        <v>272.290009</v>
      </c>
      <c r="E6814">
        <v>270.19000199999999</v>
      </c>
      <c r="F6814">
        <v>270.20001200000002</v>
      </c>
      <c r="G6814">
        <v>235160000</v>
      </c>
      <c r="H6814">
        <v>270.20001200000002</v>
      </c>
    </row>
    <row r="6815" spans="1:8">
      <c r="A6815">
        <v>6813</v>
      </c>
      <c r="B6815" s="1">
        <v>32302</v>
      </c>
      <c r="C6815">
        <v>265.32000699999998</v>
      </c>
      <c r="D6815">
        <v>272.01001000000002</v>
      </c>
      <c r="E6815">
        <v>265.17001299999998</v>
      </c>
      <c r="F6815">
        <v>271.51998900000001</v>
      </c>
      <c r="G6815">
        <v>310030000</v>
      </c>
      <c r="H6815">
        <v>271.51998900000001</v>
      </c>
    </row>
    <row r="6816" spans="1:8">
      <c r="A6816">
        <v>6814</v>
      </c>
      <c r="B6816" s="1">
        <v>32301</v>
      </c>
      <c r="C6816">
        <v>267.01998900000001</v>
      </c>
      <c r="D6816">
        <v>267.27999899999998</v>
      </c>
      <c r="E6816">
        <v>264.5</v>
      </c>
      <c r="F6816">
        <v>265.17001299999998</v>
      </c>
      <c r="G6816">
        <v>168710000</v>
      </c>
      <c r="H6816">
        <v>265.17001299999998</v>
      </c>
    </row>
    <row r="6817" spans="1:8">
      <c r="A6817">
        <v>6815</v>
      </c>
      <c r="B6817" s="1">
        <v>32300</v>
      </c>
      <c r="C6817">
        <v>266.459991</v>
      </c>
      <c r="D6817">
        <v>267.04998799999998</v>
      </c>
      <c r="E6817">
        <v>264.97000100000002</v>
      </c>
      <c r="F6817">
        <v>267.04998799999998</v>
      </c>
      <c r="G6817">
        <v>152460000</v>
      </c>
      <c r="H6817">
        <v>267.04998799999998</v>
      </c>
    </row>
    <row r="6818" spans="1:8">
      <c r="A6818">
        <v>6816</v>
      </c>
      <c r="B6818" s="1">
        <v>32297</v>
      </c>
      <c r="C6818">
        <v>265.33999599999999</v>
      </c>
      <c r="D6818">
        <v>267.10998499999999</v>
      </c>
      <c r="E6818">
        <v>264.42001299999998</v>
      </c>
      <c r="F6818">
        <v>266.45001200000002</v>
      </c>
      <c r="G6818">
        <v>189600000</v>
      </c>
      <c r="H6818">
        <v>266.45001200000002</v>
      </c>
    </row>
    <row r="6819" spans="1:8">
      <c r="A6819">
        <v>6817</v>
      </c>
      <c r="B6819" s="1">
        <v>32296</v>
      </c>
      <c r="C6819">
        <v>266.64999399999999</v>
      </c>
      <c r="D6819">
        <v>266.709991</v>
      </c>
      <c r="E6819">
        <v>264.11999500000002</v>
      </c>
      <c r="F6819">
        <v>265.32998700000002</v>
      </c>
      <c r="G6819">
        <v>193540000</v>
      </c>
      <c r="H6819">
        <v>265.32998700000002</v>
      </c>
    </row>
    <row r="6820" spans="1:8">
      <c r="A6820">
        <v>6818</v>
      </c>
      <c r="B6820" s="1">
        <v>32295</v>
      </c>
      <c r="C6820">
        <v>262.16000400000001</v>
      </c>
      <c r="D6820">
        <v>267.42999300000002</v>
      </c>
      <c r="E6820">
        <v>262.10000600000001</v>
      </c>
      <c r="F6820">
        <v>266.69000199999999</v>
      </c>
      <c r="G6820">
        <v>234560000</v>
      </c>
      <c r="H6820">
        <v>266.69000199999999</v>
      </c>
    </row>
    <row r="6821" spans="1:8">
      <c r="A6821">
        <v>6819</v>
      </c>
      <c r="B6821" s="1">
        <v>32294</v>
      </c>
      <c r="C6821">
        <v>253.44000199999999</v>
      </c>
      <c r="D6821">
        <v>262.16000400000001</v>
      </c>
      <c r="E6821">
        <v>253.41999799999999</v>
      </c>
      <c r="F6821">
        <v>262.16000400000001</v>
      </c>
      <c r="G6821">
        <v>247610000</v>
      </c>
      <c r="H6821">
        <v>262.16000400000001</v>
      </c>
    </row>
    <row r="6822" spans="1:8">
      <c r="A6822">
        <v>6820</v>
      </c>
      <c r="B6822" s="1">
        <v>32290</v>
      </c>
      <c r="C6822">
        <v>254.61999499999999</v>
      </c>
      <c r="D6822">
        <v>254.63000500000001</v>
      </c>
      <c r="E6822">
        <v>252.740005</v>
      </c>
      <c r="F6822">
        <v>253.41999799999999</v>
      </c>
      <c r="G6822">
        <v>133590000</v>
      </c>
      <c r="H6822">
        <v>253.41999799999999</v>
      </c>
    </row>
    <row r="6823" spans="1:8">
      <c r="A6823">
        <v>6821</v>
      </c>
      <c r="B6823" s="1">
        <v>32289</v>
      </c>
      <c r="C6823">
        <v>253.75</v>
      </c>
      <c r="D6823">
        <v>254.979996</v>
      </c>
      <c r="E6823">
        <v>253.520004</v>
      </c>
      <c r="F6823">
        <v>254.63000500000001</v>
      </c>
      <c r="G6823">
        <v>164260000</v>
      </c>
      <c r="H6823">
        <v>254.63000500000001</v>
      </c>
    </row>
    <row r="6824" spans="1:8">
      <c r="A6824">
        <v>6822</v>
      </c>
      <c r="B6824" s="1">
        <v>32288</v>
      </c>
      <c r="C6824">
        <v>253.520004</v>
      </c>
      <c r="D6824">
        <v>255.33999600000001</v>
      </c>
      <c r="E6824">
        <v>253.509995</v>
      </c>
      <c r="F6824">
        <v>253.759995</v>
      </c>
      <c r="G6824">
        <v>138310000</v>
      </c>
      <c r="H6824">
        <v>253.759995</v>
      </c>
    </row>
    <row r="6825" spans="1:8">
      <c r="A6825">
        <v>6823</v>
      </c>
      <c r="B6825" s="1">
        <v>32287</v>
      </c>
      <c r="C6825">
        <v>250.83999600000001</v>
      </c>
      <c r="D6825">
        <v>253.509995</v>
      </c>
      <c r="E6825">
        <v>250.83000200000001</v>
      </c>
      <c r="F6825">
        <v>253.509995</v>
      </c>
      <c r="G6825">
        <v>139930000</v>
      </c>
      <c r="H6825">
        <v>253.509995</v>
      </c>
    </row>
    <row r="6826" spans="1:8">
      <c r="A6826">
        <v>6824</v>
      </c>
      <c r="B6826" s="1">
        <v>32286</v>
      </c>
      <c r="C6826">
        <v>253</v>
      </c>
      <c r="D6826">
        <v>253.020004</v>
      </c>
      <c r="E6826">
        <v>249.820007</v>
      </c>
      <c r="F6826">
        <v>250.83000200000001</v>
      </c>
      <c r="G6826">
        <v>102640000</v>
      </c>
      <c r="H6826">
        <v>250.83000200000001</v>
      </c>
    </row>
    <row r="6827" spans="1:8">
      <c r="A6827">
        <v>6825</v>
      </c>
      <c r="B6827" s="1">
        <v>32283</v>
      </c>
      <c r="C6827">
        <v>252.61000100000001</v>
      </c>
      <c r="D6827">
        <v>253.699997</v>
      </c>
      <c r="E6827">
        <v>251.78999300000001</v>
      </c>
      <c r="F6827">
        <v>253.020004</v>
      </c>
      <c r="G6827">
        <v>120600000</v>
      </c>
      <c r="H6827">
        <v>253.020004</v>
      </c>
    </row>
    <row r="6828" spans="1:8">
      <c r="A6828">
        <v>6826</v>
      </c>
      <c r="B6828" s="1">
        <v>32282</v>
      </c>
      <c r="C6828">
        <v>251.36000100000001</v>
      </c>
      <c r="D6828">
        <v>252.570007</v>
      </c>
      <c r="E6828">
        <v>248.85000600000001</v>
      </c>
      <c r="F6828">
        <v>252.570007</v>
      </c>
      <c r="G6828">
        <v>165160000</v>
      </c>
      <c r="H6828">
        <v>252.570007</v>
      </c>
    </row>
    <row r="6829" spans="1:8">
      <c r="A6829">
        <v>6827</v>
      </c>
      <c r="B6829" s="1">
        <v>32281</v>
      </c>
      <c r="C6829">
        <v>255.39999399999999</v>
      </c>
      <c r="D6829">
        <v>255.66999799999999</v>
      </c>
      <c r="E6829">
        <v>250.729996</v>
      </c>
      <c r="F6829">
        <v>251.35000600000001</v>
      </c>
      <c r="G6829">
        <v>209420000</v>
      </c>
      <c r="H6829">
        <v>251.35000600000001</v>
      </c>
    </row>
    <row r="6830" spans="1:8">
      <c r="A6830">
        <v>6828</v>
      </c>
      <c r="B6830" s="1">
        <v>32280</v>
      </c>
      <c r="C6830">
        <v>258.72000100000002</v>
      </c>
      <c r="D6830">
        <v>260.20001200000002</v>
      </c>
      <c r="E6830">
        <v>255.35000600000001</v>
      </c>
      <c r="F6830">
        <v>255.38999899999999</v>
      </c>
      <c r="G6830">
        <v>133850000</v>
      </c>
      <c r="H6830">
        <v>255.38999899999999</v>
      </c>
    </row>
    <row r="6831" spans="1:8">
      <c r="A6831">
        <v>6829</v>
      </c>
      <c r="B6831" s="1">
        <v>32279</v>
      </c>
      <c r="C6831">
        <v>256.75</v>
      </c>
      <c r="D6831">
        <v>258.709991</v>
      </c>
      <c r="E6831">
        <v>256.27999899999998</v>
      </c>
      <c r="F6831">
        <v>258.709991</v>
      </c>
      <c r="G6831">
        <v>155010000</v>
      </c>
      <c r="H6831">
        <v>258.709991</v>
      </c>
    </row>
    <row r="6832" spans="1:8">
      <c r="A6832">
        <v>6830</v>
      </c>
      <c r="B6832" s="1">
        <v>32276</v>
      </c>
      <c r="C6832">
        <v>253.88000500000001</v>
      </c>
      <c r="D6832">
        <v>256.82998700000002</v>
      </c>
      <c r="E6832">
        <v>253.85000600000001</v>
      </c>
      <c r="F6832">
        <v>256.77999899999998</v>
      </c>
      <c r="G6832">
        <v>147240000</v>
      </c>
      <c r="H6832">
        <v>256.77999899999998</v>
      </c>
    </row>
    <row r="6833" spans="1:8">
      <c r="A6833">
        <v>6831</v>
      </c>
      <c r="B6833" s="1">
        <v>32275</v>
      </c>
      <c r="C6833">
        <v>253.320007</v>
      </c>
      <c r="D6833">
        <v>254.86999499999999</v>
      </c>
      <c r="E6833">
        <v>253.30999800000001</v>
      </c>
      <c r="F6833">
        <v>253.85000600000001</v>
      </c>
      <c r="G6833">
        <v>143880000</v>
      </c>
      <c r="H6833">
        <v>253.85000600000001</v>
      </c>
    </row>
    <row r="6834" spans="1:8">
      <c r="A6834">
        <v>6832</v>
      </c>
      <c r="B6834" s="1">
        <v>32274</v>
      </c>
      <c r="C6834">
        <v>257.60000600000001</v>
      </c>
      <c r="D6834">
        <v>257.61999500000002</v>
      </c>
      <c r="E6834">
        <v>252.320007</v>
      </c>
      <c r="F6834">
        <v>253.30999800000001</v>
      </c>
      <c r="G6834">
        <v>176720000</v>
      </c>
      <c r="H6834">
        <v>253.30999800000001</v>
      </c>
    </row>
    <row r="6835" spans="1:8">
      <c r="A6835">
        <v>6833</v>
      </c>
      <c r="B6835" s="1">
        <v>32273</v>
      </c>
      <c r="C6835">
        <v>256.52999899999998</v>
      </c>
      <c r="D6835">
        <v>258.29998799999998</v>
      </c>
      <c r="E6835">
        <v>255.929993</v>
      </c>
      <c r="F6835">
        <v>257.61999500000002</v>
      </c>
      <c r="G6835">
        <v>131200000</v>
      </c>
      <c r="H6835">
        <v>257.61999500000002</v>
      </c>
    </row>
    <row r="6836" spans="1:8">
      <c r="A6836">
        <v>6834</v>
      </c>
      <c r="B6836" s="1">
        <v>32272</v>
      </c>
      <c r="C6836">
        <v>257.47000100000002</v>
      </c>
      <c r="D6836">
        <v>258.22000100000002</v>
      </c>
      <c r="E6836">
        <v>255.449997</v>
      </c>
      <c r="F6836">
        <v>256.540009</v>
      </c>
      <c r="G6836">
        <v>166320000</v>
      </c>
      <c r="H6836">
        <v>256.540009</v>
      </c>
    </row>
    <row r="6837" spans="1:8">
      <c r="A6837">
        <v>6835</v>
      </c>
      <c r="B6837" s="1">
        <v>32269</v>
      </c>
      <c r="C6837">
        <v>258.79998799999998</v>
      </c>
      <c r="D6837">
        <v>260.30999800000001</v>
      </c>
      <c r="E6837">
        <v>257.02999899999998</v>
      </c>
      <c r="F6837">
        <v>257.48001099999999</v>
      </c>
      <c r="G6837">
        <v>129080000</v>
      </c>
      <c r="H6837">
        <v>257.48001099999999</v>
      </c>
    </row>
    <row r="6838" spans="1:8">
      <c r="A6838">
        <v>6836</v>
      </c>
      <c r="B6838" s="1">
        <v>32268</v>
      </c>
      <c r="C6838">
        <v>260.29998799999998</v>
      </c>
      <c r="D6838">
        <v>260.32000699999998</v>
      </c>
      <c r="E6838">
        <v>258.13000499999998</v>
      </c>
      <c r="F6838">
        <v>258.790009</v>
      </c>
      <c r="G6838">
        <v>171840000</v>
      </c>
      <c r="H6838">
        <v>258.790009</v>
      </c>
    </row>
    <row r="6839" spans="1:8">
      <c r="A6839">
        <v>6837</v>
      </c>
      <c r="B6839" s="1">
        <v>32267</v>
      </c>
      <c r="C6839">
        <v>263.04998799999998</v>
      </c>
      <c r="D6839">
        <v>263.23001099999999</v>
      </c>
      <c r="E6839">
        <v>260.30999800000001</v>
      </c>
      <c r="F6839">
        <v>260.32000699999998</v>
      </c>
      <c r="G6839">
        <v>141320000</v>
      </c>
      <c r="H6839">
        <v>260.32000699999998</v>
      </c>
    </row>
    <row r="6840" spans="1:8">
      <c r="A6840">
        <v>6838</v>
      </c>
      <c r="B6840" s="1">
        <v>32266</v>
      </c>
      <c r="C6840">
        <v>261.54998799999998</v>
      </c>
      <c r="D6840">
        <v>263.70001200000002</v>
      </c>
      <c r="E6840">
        <v>261.54998799999998</v>
      </c>
      <c r="F6840">
        <v>263</v>
      </c>
      <c r="G6840">
        <v>176920000</v>
      </c>
      <c r="H6840">
        <v>263</v>
      </c>
    </row>
    <row r="6841" spans="1:8">
      <c r="A6841">
        <v>6839</v>
      </c>
      <c r="B6841" s="1">
        <v>32265</v>
      </c>
      <c r="C6841">
        <v>261.35998499999999</v>
      </c>
      <c r="D6841">
        <v>261.55999800000001</v>
      </c>
      <c r="E6841">
        <v>259.98998999999998</v>
      </c>
      <c r="F6841">
        <v>261.55999800000001</v>
      </c>
      <c r="G6841">
        <v>136470000</v>
      </c>
      <c r="H6841">
        <v>261.55999800000001</v>
      </c>
    </row>
    <row r="6842" spans="1:8">
      <c r="A6842">
        <v>6840</v>
      </c>
      <c r="B6842" s="1">
        <v>32262</v>
      </c>
      <c r="C6842">
        <v>262.58999599999999</v>
      </c>
      <c r="D6842">
        <v>262.60998499999999</v>
      </c>
      <c r="E6842">
        <v>259.97000100000002</v>
      </c>
      <c r="F6842">
        <v>261.32998700000002</v>
      </c>
      <c r="G6842">
        <v>135620000</v>
      </c>
      <c r="H6842">
        <v>261.32998700000002</v>
      </c>
    </row>
    <row r="6843" spans="1:8">
      <c r="A6843">
        <v>6841</v>
      </c>
      <c r="B6843" s="1">
        <v>32261</v>
      </c>
      <c r="C6843">
        <v>263.790009</v>
      </c>
      <c r="D6843">
        <v>263.79998799999998</v>
      </c>
      <c r="E6843">
        <v>262.22000100000002</v>
      </c>
      <c r="F6843">
        <v>262.60998499999999</v>
      </c>
      <c r="G6843">
        <v>128680000</v>
      </c>
      <c r="H6843">
        <v>262.60998499999999</v>
      </c>
    </row>
    <row r="6844" spans="1:8">
      <c r="A6844">
        <v>6842</v>
      </c>
      <c r="B6844" s="1">
        <v>32260</v>
      </c>
      <c r="C6844">
        <v>263.94000199999999</v>
      </c>
      <c r="D6844">
        <v>265.08999599999999</v>
      </c>
      <c r="E6844">
        <v>263.45001200000002</v>
      </c>
      <c r="F6844">
        <v>263.79998799999998</v>
      </c>
      <c r="G6844">
        <v>133810000</v>
      </c>
      <c r="H6844">
        <v>263.79998799999998</v>
      </c>
    </row>
    <row r="6845" spans="1:8">
      <c r="A6845">
        <v>6843</v>
      </c>
      <c r="B6845" s="1">
        <v>32259</v>
      </c>
      <c r="C6845">
        <v>262.45001200000002</v>
      </c>
      <c r="D6845">
        <v>265.05999800000001</v>
      </c>
      <c r="E6845">
        <v>262.17999300000002</v>
      </c>
      <c r="F6845">
        <v>263.92999300000002</v>
      </c>
      <c r="G6845">
        <v>152300000</v>
      </c>
      <c r="H6845">
        <v>263.92999300000002</v>
      </c>
    </row>
    <row r="6846" spans="1:8">
      <c r="A6846">
        <v>6844</v>
      </c>
      <c r="B6846" s="1">
        <v>32258</v>
      </c>
      <c r="C6846">
        <v>260.14999399999999</v>
      </c>
      <c r="D6846">
        <v>263.290009</v>
      </c>
      <c r="E6846">
        <v>260.14001500000001</v>
      </c>
      <c r="F6846">
        <v>262.51001000000002</v>
      </c>
      <c r="G6846">
        <v>156950000</v>
      </c>
      <c r="H6846">
        <v>262.51001000000002</v>
      </c>
    </row>
    <row r="6847" spans="1:8">
      <c r="A6847">
        <v>6845</v>
      </c>
      <c r="B6847" s="1">
        <v>32255</v>
      </c>
      <c r="C6847">
        <v>256.45001200000002</v>
      </c>
      <c r="D6847">
        <v>261.16000400000001</v>
      </c>
      <c r="E6847">
        <v>256.42001299999998</v>
      </c>
      <c r="F6847">
        <v>260.14001500000001</v>
      </c>
      <c r="G6847">
        <v>152520000</v>
      </c>
      <c r="H6847">
        <v>260.14001500000001</v>
      </c>
    </row>
    <row r="6848" spans="1:8">
      <c r="A6848">
        <v>6846</v>
      </c>
      <c r="B6848" s="1">
        <v>32254</v>
      </c>
      <c r="C6848">
        <v>256.14999399999999</v>
      </c>
      <c r="D6848">
        <v>260.44000199999999</v>
      </c>
      <c r="E6848">
        <v>254.71000699999999</v>
      </c>
      <c r="F6848">
        <v>256.42001299999998</v>
      </c>
      <c r="G6848">
        <v>168440000</v>
      </c>
      <c r="H6848">
        <v>256.42001299999998</v>
      </c>
    </row>
    <row r="6849" spans="1:8">
      <c r="A6849">
        <v>6847</v>
      </c>
      <c r="B6849" s="1">
        <v>32253</v>
      </c>
      <c r="C6849">
        <v>257.91000400000001</v>
      </c>
      <c r="D6849">
        <v>258.540009</v>
      </c>
      <c r="E6849">
        <v>256.11999500000002</v>
      </c>
      <c r="F6849">
        <v>256.13000499999998</v>
      </c>
      <c r="G6849">
        <v>147590000</v>
      </c>
      <c r="H6849">
        <v>256.13000499999998</v>
      </c>
    </row>
    <row r="6850" spans="1:8">
      <c r="A6850">
        <v>6848</v>
      </c>
      <c r="B6850" s="1">
        <v>32252</v>
      </c>
      <c r="C6850">
        <v>259.23998999999998</v>
      </c>
      <c r="D6850">
        <v>262.38000499999998</v>
      </c>
      <c r="E6850">
        <v>257.91000400000001</v>
      </c>
      <c r="F6850">
        <v>257.92001299999998</v>
      </c>
      <c r="G6850">
        <v>161910000</v>
      </c>
      <c r="H6850">
        <v>257.92001299999998</v>
      </c>
    </row>
    <row r="6851" spans="1:8">
      <c r="A6851">
        <v>6849</v>
      </c>
      <c r="B6851" s="1">
        <v>32251</v>
      </c>
      <c r="C6851">
        <v>259.75</v>
      </c>
      <c r="D6851">
        <v>259.80999800000001</v>
      </c>
      <c r="E6851">
        <v>258.02999899999998</v>
      </c>
      <c r="F6851">
        <v>259.209991</v>
      </c>
      <c r="G6851">
        <v>144650000</v>
      </c>
      <c r="H6851">
        <v>259.209991</v>
      </c>
    </row>
    <row r="6852" spans="1:8">
      <c r="A6852">
        <v>6850</v>
      </c>
      <c r="B6852" s="1">
        <v>32248</v>
      </c>
      <c r="C6852">
        <v>259.73998999999998</v>
      </c>
      <c r="D6852">
        <v>260.39001500000001</v>
      </c>
      <c r="E6852">
        <v>255.970001</v>
      </c>
      <c r="F6852">
        <v>259.76998900000001</v>
      </c>
      <c r="G6852">
        <v>234160000</v>
      </c>
      <c r="H6852">
        <v>259.76998900000001</v>
      </c>
    </row>
    <row r="6853" spans="1:8">
      <c r="A6853">
        <v>6851</v>
      </c>
      <c r="B6853" s="1">
        <v>32247</v>
      </c>
      <c r="C6853">
        <v>271.54998799999998</v>
      </c>
      <c r="D6853">
        <v>271.57000699999998</v>
      </c>
      <c r="E6853">
        <v>259.36999500000002</v>
      </c>
      <c r="F6853">
        <v>259.75</v>
      </c>
      <c r="G6853">
        <v>211810000</v>
      </c>
      <c r="H6853">
        <v>259.75</v>
      </c>
    </row>
    <row r="6854" spans="1:8">
      <c r="A6854">
        <v>6852</v>
      </c>
      <c r="B6854" s="1">
        <v>32246</v>
      </c>
      <c r="C6854">
        <v>271.32998700000002</v>
      </c>
      <c r="D6854">
        <v>271.70001200000002</v>
      </c>
      <c r="E6854">
        <v>269.23001099999999</v>
      </c>
      <c r="F6854">
        <v>271.57998700000002</v>
      </c>
      <c r="G6854">
        <v>185120000</v>
      </c>
      <c r="H6854">
        <v>271.57998700000002</v>
      </c>
    </row>
    <row r="6855" spans="1:8">
      <c r="A6855">
        <v>6853</v>
      </c>
      <c r="B6855" s="1">
        <v>32245</v>
      </c>
      <c r="C6855">
        <v>269.88000499999998</v>
      </c>
      <c r="D6855">
        <v>272.04998799999998</v>
      </c>
      <c r="E6855">
        <v>269.66000400000001</v>
      </c>
      <c r="F6855">
        <v>271.36999500000002</v>
      </c>
      <c r="G6855">
        <v>146400000</v>
      </c>
      <c r="H6855">
        <v>271.36999500000002</v>
      </c>
    </row>
    <row r="6856" spans="1:8">
      <c r="A6856">
        <v>6854</v>
      </c>
      <c r="B6856" s="1">
        <v>32244</v>
      </c>
      <c r="C6856">
        <v>269.42999300000002</v>
      </c>
      <c r="D6856">
        <v>270.41000400000001</v>
      </c>
      <c r="E6856">
        <v>268.60998499999999</v>
      </c>
      <c r="F6856">
        <v>270.16000400000001</v>
      </c>
      <c r="G6856">
        <v>146370000</v>
      </c>
      <c r="H6856">
        <v>270.16000400000001</v>
      </c>
    </row>
    <row r="6857" spans="1:8">
      <c r="A6857">
        <v>6855</v>
      </c>
      <c r="B6857" s="1">
        <v>32241</v>
      </c>
      <c r="C6857">
        <v>266.14999399999999</v>
      </c>
      <c r="D6857">
        <v>270.22000100000002</v>
      </c>
      <c r="E6857">
        <v>266.10998499999999</v>
      </c>
      <c r="F6857">
        <v>269.42999300000002</v>
      </c>
      <c r="G6857">
        <v>169300000</v>
      </c>
      <c r="H6857">
        <v>269.42999300000002</v>
      </c>
    </row>
    <row r="6858" spans="1:8">
      <c r="A6858">
        <v>6856</v>
      </c>
      <c r="B6858" s="1">
        <v>32240</v>
      </c>
      <c r="C6858">
        <v>265.51001000000002</v>
      </c>
      <c r="D6858">
        <v>267.32000699999998</v>
      </c>
      <c r="E6858">
        <v>265.22000100000002</v>
      </c>
      <c r="F6858">
        <v>266.16000400000001</v>
      </c>
      <c r="G6858">
        <v>177840000</v>
      </c>
      <c r="H6858">
        <v>266.16000400000001</v>
      </c>
    </row>
    <row r="6859" spans="1:8">
      <c r="A6859">
        <v>6857</v>
      </c>
      <c r="B6859" s="1">
        <v>32239</v>
      </c>
      <c r="C6859">
        <v>258.51998900000001</v>
      </c>
      <c r="D6859">
        <v>265.5</v>
      </c>
      <c r="E6859">
        <v>258.22000100000002</v>
      </c>
      <c r="F6859">
        <v>265.48998999999998</v>
      </c>
      <c r="G6859">
        <v>189760000</v>
      </c>
      <c r="H6859">
        <v>265.48998999999998</v>
      </c>
    </row>
    <row r="6860" spans="1:8">
      <c r="A6860">
        <v>6858</v>
      </c>
      <c r="B6860" s="1">
        <v>32238</v>
      </c>
      <c r="C6860">
        <v>256.10000600000001</v>
      </c>
      <c r="D6860">
        <v>258.51998900000001</v>
      </c>
      <c r="E6860">
        <v>256.02999899999998</v>
      </c>
      <c r="F6860">
        <v>258.51001000000002</v>
      </c>
      <c r="G6860">
        <v>135290000</v>
      </c>
      <c r="H6860">
        <v>258.51001000000002</v>
      </c>
    </row>
    <row r="6861" spans="1:8">
      <c r="A6861">
        <v>6859</v>
      </c>
      <c r="B6861" s="1">
        <v>32237</v>
      </c>
      <c r="C6861">
        <v>258.89001500000001</v>
      </c>
      <c r="D6861">
        <v>259.05999800000001</v>
      </c>
      <c r="E6861">
        <v>255.679993</v>
      </c>
      <c r="F6861">
        <v>256.08999599999999</v>
      </c>
      <c r="G6861">
        <v>182240000</v>
      </c>
      <c r="H6861">
        <v>256.08999599999999</v>
      </c>
    </row>
    <row r="6862" spans="1:8">
      <c r="A6862">
        <v>6860</v>
      </c>
      <c r="B6862" s="1">
        <v>32233</v>
      </c>
      <c r="C6862">
        <v>258.02999899999998</v>
      </c>
      <c r="D6862">
        <v>259.02999899999998</v>
      </c>
      <c r="E6862">
        <v>256.16000400000001</v>
      </c>
      <c r="F6862">
        <v>258.89001500000001</v>
      </c>
      <c r="G6862">
        <v>139870000</v>
      </c>
      <c r="H6862">
        <v>258.89001500000001</v>
      </c>
    </row>
    <row r="6863" spans="1:8">
      <c r="A6863">
        <v>6861</v>
      </c>
      <c r="B6863" s="1">
        <v>32232</v>
      </c>
      <c r="C6863">
        <v>260.05999800000001</v>
      </c>
      <c r="D6863">
        <v>261.58999599999999</v>
      </c>
      <c r="E6863">
        <v>257.92001299999998</v>
      </c>
      <c r="F6863">
        <v>258.07000699999998</v>
      </c>
      <c r="G6863">
        <v>151810000</v>
      </c>
      <c r="H6863">
        <v>258.07000699999998</v>
      </c>
    </row>
    <row r="6864" spans="1:8">
      <c r="A6864">
        <v>6862</v>
      </c>
      <c r="B6864" s="1">
        <v>32231</v>
      </c>
      <c r="C6864">
        <v>258.10998499999999</v>
      </c>
      <c r="D6864">
        <v>260.85998499999999</v>
      </c>
      <c r="E6864">
        <v>258.05999800000001</v>
      </c>
      <c r="F6864">
        <v>260.07000699999998</v>
      </c>
      <c r="G6864">
        <v>152690000</v>
      </c>
      <c r="H6864">
        <v>260.07000699999998</v>
      </c>
    </row>
    <row r="6865" spans="1:8">
      <c r="A6865">
        <v>6863</v>
      </c>
      <c r="B6865" s="1">
        <v>32230</v>
      </c>
      <c r="C6865">
        <v>258.5</v>
      </c>
      <c r="D6865">
        <v>258.51001000000002</v>
      </c>
      <c r="E6865">
        <v>256.07000699999998</v>
      </c>
      <c r="F6865">
        <v>258.05999800000001</v>
      </c>
      <c r="G6865">
        <v>142820000</v>
      </c>
      <c r="H6865">
        <v>258.05999800000001</v>
      </c>
    </row>
    <row r="6866" spans="1:8">
      <c r="A6866">
        <v>6864</v>
      </c>
      <c r="B6866" s="1">
        <v>32227</v>
      </c>
      <c r="C6866">
        <v>263.33999599999999</v>
      </c>
      <c r="D6866">
        <v>263.44000199999999</v>
      </c>
      <c r="E6866">
        <v>258.11999500000002</v>
      </c>
      <c r="F6866">
        <v>258.51001000000002</v>
      </c>
      <c r="G6866">
        <v>163170000</v>
      </c>
      <c r="H6866">
        <v>258.51001000000002</v>
      </c>
    </row>
    <row r="6867" spans="1:8">
      <c r="A6867">
        <v>6865</v>
      </c>
      <c r="B6867" s="1">
        <v>32226</v>
      </c>
      <c r="C6867">
        <v>268.91000400000001</v>
      </c>
      <c r="D6867">
        <v>268.91000400000001</v>
      </c>
      <c r="E6867">
        <v>262.48001099999999</v>
      </c>
      <c r="F6867">
        <v>263.35000600000001</v>
      </c>
      <c r="G6867">
        <v>184910000</v>
      </c>
      <c r="H6867">
        <v>263.35000600000001</v>
      </c>
    </row>
    <row r="6868" spans="1:8">
      <c r="A6868">
        <v>6866</v>
      </c>
      <c r="B6868" s="1">
        <v>32225</v>
      </c>
      <c r="C6868">
        <v>268.80999800000001</v>
      </c>
      <c r="D6868">
        <v>269.790009</v>
      </c>
      <c r="E6868">
        <v>268.01001000000002</v>
      </c>
      <c r="F6868">
        <v>268.91000400000001</v>
      </c>
      <c r="G6868">
        <v>167370000</v>
      </c>
      <c r="H6868">
        <v>268.91000400000001</v>
      </c>
    </row>
    <row r="6869" spans="1:8">
      <c r="A6869">
        <v>6867</v>
      </c>
      <c r="B6869" s="1">
        <v>32224</v>
      </c>
      <c r="C6869">
        <v>268.73001099999999</v>
      </c>
      <c r="D6869">
        <v>269.60998499999999</v>
      </c>
      <c r="E6869">
        <v>267.89999399999999</v>
      </c>
      <c r="F6869">
        <v>268.83999599999999</v>
      </c>
      <c r="G6869">
        <v>142000000</v>
      </c>
      <c r="H6869">
        <v>268.83999599999999</v>
      </c>
    </row>
    <row r="6870" spans="1:8">
      <c r="A6870">
        <v>6868</v>
      </c>
      <c r="B6870" s="1">
        <v>32223</v>
      </c>
      <c r="C6870">
        <v>271.10000600000001</v>
      </c>
      <c r="D6870">
        <v>271.11999500000002</v>
      </c>
      <c r="E6870">
        <v>267.42001299999998</v>
      </c>
      <c r="F6870">
        <v>268.73998999999998</v>
      </c>
      <c r="G6870">
        <v>128830000</v>
      </c>
      <c r="H6870">
        <v>268.73998999999998</v>
      </c>
    </row>
    <row r="6871" spans="1:8">
      <c r="A6871">
        <v>6869</v>
      </c>
      <c r="B6871" s="1">
        <v>32220</v>
      </c>
      <c r="C6871">
        <v>271.22000100000002</v>
      </c>
      <c r="D6871">
        <v>272.64001500000001</v>
      </c>
      <c r="E6871">
        <v>269.76001000000002</v>
      </c>
      <c r="F6871">
        <v>271.11999500000002</v>
      </c>
      <c r="G6871">
        <v>245750000</v>
      </c>
      <c r="H6871">
        <v>271.11999500000002</v>
      </c>
    </row>
    <row r="6872" spans="1:8">
      <c r="A6872">
        <v>6870</v>
      </c>
      <c r="B6872" s="1">
        <v>32219</v>
      </c>
      <c r="C6872">
        <v>268.66000400000001</v>
      </c>
      <c r="D6872">
        <v>271.22000100000002</v>
      </c>
      <c r="E6872">
        <v>268.64999399999999</v>
      </c>
      <c r="F6872">
        <v>271.22000100000002</v>
      </c>
      <c r="G6872">
        <v>211920000</v>
      </c>
      <c r="H6872">
        <v>271.22000100000002</v>
      </c>
    </row>
    <row r="6873" spans="1:8">
      <c r="A6873">
        <v>6871</v>
      </c>
      <c r="B6873" s="1">
        <v>32218</v>
      </c>
      <c r="C6873">
        <v>266.10998499999999</v>
      </c>
      <c r="D6873">
        <v>268.67999300000002</v>
      </c>
      <c r="E6873">
        <v>264.80999800000001</v>
      </c>
      <c r="F6873">
        <v>268.64999399999999</v>
      </c>
      <c r="G6873">
        <v>153590000</v>
      </c>
      <c r="H6873">
        <v>268.64999399999999</v>
      </c>
    </row>
    <row r="6874" spans="1:8">
      <c r="A6874">
        <v>6872</v>
      </c>
      <c r="B6874" s="1">
        <v>32217</v>
      </c>
      <c r="C6874">
        <v>266.33999599999999</v>
      </c>
      <c r="D6874">
        <v>266.41000400000001</v>
      </c>
      <c r="E6874">
        <v>264.92001299999998</v>
      </c>
      <c r="F6874">
        <v>266.13000499999998</v>
      </c>
      <c r="G6874">
        <v>133170000</v>
      </c>
      <c r="H6874">
        <v>266.13000499999998</v>
      </c>
    </row>
    <row r="6875" spans="1:8">
      <c r="A6875">
        <v>6873</v>
      </c>
      <c r="B6875" s="1">
        <v>32216</v>
      </c>
      <c r="C6875">
        <v>264.92999300000002</v>
      </c>
      <c r="D6875">
        <v>266.54998799999998</v>
      </c>
      <c r="E6875">
        <v>264.51998900000001</v>
      </c>
      <c r="F6875">
        <v>266.36999500000002</v>
      </c>
      <c r="G6875">
        <v>131890000</v>
      </c>
      <c r="H6875">
        <v>266.36999500000002</v>
      </c>
    </row>
    <row r="6876" spans="1:8">
      <c r="A6876">
        <v>6874</v>
      </c>
      <c r="B6876" s="1">
        <v>32213</v>
      </c>
      <c r="C6876">
        <v>263.85000600000001</v>
      </c>
      <c r="D6876">
        <v>264.94000199999999</v>
      </c>
      <c r="E6876">
        <v>261.26998900000001</v>
      </c>
      <c r="F6876">
        <v>264.94000199999999</v>
      </c>
      <c r="G6876">
        <v>200020000</v>
      </c>
      <c r="H6876">
        <v>264.94000199999999</v>
      </c>
    </row>
    <row r="6877" spans="1:8">
      <c r="A6877">
        <v>6875</v>
      </c>
      <c r="B6877" s="1">
        <v>32212</v>
      </c>
      <c r="C6877">
        <v>269.07000699999998</v>
      </c>
      <c r="D6877">
        <v>269.35000600000001</v>
      </c>
      <c r="E6877">
        <v>263.79998799999998</v>
      </c>
      <c r="F6877">
        <v>263.83999599999999</v>
      </c>
      <c r="G6877">
        <v>197260000</v>
      </c>
      <c r="H6877">
        <v>263.83999599999999</v>
      </c>
    </row>
    <row r="6878" spans="1:8">
      <c r="A6878">
        <v>6876</v>
      </c>
      <c r="B6878" s="1">
        <v>32211</v>
      </c>
      <c r="C6878">
        <v>269.459991</v>
      </c>
      <c r="D6878">
        <v>270.76001000000002</v>
      </c>
      <c r="E6878">
        <v>268.64999399999999</v>
      </c>
      <c r="F6878">
        <v>269.05999800000001</v>
      </c>
      <c r="G6878">
        <v>210900000</v>
      </c>
      <c r="H6878">
        <v>269.05999800000001</v>
      </c>
    </row>
    <row r="6879" spans="1:8">
      <c r="A6879">
        <v>6877</v>
      </c>
      <c r="B6879" s="1">
        <v>32210</v>
      </c>
      <c r="C6879">
        <v>267.38000499999998</v>
      </c>
      <c r="D6879">
        <v>270.05999800000001</v>
      </c>
      <c r="E6879">
        <v>267.38000499999998</v>
      </c>
      <c r="F6879">
        <v>269.42999300000002</v>
      </c>
      <c r="G6879">
        <v>237680000</v>
      </c>
      <c r="H6879">
        <v>269.42999300000002</v>
      </c>
    </row>
    <row r="6880" spans="1:8">
      <c r="A6880">
        <v>6878</v>
      </c>
      <c r="B6880" s="1">
        <v>32209</v>
      </c>
      <c r="C6880">
        <v>267.27999899999998</v>
      </c>
      <c r="D6880">
        <v>267.69000199999999</v>
      </c>
      <c r="E6880">
        <v>265.94000199999999</v>
      </c>
      <c r="F6880">
        <v>267.38000499999998</v>
      </c>
      <c r="G6880">
        <v>152980000</v>
      </c>
      <c r="H6880">
        <v>267.38000499999998</v>
      </c>
    </row>
    <row r="6881" spans="1:8">
      <c r="A6881">
        <v>6879</v>
      </c>
      <c r="B6881" s="1">
        <v>32206</v>
      </c>
      <c r="C6881">
        <v>267.86999500000002</v>
      </c>
      <c r="D6881">
        <v>268.39999399999999</v>
      </c>
      <c r="E6881">
        <v>264.72000100000002</v>
      </c>
      <c r="F6881">
        <v>267.29998799999998</v>
      </c>
      <c r="G6881">
        <v>201410000</v>
      </c>
      <c r="H6881">
        <v>267.29998799999998</v>
      </c>
    </row>
    <row r="6882" spans="1:8">
      <c r="A6882">
        <v>6880</v>
      </c>
      <c r="B6882" s="1">
        <v>32205</v>
      </c>
      <c r="C6882">
        <v>267.98001099999999</v>
      </c>
      <c r="D6882">
        <v>268.39999399999999</v>
      </c>
      <c r="E6882">
        <v>266.82000699999998</v>
      </c>
      <c r="F6882">
        <v>267.88000499999998</v>
      </c>
      <c r="G6882">
        <v>203310000</v>
      </c>
      <c r="H6882">
        <v>267.88000499999998</v>
      </c>
    </row>
    <row r="6883" spans="1:8">
      <c r="A6883">
        <v>6881</v>
      </c>
      <c r="B6883" s="1">
        <v>32204</v>
      </c>
      <c r="C6883">
        <v>267.23001099999999</v>
      </c>
      <c r="D6883">
        <v>268.75</v>
      </c>
      <c r="E6883">
        <v>267</v>
      </c>
      <c r="F6883">
        <v>267.98001099999999</v>
      </c>
      <c r="G6883">
        <v>199630000</v>
      </c>
      <c r="H6883">
        <v>267.98001099999999</v>
      </c>
    </row>
    <row r="6884" spans="1:8">
      <c r="A6884">
        <v>6882</v>
      </c>
      <c r="B6884" s="1">
        <v>32203</v>
      </c>
      <c r="C6884">
        <v>267.82000699999998</v>
      </c>
      <c r="D6884">
        <v>267.95001200000002</v>
      </c>
      <c r="E6884">
        <v>265.39001500000001</v>
      </c>
      <c r="F6884">
        <v>267.22000100000002</v>
      </c>
      <c r="G6884">
        <v>199990000</v>
      </c>
      <c r="H6884">
        <v>267.22000100000002</v>
      </c>
    </row>
    <row r="6885" spans="1:8">
      <c r="A6885">
        <v>6883</v>
      </c>
      <c r="B6885" s="1">
        <v>32202</v>
      </c>
      <c r="C6885">
        <v>262.459991</v>
      </c>
      <c r="D6885">
        <v>267.82000699999998</v>
      </c>
      <c r="E6885">
        <v>262.459991</v>
      </c>
      <c r="F6885">
        <v>267.82000699999998</v>
      </c>
      <c r="G6885">
        <v>236050000</v>
      </c>
      <c r="H6885">
        <v>267.82000699999998</v>
      </c>
    </row>
    <row r="6886" spans="1:8">
      <c r="A6886">
        <v>6884</v>
      </c>
      <c r="B6886" s="1">
        <v>32199</v>
      </c>
      <c r="C6886">
        <v>261.55999800000001</v>
      </c>
      <c r="D6886">
        <v>263</v>
      </c>
      <c r="E6886">
        <v>261.38000499999998</v>
      </c>
      <c r="F6886">
        <v>262.459991</v>
      </c>
      <c r="G6886">
        <v>158060000</v>
      </c>
      <c r="H6886">
        <v>262.459991</v>
      </c>
    </row>
    <row r="6887" spans="1:8">
      <c r="A6887">
        <v>6885</v>
      </c>
      <c r="B6887" s="1">
        <v>32198</v>
      </c>
      <c r="C6887">
        <v>264.39001500000001</v>
      </c>
      <c r="D6887">
        <v>267.75</v>
      </c>
      <c r="E6887">
        <v>261.04998799999998</v>
      </c>
      <c r="F6887">
        <v>261.57998700000002</v>
      </c>
      <c r="G6887">
        <v>213490000</v>
      </c>
      <c r="H6887">
        <v>261.57998700000002</v>
      </c>
    </row>
    <row r="6888" spans="1:8">
      <c r="A6888">
        <v>6886</v>
      </c>
      <c r="B6888" s="1">
        <v>32197</v>
      </c>
      <c r="C6888">
        <v>265.01001000000002</v>
      </c>
      <c r="D6888">
        <v>266.25</v>
      </c>
      <c r="E6888">
        <v>263.86999500000002</v>
      </c>
      <c r="F6888">
        <v>264.42999300000002</v>
      </c>
      <c r="G6888">
        <v>212730000</v>
      </c>
      <c r="H6888">
        <v>264.42999300000002</v>
      </c>
    </row>
    <row r="6889" spans="1:8">
      <c r="A6889">
        <v>6887</v>
      </c>
      <c r="B6889" s="1">
        <v>32196</v>
      </c>
      <c r="C6889">
        <v>265.61999500000002</v>
      </c>
      <c r="D6889">
        <v>266.11999500000002</v>
      </c>
      <c r="E6889">
        <v>263.10998499999999</v>
      </c>
      <c r="F6889">
        <v>265.01998900000001</v>
      </c>
      <c r="G6889">
        <v>192260000</v>
      </c>
      <c r="H6889">
        <v>265.01998900000001</v>
      </c>
    </row>
    <row r="6890" spans="1:8">
      <c r="A6890">
        <v>6888</v>
      </c>
      <c r="B6890" s="1">
        <v>32195</v>
      </c>
      <c r="C6890">
        <v>261.60000600000001</v>
      </c>
      <c r="D6890">
        <v>266.05999800000001</v>
      </c>
      <c r="E6890">
        <v>260.88000499999998</v>
      </c>
      <c r="F6890">
        <v>265.64001500000001</v>
      </c>
      <c r="G6890">
        <v>178930000</v>
      </c>
      <c r="H6890">
        <v>265.64001500000001</v>
      </c>
    </row>
    <row r="6891" spans="1:8">
      <c r="A6891">
        <v>6889</v>
      </c>
      <c r="B6891" s="1">
        <v>32192</v>
      </c>
      <c r="C6891">
        <v>257.89999399999999</v>
      </c>
      <c r="D6891">
        <v>261.60998499999999</v>
      </c>
      <c r="E6891">
        <v>257.61999500000002</v>
      </c>
      <c r="F6891">
        <v>261.60998499999999</v>
      </c>
      <c r="G6891">
        <v>180300000</v>
      </c>
      <c r="H6891">
        <v>261.60998499999999</v>
      </c>
    </row>
    <row r="6892" spans="1:8">
      <c r="A6892">
        <v>6890</v>
      </c>
      <c r="B6892" s="1">
        <v>32191</v>
      </c>
      <c r="C6892">
        <v>258.82000699999998</v>
      </c>
      <c r="D6892">
        <v>259.60000600000001</v>
      </c>
      <c r="E6892">
        <v>256.89999399999999</v>
      </c>
      <c r="F6892">
        <v>257.91000400000001</v>
      </c>
      <c r="G6892">
        <v>151430000</v>
      </c>
      <c r="H6892">
        <v>257.91000400000001</v>
      </c>
    </row>
    <row r="6893" spans="1:8">
      <c r="A6893">
        <v>6891</v>
      </c>
      <c r="B6893" s="1">
        <v>32190</v>
      </c>
      <c r="C6893">
        <v>259.94000199999999</v>
      </c>
      <c r="D6893">
        <v>261.47000100000002</v>
      </c>
      <c r="E6893">
        <v>257.82998700000002</v>
      </c>
      <c r="F6893">
        <v>259.209991</v>
      </c>
      <c r="G6893">
        <v>176830000</v>
      </c>
      <c r="H6893">
        <v>259.209991</v>
      </c>
    </row>
    <row r="6894" spans="1:8">
      <c r="A6894">
        <v>6892</v>
      </c>
      <c r="B6894" s="1">
        <v>32189</v>
      </c>
      <c r="C6894">
        <v>257.60998499999999</v>
      </c>
      <c r="D6894">
        <v>259.83999599999999</v>
      </c>
      <c r="E6894">
        <v>256.57000699999998</v>
      </c>
      <c r="F6894">
        <v>259.82998700000002</v>
      </c>
      <c r="G6894">
        <v>135380000</v>
      </c>
      <c r="H6894">
        <v>259.82998700000002</v>
      </c>
    </row>
    <row r="6895" spans="1:8">
      <c r="A6895">
        <v>6893</v>
      </c>
      <c r="B6895" s="1">
        <v>32185</v>
      </c>
      <c r="C6895">
        <v>255.949997</v>
      </c>
      <c r="D6895">
        <v>258.85998499999999</v>
      </c>
      <c r="E6895">
        <v>255.85000600000001</v>
      </c>
      <c r="F6895">
        <v>257.63000499999998</v>
      </c>
      <c r="G6895">
        <v>177190000</v>
      </c>
      <c r="H6895">
        <v>257.63000499999998</v>
      </c>
    </row>
    <row r="6896" spans="1:8">
      <c r="A6896">
        <v>6894</v>
      </c>
      <c r="B6896" s="1">
        <v>32184</v>
      </c>
      <c r="C6896">
        <v>256.63000499999998</v>
      </c>
      <c r="D6896">
        <v>257.76998900000001</v>
      </c>
      <c r="E6896">
        <v>255.11999499999999</v>
      </c>
      <c r="F6896">
        <v>255.949997</v>
      </c>
      <c r="G6896">
        <v>200760000</v>
      </c>
      <c r="H6896">
        <v>255.949997</v>
      </c>
    </row>
    <row r="6897" spans="1:8">
      <c r="A6897">
        <v>6895</v>
      </c>
      <c r="B6897" s="1">
        <v>32183</v>
      </c>
      <c r="C6897">
        <v>251.740005</v>
      </c>
      <c r="D6897">
        <v>256.92001299999998</v>
      </c>
      <c r="E6897">
        <v>251.720001</v>
      </c>
      <c r="F6897">
        <v>256.66000400000001</v>
      </c>
      <c r="G6897">
        <v>187980000</v>
      </c>
      <c r="H6897">
        <v>256.66000400000001</v>
      </c>
    </row>
    <row r="6898" spans="1:8">
      <c r="A6898">
        <v>6896</v>
      </c>
      <c r="B6898" s="1">
        <v>32182</v>
      </c>
      <c r="C6898">
        <v>249.11000100000001</v>
      </c>
      <c r="D6898">
        <v>251.720001</v>
      </c>
      <c r="E6898">
        <v>248.66000399999999</v>
      </c>
      <c r="F6898">
        <v>251.720001</v>
      </c>
      <c r="G6898">
        <v>162350000</v>
      </c>
      <c r="H6898">
        <v>251.720001</v>
      </c>
    </row>
    <row r="6899" spans="1:8">
      <c r="A6899">
        <v>6897</v>
      </c>
      <c r="B6899" s="1">
        <v>32181</v>
      </c>
      <c r="C6899">
        <v>250.949997</v>
      </c>
      <c r="D6899">
        <v>250.96000699999999</v>
      </c>
      <c r="E6899">
        <v>247.820007</v>
      </c>
      <c r="F6899">
        <v>249.10000600000001</v>
      </c>
      <c r="G6899">
        <v>168850000</v>
      </c>
      <c r="H6899">
        <v>249.10000600000001</v>
      </c>
    </row>
    <row r="6900" spans="1:8">
      <c r="A6900">
        <v>6898</v>
      </c>
      <c r="B6900" s="1">
        <v>32178</v>
      </c>
      <c r="C6900">
        <v>252.220001</v>
      </c>
      <c r="D6900">
        <v>253.85000600000001</v>
      </c>
      <c r="E6900">
        <v>250.89999399999999</v>
      </c>
      <c r="F6900">
        <v>250.96000699999999</v>
      </c>
      <c r="G6900">
        <v>161310000</v>
      </c>
      <c r="H6900">
        <v>250.96000699999999</v>
      </c>
    </row>
    <row r="6901" spans="1:8">
      <c r="A6901">
        <v>6899</v>
      </c>
      <c r="B6901" s="1">
        <v>32177</v>
      </c>
      <c r="C6901">
        <v>252.199997</v>
      </c>
      <c r="D6901">
        <v>253.029999</v>
      </c>
      <c r="E6901">
        <v>250.33999600000001</v>
      </c>
      <c r="F6901">
        <v>252.21000699999999</v>
      </c>
      <c r="G6901">
        <v>186490000</v>
      </c>
      <c r="H6901">
        <v>252.21000699999999</v>
      </c>
    </row>
    <row r="6902" spans="1:8">
      <c r="A6902">
        <v>6900</v>
      </c>
      <c r="B6902" s="1">
        <v>32176</v>
      </c>
      <c r="C6902">
        <v>255.55999800000001</v>
      </c>
      <c r="D6902">
        <v>256.98001099999999</v>
      </c>
      <c r="E6902">
        <v>250.55999800000001</v>
      </c>
      <c r="F6902">
        <v>252.21000699999999</v>
      </c>
      <c r="G6902">
        <v>237270000</v>
      </c>
      <c r="H6902">
        <v>252.21000699999999</v>
      </c>
    </row>
    <row r="6903" spans="1:8">
      <c r="A6903">
        <v>6901</v>
      </c>
      <c r="B6903" s="1">
        <v>32175</v>
      </c>
      <c r="C6903">
        <v>255.050003</v>
      </c>
      <c r="D6903">
        <v>256.07998700000002</v>
      </c>
      <c r="E6903">
        <v>252.800003</v>
      </c>
      <c r="F6903">
        <v>255.570007</v>
      </c>
      <c r="G6903">
        <v>164920000</v>
      </c>
      <c r="H6903">
        <v>255.570007</v>
      </c>
    </row>
    <row r="6904" spans="1:8">
      <c r="A6904">
        <v>6902</v>
      </c>
      <c r="B6904" s="1">
        <v>32174</v>
      </c>
      <c r="C6904">
        <v>257.04998799999998</v>
      </c>
      <c r="D6904">
        <v>258.26998900000001</v>
      </c>
      <c r="E6904">
        <v>254.929993</v>
      </c>
      <c r="F6904">
        <v>255.03999300000001</v>
      </c>
      <c r="G6904">
        <v>210660000</v>
      </c>
      <c r="H6904">
        <v>255.03999300000001</v>
      </c>
    </row>
    <row r="6905" spans="1:8">
      <c r="A6905">
        <v>6903</v>
      </c>
      <c r="B6905" s="1">
        <v>32171</v>
      </c>
      <c r="C6905">
        <v>253.30999800000001</v>
      </c>
      <c r="D6905">
        <v>257.07000699999998</v>
      </c>
      <c r="E6905">
        <v>252.699997</v>
      </c>
      <c r="F6905">
        <v>257.07000699999998</v>
      </c>
      <c r="G6905">
        <v>211880000</v>
      </c>
      <c r="H6905">
        <v>257.07000699999998</v>
      </c>
    </row>
    <row r="6906" spans="1:8">
      <c r="A6906">
        <v>6904</v>
      </c>
      <c r="B6906" s="1">
        <v>32170</v>
      </c>
      <c r="C6906">
        <v>249.38999899999999</v>
      </c>
      <c r="D6906">
        <v>253.66000399999999</v>
      </c>
      <c r="E6906">
        <v>249.38000500000001</v>
      </c>
      <c r="F6906">
        <v>253.28999300000001</v>
      </c>
      <c r="G6906">
        <v>166430000</v>
      </c>
      <c r="H6906">
        <v>253.28999300000001</v>
      </c>
    </row>
    <row r="6907" spans="1:8">
      <c r="A6907">
        <v>6905</v>
      </c>
      <c r="B6907" s="1">
        <v>32169</v>
      </c>
      <c r="C6907">
        <v>249.58000200000001</v>
      </c>
      <c r="D6907">
        <v>253.020004</v>
      </c>
      <c r="E6907">
        <v>248.5</v>
      </c>
      <c r="F6907">
        <v>249.38000500000001</v>
      </c>
      <c r="G6907">
        <v>176360000</v>
      </c>
      <c r="H6907">
        <v>249.38000500000001</v>
      </c>
    </row>
    <row r="6908" spans="1:8">
      <c r="A6908">
        <v>6906</v>
      </c>
      <c r="B6908" s="1">
        <v>32168</v>
      </c>
      <c r="C6908">
        <v>252.13000500000001</v>
      </c>
      <c r="D6908">
        <v>252.16999799999999</v>
      </c>
      <c r="E6908">
        <v>249.10000600000001</v>
      </c>
      <c r="F6908">
        <v>249.570007</v>
      </c>
      <c r="G6908">
        <v>138380000</v>
      </c>
      <c r="H6908">
        <v>249.570007</v>
      </c>
    </row>
    <row r="6909" spans="1:8">
      <c r="A6909">
        <v>6907</v>
      </c>
      <c r="B6909" s="1">
        <v>32167</v>
      </c>
      <c r="C6909">
        <v>246.529999</v>
      </c>
      <c r="D6909">
        <v>252.86999499999999</v>
      </c>
      <c r="E6909">
        <v>246.5</v>
      </c>
      <c r="F6909">
        <v>252.16999799999999</v>
      </c>
      <c r="G6909">
        <v>275250000</v>
      </c>
      <c r="H6909">
        <v>252.16999799999999</v>
      </c>
    </row>
    <row r="6910" spans="1:8">
      <c r="A6910">
        <v>6908</v>
      </c>
      <c r="B6910" s="1">
        <v>32164</v>
      </c>
      <c r="C6910">
        <v>243.13999899999999</v>
      </c>
      <c r="D6910">
        <v>246.5</v>
      </c>
      <c r="E6910">
        <v>243.13999899999999</v>
      </c>
      <c r="F6910">
        <v>246.5</v>
      </c>
      <c r="G6910">
        <v>147050000</v>
      </c>
      <c r="H6910">
        <v>246.5</v>
      </c>
    </row>
    <row r="6911" spans="1:8">
      <c r="A6911">
        <v>6909</v>
      </c>
      <c r="B6911" s="1">
        <v>32163</v>
      </c>
      <c r="C6911">
        <v>242.64999399999999</v>
      </c>
      <c r="D6911">
        <v>244.25</v>
      </c>
      <c r="E6911">
        <v>240.16999799999999</v>
      </c>
      <c r="F6911">
        <v>243.13999899999999</v>
      </c>
      <c r="G6911">
        <v>158080000</v>
      </c>
      <c r="H6911">
        <v>243.13999899999999</v>
      </c>
    </row>
    <row r="6912" spans="1:8">
      <c r="A6912">
        <v>6910</v>
      </c>
      <c r="B6912" s="1">
        <v>32162</v>
      </c>
      <c r="C6912">
        <v>249.30999800000001</v>
      </c>
      <c r="D6912">
        <v>249.320007</v>
      </c>
      <c r="E6912">
        <v>241.13999899999999</v>
      </c>
      <c r="F6912">
        <v>242.63000500000001</v>
      </c>
      <c r="G6912">
        <v>181660000</v>
      </c>
      <c r="H6912">
        <v>242.63000500000001</v>
      </c>
    </row>
    <row r="6913" spans="1:8">
      <c r="A6913">
        <v>6911</v>
      </c>
      <c r="B6913" s="1">
        <v>32161</v>
      </c>
      <c r="C6913">
        <v>251.83999600000001</v>
      </c>
      <c r="D6913">
        <v>253.33000200000001</v>
      </c>
      <c r="E6913">
        <v>248.75</v>
      </c>
      <c r="F6913">
        <v>249.320007</v>
      </c>
      <c r="G6913">
        <v>153550000</v>
      </c>
      <c r="H6913">
        <v>249.320007</v>
      </c>
    </row>
    <row r="6914" spans="1:8">
      <c r="A6914">
        <v>6912</v>
      </c>
      <c r="B6914" s="1">
        <v>32160</v>
      </c>
      <c r="C6914">
        <v>252.050003</v>
      </c>
      <c r="D6914">
        <v>252.86000100000001</v>
      </c>
      <c r="E6914">
        <v>249.979996</v>
      </c>
      <c r="F6914">
        <v>251.88000500000001</v>
      </c>
      <c r="G6914">
        <v>135100000</v>
      </c>
      <c r="H6914">
        <v>251.88000500000001</v>
      </c>
    </row>
    <row r="6915" spans="1:8">
      <c r="A6915">
        <v>6913</v>
      </c>
      <c r="B6915" s="1">
        <v>32157</v>
      </c>
      <c r="C6915">
        <v>246.020004</v>
      </c>
      <c r="D6915">
        <v>253.64999399999999</v>
      </c>
      <c r="E6915">
        <v>245.88000500000001</v>
      </c>
      <c r="F6915">
        <v>252.050003</v>
      </c>
      <c r="G6915">
        <v>197940000</v>
      </c>
      <c r="H6915">
        <v>252.050003</v>
      </c>
    </row>
    <row r="6916" spans="1:8">
      <c r="A6916">
        <v>6914</v>
      </c>
      <c r="B6916" s="1">
        <v>32156</v>
      </c>
      <c r="C6916">
        <v>245.83000200000001</v>
      </c>
      <c r="D6916">
        <v>247</v>
      </c>
      <c r="E6916">
        <v>243.970001</v>
      </c>
      <c r="F6916">
        <v>245.88000500000001</v>
      </c>
      <c r="G6916">
        <v>140570000</v>
      </c>
      <c r="H6916">
        <v>245.88000500000001</v>
      </c>
    </row>
    <row r="6917" spans="1:8">
      <c r="A6917">
        <v>6915</v>
      </c>
      <c r="B6917" s="1">
        <v>32155</v>
      </c>
      <c r="C6917">
        <v>245.41000399999999</v>
      </c>
      <c r="D6917">
        <v>249.25</v>
      </c>
      <c r="E6917">
        <v>241.41000399999999</v>
      </c>
      <c r="F6917">
        <v>245.80999800000001</v>
      </c>
      <c r="G6917">
        <v>154020000</v>
      </c>
      <c r="H6917">
        <v>245.80999800000001</v>
      </c>
    </row>
    <row r="6918" spans="1:8">
      <c r="A6918">
        <v>6916</v>
      </c>
      <c r="B6918" s="1">
        <v>32154</v>
      </c>
      <c r="C6918">
        <v>247.44000199999999</v>
      </c>
      <c r="D6918">
        <v>247.490005</v>
      </c>
      <c r="E6918">
        <v>240.46000699999999</v>
      </c>
      <c r="F6918">
        <v>245.41999799999999</v>
      </c>
      <c r="G6918">
        <v>165730000</v>
      </c>
      <c r="H6918">
        <v>245.41999799999999</v>
      </c>
    </row>
    <row r="6919" spans="1:8">
      <c r="A6919">
        <v>6917</v>
      </c>
      <c r="B6919" s="1">
        <v>32153</v>
      </c>
      <c r="C6919">
        <v>243.38000500000001</v>
      </c>
      <c r="D6919">
        <v>247.509995</v>
      </c>
      <c r="E6919">
        <v>241.070007</v>
      </c>
      <c r="F6919">
        <v>247.490005</v>
      </c>
      <c r="G6919">
        <v>158980000</v>
      </c>
      <c r="H6919">
        <v>247.490005</v>
      </c>
    </row>
    <row r="6920" spans="1:8">
      <c r="A6920">
        <v>6918</v>
      </c>
      <c r="B6920" s="1">
        <v>32150</v>
      </c>
      <c r="C6920">
        <v>261.04998799999998</v>
      </c>
      <c r="D6920">
        <v>261.07000699999998</v>
      </c>
      <c r="E6920">
        <v>242.949997</v>
      </c>
      <c r="F6920">
        <v>243.39999399999999</v>
      </c>
      <c r="G6920">
        <v>197300000</v>
      </c>
      <c r="H6920">
        <v>243.39999399999999</v>
      </c>
    </row>
    <row r="6921" spans="1:8">
      <c r="A6921">
        <v>6919</v>
      </c>
      <c r="B6921" s="1">
        <v>32149</v>
      </c>
      <c r="C6921">
        <v>258.86999500000002</v>
      </c>
      <c r="D6921">
        <v>261.32000699999998</v>
      </c>
      <c r="E6921">
        <v>256.17999300000002</v>
      </c>
      <c r="F6921">
        <v>261.07000699999998</v>
      </c>
      <c r="G6921">
        <v>175360000</v>
      </c>
      <c r="H6921">
        <v>261.07000699999998</v>
      </c>
    </row>
    <row r="6922" spans="1:8">
      <c r="A6922">
        <v>6920</v>
      </c>
      <c r="B6922" s="1">
        <v>32148</v>
      </c>
      <c r="C6922">
        <v>258.64001500000001</v>
      </c>
      <c r="D6922">
        <v>259.790009</v>
      </c>
      <c r="E6922">
        <v>257.17999300000002</v>
      </c>
      <c r="F6922">
        <v>258.89001500000001</v>
      </c>
      <c r="G6922">
        <v>169730000</v>
      </c>
      <c r="H6922">
        <v>258.89001500000001</v>
      </c>
    </row>
    <row r="6923" spans="1:8">
      <c r="A6923">
        <v>6921</v>
      </c>
      <c r="B6923" s="1">
        <v>32147</v>
      </c>
      <c r="C6923">
        <v>255.949997</v>
      </c>
      <c r="D6923">
        <v>261.77999899999998</v>
      </c>
      <c r="E6923">
        <v>255.949997</v>
      </c>
      <c r="F6923">
        <v>258.63000499999998</v>
      </c>
      <c r="G6923">
        <v>209520000</v>
      </c>
      <c r="H6923">
        <v>258.63000499999998</v>
      </c>
    </row>
    <row r="6924" spans="1:8">
      <c r="A6924">
        <v>6922</v>
      </c>
      <c r="B6924" s="1">
        <v>32146</v>
      </c>
      <c r="C6924">
        <v>247.10000600000001</v>
      </c>
      <c r="D6924">
        <v>256.44000199999999</v>
      </c>
      <c r="E6924">
        <v>247.08000200000001</v>
      </c>
      <c r="F6924">
        <v>255.94000199999999</v>
      </c>
      <c r="G6924">
        <v>181810000</v>
      </c>
      <c r="H6924">
        <v>255.94000199999999</v>
      </c>
    </row>
    <row r="6925" spans="1:8">
      <c r="A6925">
        <v>6923</v>
      </c>
      <c r="B6925" s="1">
        <v>32142</v>
      </c>
      <c r="C6925">
        <v>247.83999600000001</v>
      </c>
      <c r="D6925">
        <v>247.86000100000001</v>
      </c>
      <c r="E6925">
        <v>245.220001</v>
      </c>
      <c r="F6925">
        <v>247.08000200000001</v>
      </c>
      <c r="G6925">
        <v>170140000</v>
      </c>
      <c r="H6925">
        <v>247.08000200000001</v>
      </c>
    </row>
    <row r="6926" spans="1:8">
      <c r="A6926">
        <v>6924</v>
      </c>
      <c r="B6926" s="1">
        <v>32141</v>
      </c>
      <c r="C6926">
        <v>244.63000500000001</v>
      </c>
      <c r="D6926">
        <v>248.05999800000001</v>
      </c>
      <c r="E6926">
        <v>244.58999600000001</v>
      </c>
      <c r="F6926">
        <v>247.86000100000001</v>
      </c>
      <c r="G6926">
        <v>149230000</v>
      </c>
      <c r="H6926">
        <v>247.86000100000001</v>
      </c>
    </row>
    <row r="6927" spans="1:8">
      <c r="A6927">
        <v>6925</v>
      </c>
      <c r="B6927" s="1">
        <v>32140</v>
      </c>
      <c r="C6927">
        <v>245.58000200000001</v>
      </c>
      <c r="D6927">
        <v>245.88000500000001</v>
      </c>
      <c r="E6927">
        <v>244.279999</v>
      </c>
      <c r="F6927">
        <v>244.58999600000001</v>
      </c>
      <c r="G6927">
        <v>111580000</v>
      </c>
      <c r="H6927">
        <v>244.58999600000001</v>
      </c>
    </row>
    <row r="6928" spans="1:8">
      <c r="A6928">
        <v>6926</v>
      </c>
      <c r="B6928" s="1">
        <v>32139</v>
      </c>
      <c r="C6928">
        <v>252.009995</v>
      </c>
      <c r="D6928">
        <v>252.020004</v>
      </c>
      <c r="E6928">
        <v>244.19000199999999</v>
      </c>
      <c r="F6928">
        <v>245.570007</v>
      </c>
      <c r="G6928">
        <v>131220000</v>
      </c>
      <c r="H6928">
        <v>245.570007</v>
      </c>
    </row>
    <row r="6929" spans="1:8">
      <c r="A6929">
        <v>6927</v>
      </c>
      <c r="B6929" s="1">
        <v>32135</v>
      </c>
      <c r="C6929">
        <v>253.13000500000001</v>
      </c>
      <c r="D6929">
        <v>253.16000399999999</v>
      </c>
      <c r="E6929">
        <v>251.679993</v>
      </c>
      <c r="F6929">
        <v>252.029999</v>
      </c>
      <c r="G6929">
        <v>108800000</v>
      </c>
      <c r="H6929">
        <v>252.029999</v>
      </c>
    </row>
    <row r="6930" spans="1:8">
      <c r="A6930">
        <v>6928</v>
      </c>
      <c r="B6930" s="1">
        <v>32134</v>
      </c>
      <c r="C6930">
        <v>249.96000699999999</v>
      </c>
      <c r="D6930">
        <v>253.35000600000001</v>
      </c>
      <c r="E6930">
        <v>249.949997</v>
      </c>
      <c r="F6930">
        <v>253.16000399999999</v>
      </c>
      <c r="G6930">
        <v>203110000</v>
      </c>
      <c r="H6930">
        <v>253.16000399999999</v>
      </c>
    </row>
    <row r="6931" spans="1:8">
      <c r="A6931">
        <v>6929</v>
      </c>
      <c r="B6931" s="1">
        <v>32133</v>
      </c>
      <c r="C6931">
        <v>249.55999800000001</v>
      </c>
      <c r="D6931">
        <v>249.970001</v>
      </c>
      <c r="E6931">
        <v>247.009995</v>
      </c>
      <c r="F6931">
        <v>249.949997</v>
      </c>
      <c r="G6931">
        <v>192650000</v>
      </c>
      <c r="H6931">
        <v>249.949997</v>
      </c>
    </row>
    <row r="6932" spans="1:8">
      <c r="A6932">
        <v>6930</v>
      </c>
      <c r="B6932" s="1">
        <v>32132</v>
      </c>
      <c r="C6932">
        <v>249.13999899999999</v>
      </c>
      <c r="D6932">
        <v>250.25</v>
      </c>
      <c r="E6932">
        <v>248.300003</v>
      </c>
      <c r="F6932">
        <v>249.53999300000001</v>
      </c>
      <c r="G6932">
        <v>161790000</v>
      </c>
      <c r="H6932">
        <v>249.53999300000001</v>
      </c>
    </row>
    <row r="6933" spans="1:8">
      <c r="A6933">
        <v>6931</v>
      </c>
      <c r="B6933" s="1">
        <v>32129</v>
      </c>
      <c r="C6933">
        <v>243.009995</v>
      </c>
      <c r="D6933">
        <v>249.179993</v>
      </c>
      <c r="E6933">
        <v>243.009995</v>
      </c>
      <c r="F6933">
        <v>249.16000399999999</v>
      </c>
      <c r="G6933">
        <v>276220000</v>
      </c>
      <c r="H6933">
        <v>249.16000399999999</v>
      </c>
    </row>
    <row r="6934" spans="1:8">
      <c r="A6934">
        <v>6932</v>
      </c>
      <c r="B6934" s="1">
        <v>32128</v>
      </c>
      <c r="C6934">
        <v>248.08000200000001</v>
      </c>
      <c r="D6934">
        <v>248.60000600000001</v>
      </c>
      <c r="E6934">
        <v>242.96000699999999</v>
      </c>
      <c r="F6934">
        <v>242.979996</v>
      </c>
      <c r="G6934">
        <v>191780000</v>
      </c>
      <c r="H6934">
        <v>242.979996</v>
      </c>
    </row>
    <row r="6935" spans="1:8">
      <c r="A6935">
        <v>6933</v>
      </c>
      <c r="B6935" s="1">
        <v>32127</v>
      </c>
      <c r="C6935">
        <v>242.80999800000001</v>
      </c>
      <c r="D6935">
        <v>248.11000100000001</v>
      </c>
      <c r="E6935">
        <v>242.800003</v>
      </c>
      <c r="F6935">
        <v>248.08000200000001</v>
      </c>
      <c r="G6935">
        <v>193820000</v>
      </c>
      <c r="H6935">
        <v>248.08000200000001</v>
      </c>
    </row>
    <row r="6936" spans="1:8">
      <c r="A6936">
        <v>6934</v>
      </c>
      <c r="B6936" s="1">
        <v>32126</v>
      </c>
      <c r="C6936">
        <v>242.19000199999999</v>
      </c>
      <c r="D6936">
        <v>245.58999600000001</v>
      </c>
      <c r="E6936">
        <v>241.30999800000001</v>
      </c>
      <c r="F6936">
        <v>242.80999800000001</v>
      </c>
      <c r="G6936">
        <v>214970000</v>
      </c>
      <c r="H6936">
        <v>242.80999800000001</v>
      </c>
    </row>
    <row r="6937" spans="1:8">
      <c r="A6937">
        <v>6935</v>
      </c>
      <c r="B6937" s="1">
        <v>32125</v>
      </c>
      <c r="C6937">
        <v>235.300003</v>
      </c>
      <c r="D6937">
        <v>242.33999600000001</v>
      </c>
      <c r="E6937">
        <v>235.03999300000001</v>
      </c>
      <c r="F6937">
        <v>242.19000199999999</v>
      </c>
      <c r="G6937">
        <v>187680000</v>
      </c>
      <c r="H6937">
        <v>242.19000199999999</v>
      </c>
    </row>
    <row r="6938" spans="1:8">
      <c r="A6938">
        <v>6936</v>
      </c>
      <c r="B6938" s="1">
        <v>32122</v>
      </c>
      <c r="C6938">
        <v>233.60000600000001</v>
      </c>
      <c r="D6938">
        <v>235.479996</v>
      </c>
      <c r="E6938">
        <v>233.35000600000001</v>
      </c>
      <c r="F6938">
        <v>235.320007</v>
      </c>
      <c r="G6938">
        <v>151680000</v>
      </c>
      <c r="H6938">
        <v>235.320007</v>
      </c>
    </row>
    <row r="6939" spans="1:8">
      <c r="A6939">
        <v>6937</v>
      </c>
      <c r="B6939" s="1">
        <v>32121</v>
      </c>
      <c r="C6939">
        <v>238.88999899999999</v>
      </c>
      <c r="D6939">
        <v>240.050003</v>
      </c>
      <c r="E6939">
        <v>233.39999399999999</v>
      </c>
      <c r="F6939">
        <v>233.570007</v>
      </c>
      <c r="G6939">
        <v>188960000</v>
      </c>
      <c r="H6939">
        <v>233.570007</v>
      </c>
    </row>
    <row r="6940" spans="1:8">
      <c r="A6940">
        <v>6938</v>
      </c>
      <c r="B6940" s="1">
        <v>32120</v>
      </c>
      <c r="C6940">
        <v>234.91000399999999</v>
      </c>
      <c r="D6940">
        <v>240.08999600000001</v>
      </c>
      <c r="E6940">
        <v>233.83000200000001</v>
      </c>
      <c r="F6940">
        <v>238.88999899999999</v>
      </c>
      <c r="G6940">
        <v>231430000</v>
      </c>
      <c r="H6940">
        <v>238.88999899999999</v>
      </c>
    </row>
    <row r="6941" spans="1:8">
      <c r="A6941">
        <v>6939</v>
      </c>
      <c r="B6941" s="1">
        <v>32119</v>
      </c>
      <c r="C6941">
        <v>228.770004</v>
      </c>
      <c r="D6941">
        <v>234.91999799999999</v>
      </c>
      <c r="E6941">
        <v>228.69000199999999</v>
      </c>
      <c r="F6941">
        <v>234.91000399999999</v>
      </c>
      <c r="G6941">
        <v>227310000</v>
      </c>
      <c r="H6941">
        <v>234.91000399999999</v>
      </c>
    </row>
    <row r="6942" spans="1:8">
      <c r="A6942">
        <v>6940</v>
      </c>
      <c r="B6942" s="1">
        <v>32118</v>
      </c>
      <c r="C6942">
        <v>223.979996</v>
      </c>
      <c r="D6942">
        <v>228.770004</v>
      </c>
      <c r="E6942">
        <v>223.91999799999999</v>
      </c>
      <c r="F6942">
        <v>228.759995</v>
      </c>
      <c r="G6942">
        <v>146660000</v>
      </c>
      <c r="H6942">
        <v>228.759995</v>
      </c>
    </row>
    <row r="6943" spans="1:8">
      <c r="A6943">
        <v>6941</v>
      </c>
      <c r="B6943" s="1">
        <v>32115</v>
      </c>
      <c r="C6943">
        <v>225.199997</v>
      </c>
      <c r="D6943">
        <v>225.770004</v>
      </c>
      <c r="E6943">
        <v>221.240005</v>
      </c>
      <c r="F6943">
        <v>223.91999799999999</v>
      </c>
      <c r="G6943">
        <v>184800000</v>
      </c>
      <c r="H6943">
        <v>223.91999799999999</v>
      </c>
    </row>
    <row r="6944" spans="1:8">
      <c r="A6944">
        <v>6942</v>
      </c>
      <c r="B6944" s="1">
        <v>32114</v>
      </c>
      <c r="C6944">
        <v>233.46000699999999</v>
      </c>
      <c r="D6944">
        <v>233.89999399999999</v>
      </c>
      <c r="E6944">
        <v>225.21000699999999</v>
      </c>
      <c r="F6944">
        <v>225.21000699999999</v>
      </c>
      <c r="G6944">
        <v>204160000</v>
      </c>
      <c r="H6944">
        <v>225.21000699999999</v>
      </c>
    </row>
    <row r="6945" spans="1:8">
      <c r="A6945">
        <v>6943</v>
      </c>
      <c r="B6945" s="1">
        <v>32113</v>
      </c>
      <c r="C6945">
        <v>232.009995</v>
      </c>
      <c r="D6945">
        <v>234.55999800000001</v>
      </c>
      <c r="E6945">
        <v>230.30999800000001</v>
      </c>
      <c r="F6945">
        <v>233.449997</v>
      </c>
      <c r="G6945">
        <v>148890000</v>
      </c>
      <c r="H6945">
        <v>233.449997</v>
      </c>
    </row>
    <row r="6946" spans="1:8">
      <c r="A6946">
        <v>6944</v>
      </c>
      <c r="B6946" s="1">
        <v>32112</v>
      </c>
      <c r="C6946">
        <v>230.320007</v>
      </c>
      <c r="D6946">
        <v>234.020004</v>
      </c>
      <c r="E6946">
        <v>230.300003</v>
      </c>
      <c r="F6946">
        <v>232</v>
      </c>
      <c r="G6946">
        <v>149870000</v>
      </c>
      <c r="H6946">
        <v>232</v>
      </c>
    </row>
    <row r="6947" spans="1:8">
      <c r="A6947">
        <v>6945</v>
      </c>
      <c r="B6947" s="1">
        <v>32111</v>
      </c>
      <c r="C6947">
        <v>240.270004</v>
      </c>
      <c r="D6947">
        <v>240.33999600000001</v>
      </c>
      <c r="E6947">
        <v>225.75</v>
      </c>
      <c r="F6947">
        <v>230.300003</v>
      </c>
      <c r="G6947">
        <v>268910000</v>
      </c>
      <c r="H6947">
        <v>230.300003</v>
      </c>
    </row>
    <row r="6948" spans="1:8">
      <c r="A6948">
        <v>6946</v>
      </c>
      <c r="B6948" s="1">
        <v>32108</v>
      </c>
      <c r="C6948">
        <v>244.11000100000001</v>
      </c>
      <c r="D6948">
        <v>244.11999499999999</v>
      </c>
      <c r="E6948">
        <v>240.33999600000001</v>
      </c>
      <c r="F6948">
        <v>240.33999600000001</v>
      </c>
      <c r="G6948">
        <v>86360000</v>
      </c>
      <c r="H6948">
        <v>240.33999600000001</v>
      </c>
    </row>
    <row r="6949" spans="1:8">
      <c r="A6949">
        <v>6947</v>
      </c>
      <c r="B6949" s="1">
        <v>32106</v>
      </c>
      <c r="C6949">
        <v>246.41999799999999</v>
      </c>
      <c r="D6949">
        <v>246.53999300000001</v>
      </c>
      <c r="E6949">
        <v>244.08000200000001</v>
      </c>
      <c r="F6949">
        <v>244.10000600000001</v>
      </c>
      <c r="G6949">
        <v>139780000</v>
      </c>
      <c r="H6949">
        <v>244.10000600000001</v>
      </c>
    </row>
    <row r="6950" spans="1:8">
      <c r="A6950">
        <v>6948</v>
      </c>
      <c r="B6950" s="1">
        <v>32105</v>
      </c>
      <c r="C6950">
        <v>242.979996</v>
      </c>
      <c r="D6950">
        <v>247.89999399999999</v>
      </c>
      <c r="E6950">
        <v>242.979996</v>
      </c>
      <c r="F6950">
        <v>246.38999899999999</v>
      </c>
      <c r="G6950">
        <v>199520000</v>
      </c>
      <c r="H6950">
        <v>246.38999899999999</v>
      </c>
    </row>
    <row r="6951" spans="1:8">
      <c r="A6951">
        <v>6949</v>
      </c>
      <c r="B6951" s="1">
        <v>32104</v>
      </c>
      <c r="C6951">
        <v>242</v>
      </c>
      <c r="D6951">
        <v>242.990005</v>
      </c>
      <c r="E6951">
        <v>240.5</v>
      </c>
      <c r="F6951">
        <v>242.990005</v>
      </c>
      <c r="G6951">
        <v>143160000</v>
      </c>
      <c r="H6951">
        <v>242.990005</v>
      </c>
    </row>
    <row r="6952" spans="1:8">
      <c r="A6952">
        <v>6950</v>
      </c>
      <c r="B6952" s="1">
        <v>32101</v>
      </c>
      <c r="C6952">
        <v>240.03999300000001</v>
      </c>
      <c r="D6952">
        <v>242.009995</v>
      </c>
      <c r="E6952">
        <v>235.88999899999999</v>
      </c>
      <c r="F6952">
        <v>242</v>
      </c>
      <c r="G6952">
        <v>189170000</v>
      </c>
      <c r="H6952">
        <v>242</v>
      </c>
    </row>
    <row r="6953" spans="1:8">
      <c r="A6953">
        <v>6951</v>
      </c>
      <c r="B6953" s="1">
        <v>32100</v>
      </c>
      <c r="C6953">
        <v>245.53999300000001</v>
      </c>
      <c r="D6953">
        <v>245.550003</v>
      </c>
      <c r="E6953">
        <v>239.699997</v>
      </c>
      <c r="F6953">
        <v>240.050003</v>
      </c>
      <c r="G6953">
        <v>157140000</v>
      </c>
      <c r="H6953">
        <v>240.050003</v>
      </c>
    </row>
    <row r="6954" spans="1:8">
      <c r="A6954">
        <v>6952</v>
      </c>
      <c r="B6954" s="1">
        <v>32099</v>
      </c>
      <c r="C6954">
        <v>243.08999600000001</v>
      </c>
      <c r="D6954">
        <v>245.550003</v>
      </c>
      <c r="E6954">
        <v>240.66999799999999</v>
      </c>
      <c r="F6954">
        <v>245.550003</v>
      </c>
      <c r="G6954">
        <v>158270000</v>
      </c>
      <c r="H6954">
        <v>245.550003</v>
      </c>
    </row>
    <row r="6955" spans="1:8">
      <c r="A6955">
        <v>6953</v>
      </c>
      <c r="B6955" s="1">
        <v>32098</v>
      </c>
      <c r="C6955">
        <v>246.729996</v>
      </c>
      <c r="D6955">
        <v>246.759995</v>
      </c>
      <c r="E6955">
        <v>240.80999800000001</v>
      </c>
      <c r="F6955">
        <v>243.03999300000001</v>
      </c>
      <c r="G6955">
        <v>148240000</v>
      </c>
      <c r="H6955">
        <v>243.03999300000001</v>
      </c>
    </row>
    <row r="6956" spans="1:8">
      <c r="A6956">
        <v>6954</v>
      </c>
      <c r="B6956" s="1">
        <v>32097</v>
      </c>
      <c r="C6956">
        <v>245.69000199999999</v>
      </c>
      <c r="D6956">
        <v>249.53999300000001</v>
      </c>
      <c r="E6956">
        <v>244.979996</v>
      </c>
      <c r="F6956">
        <v>246.759995</v>
      </c>
      <c r="G6956">
        <v>164340000</v>
      </c>
      <c r="H6956">
        <v>246.759995</v>
      </c>
    </row>
    <row r="6957" spans="1:8">
      <c r="A6957">
        <v>6955</v>
      </c>
      <c r="B6957" s="1">
        <v>32094</v>
      </c>
      <c r="C6957">
        <v>248.53999300000001</v>
      </c>
      <c r="D6957">
        <v>249.41999799999999</v>
      </c>
      <c r="E6957">
        <v>245.63999899999999</v>
      </c>
      <c r="F6957">
        <v>245.63999899999999</v>
      </c>
      <c r="G6957">
        <v>174920000</v>
      </c>
      <c r="H6957">
        <v>245.63999899999999</v>
      </c>
    </row>
    <row r="6958" spans="1:8">
      <c r="A6958">
        <v>6956</v>
      </c>
      <c r="B6958" s="1">
        <v>32093</v>
      </c>
      <c r="C6958">
        <v>241.929993</v>
      </c>
      <c r="D6958">
        <v>249.89999399999999</v>
      </c>
      <c r="E6958">
        <v>241.89999399999999</v>
      </c>
      <c r="F6958">
        <v>248.520004</v>
      </c>
      <c r="G6958">
        <v>206280000</v>
      </c>
      <c r="H6958">
        <v>248.520004</v>
      </c>
    </row>
    <row r="6959" spans="1:8">
      <c r="A6959">
        <v>6957</v>
      </c>
      <c r="B6959" s="1">
        <v>32092</v>
      </c>
      <c r="C6959">
        <v>239.009995</v>
      </c>
      <c r="D6959">
        <v>243.86000100000001</v>
      </c>
      <c r="E6959">
        <v>239</v>
      </c>
      <c r="F6959">
        <v>241.89999399999999</v>
      </c>
      <c r="G6959">
        <v>147850000</v>
      </c>
      <c r="H6959">
        <v>241.89999399999999</v>
      </c>
    </row>
    <row r="6960" spans="1:8">
      <c r="A6960">
        <v>6958</v>
      </c>
      <c r="B6960" s="1">
        <v>32091</v>
      </c>
      <c r="C6960">
        <v>243.13999899999999</v>
      </c>
      <c r="D6960">
        <v>243.16999799999999</v>
      </c>
      <c r="E6960">
        <v>237.63999899999999</v>
      </c>
      <c r="F6960">
        <v>239</v>
      </c>
      <c r="G6960">
        <v>184310000</v>
      </c>
      <c r="H6960">
        <v>239</v>
      </c>
    </row>
    <row r="6961" spans="1:8">
      <c r="A6961">
        <v>6959</v>
      </c>
      <c r="B6961" s="1">
        <v>32090</v>
      </c>
      <c r="C6961">
        <v>250.41000399999999</v>
      </c>
      <c r="D6961">
        <v>250.41000399999999</v>
      </c>
      <c r="E6961">
        <v>243.009995</v>
      </c>
      <c r="F6961">
        <v>243.16999799999999</v>
      </c>
      <c r="G6961">
        <v>160690000</v>
      </c>
      <c r="H6961">
        <v>243.16999799999999</v>
      </c>
    </row>
    <row r="6962" spans="1:8">
      <c r="A6962">
        <v>6960</v>
      </c>
      <c r="B6962" s="1">
        <v>32087</v>
      </c>
      <c r="C6962">
        <v>254.490005</v>
      </c>
      <c r="D6962">
        <v>257.209991</v>
      </c>
      <c r="E6962">
        <v>249.679993</v>
      </c>
      <c r="F6962">
        <v>250.41000399999999</v>
      </c>
      <c r="G6962">
        <v>228290000</v>
      </c>
      <c r="H6962">
        <v>250.41000399999999</v>
      </c>
    </row>
    <row r="6963" spans="1:8">
      <c r="A6963">
        <v>6961</v>
      </c>
      <c r="B6963" s="1">
        <v>32086</v>
      </c>
      <c r="C6963">
        <v>248.929993</v>
      </c>
      <c r="D6963">
        <v>256.08999599999999</v>
      </c>
      <c r="E6963">
        <v>247.720001</v>
      </c>
      <c r="F6963">
        <v>254.479996</v>
      </c>
      <c r="G6963">
        <v>226000000</v>
      </c>
      <c r="H6963">
        <v>254.479996</v>
      </c>
    </row>
    <row r="6964" spans="1:8">
      <c r="A6964">
        <v>6962</v>
      </c>
      <c r="B6964" s="1">
        <v>32085</v>
      </c>
      <c r="C6964">
        <v>250.80999800000001</v>
      </c>
      <c r="D6964">
        <v>251</v>
      </c>
      <c r="E6964">
        <v>246.33999600000001</v>
      </c>
      <c r="F6964">
        <v>248.96000699999999</v>
      </c>
      <c r="G6964">
        <v>202500000</v>
      </c>
      <c r="H6964">
        <v>248.96000699999999</v>
      </c>
    </row>
    <row r="6965" spans="1:8">
      <c r="A6965">
        <v>6963</v>
      </c>
      <c r="B6965" s="1">
        <v>32084</v>
      </c>
      <c r="C6965">
        <v>255.75</v>
      </c>
      <c r="D6965">
        <v>255.75</v>
      </c>
      <c r="E6965">
        <v>242.779999</v>
      </c>
      <c r="F6965">
        <v>250.820007</v>
      </c>
      <c r="G6965">
        <v>227800000</v>
      </c>
      <c r="H6965">
        <v>250.820007</v>
      </c>
    </row>
    <row r="6966" spans="1:8">
      <c r="A6966">
        <v>6964</v>
      </c>
      <c r="B6966" s="1">
        <v>32083</v>
      </c>
      <c r="C6966">
        <v>251.729996</v>
      </c>
      <c r="D6966">
        <v>255.75</v>
      </c>
      <c r="E6966">
        <v>249.14999399999999</v>
      </c>
      <c r="F6966">
        <v>255.75</v>
      </c>
      <c r="G6966">
        <v>176000000</v>
      </c>
      <c r="H6966">
        <v>255.75</v>
      </c>
    </row>
    <row r="6967" spans="1:8">
      <c r="A6967">
        <v>6965</v>
      </c>
      <c r="B6967" s="1">
        <v>32080</v>
      </c>
      <c r="C6967">
        <v>244.770004</v>
      </c>
      <c r="D6967">
        <v>254.03999300000001</v>
      </c>
      <c r="E6967">
        <v>244.770004</v>
      </c>
      <c r="F6967">
        <v>251.78999300000001</v>
      </c>
      <c r="G6967">
        <v>303400000</v>
      </c>
      <c r="H6967">
        <v>251.78999300000001</v>
      </c>
    </row>
    <row r="6968" spans="1:8">
      <c r="A6968">
        <v>6966</v>
      </c>
      <c r="B6968" s="1">
        <v>32079</v>
      </c>
      <c r="C6968">
        <v>233.30999800000001</v>
      </c>
      <c r="D6968">
        <v>246.69000199999999</v>
      </c>
      <c r="E6968">
        <v>233.279999</v>
      </c>
      <c r="F6968">
        <v>244.770004</v>
      </c>
      <c r="G6968">
        <v>258100000</v>
      </c>
      <c r="H6968">
        <v>244.770004</v>
      </c>
    </row>
    <row r="6969" spans="1:8">
      <c r="A6969">
        <v>6967</v>
      </c>
      <c r="B6969" s="1">
        <v>32078</v>
      </c>
      <c r="C6969">
        <v>233.19000199999999</v>
      </c>
      <c r="D6969">
        <v>238.58000200000001</v>
      </c>
      <c r="E6969">
        <v>226.259995</v>
      </c>
      <c r="F6969">
        <v>233.279999</v>
      </c>
      <c r="G6969">
        <v>279400000</v>
      </c>
      <c r="H6969">
        <v>233.279999</v>
      </c>
    </row>
    <row r="6970" spans="1:8">
      <c r="A6970">
        <v>6968</v>
      </c>
      <c r="B6970" s="1">
        <v>32077</v>
      </c>
      <c r="C6970">
        <v>227.66999799999999</v>
      </c>
      <c r="D6970">
        <v>237.80999800000001</v>
      </c>
      <c r="E6970">
        <v>227.66999799999999</v>
      </c>
      <c r="F6970">
        <v>233.19000199999999</v>
      </c>
      <c r="G6970">
        <v>260200000</v>
      </c>
      <c r="H6970">
        <v>233.19000199999999</v>
      </c>
    </row>
    <row r="6971" spans="1:8">
      <c r="A6971">
        <v>6969</v>
      </c>
      <c r="B6971" s="1">
        <v>32076</v>
      </c>
      <c r="C6971">
        <v>248.199997</v>
      </c>
      <c r="D6971">
        <v>248.220001</v>
      </c>
      <c r="E6971">
        <v>227.259995</v>
      </c>
      <c r="F6971">
        <v>227.66999799999999</v>
      </c>
      <c r="G6971">
        <v>308800000</v>
      </c>
      <c r="H6971">
        <v>227.66999799999999</v>
      </c>
    </row>
    <row r="6972" spans="1:8">
      <c r="A6972">
        <v>6970</v>
      </c>
      <c r="B6972" s="1">
        <v>32073</v>
      </c>
      <c r="C6972">
        <v>248.28999300000001</v>
      </c>
      <c r="D6972">
        <v>250.699997</v>
      </c>
      <c r="E6972">
        <v>242.759995</v>
      </c>
      <c r="F6972">
        <v>248.220001</v>
      </c>
      <c r="G6972">
        <v>245600000</v>
      </c>
      <c r="H6972">
        <v>248.220001</v>
      </c>
    </row>
    <row r="6973" spans="1:8">
      <c r="A6973">
        <v>6971</v>
      </c>
      <c r="B6973" s="1">
        <v>32072</v>
      </c>
      <c r="C6973">
        <v>258.23998999999998</v>
      </c>
      <c r="D6973">
        <v>258.38000499999998</v>
      </c>
      <c r="E6973">
        <v>242.990005</v>
      </c>
      <c r="F6973">
        <v>248.25</v>
      </c>
      <c r="G6973">
        <v>392200000</v>
      </c>
      <c r="H6973">
        <v>248.25</v>
      </c>
    </row>
    <row r="6974" spans="1:8">
      <c r="A6974">
        <v>6972</v>
      </c>
      <c r="B6974" s="1">
        <v>32071</v>
      </c>
      <c r="C6974">
        <v>236.83000200000001</v>
      </c>
      <c r="D6974">
        <v>259.26998900000001</v>
      </c>
      <c r="E6974">
        <v>236.83000200000001</v>
      </c>
      <c r="F6974">
        <v>258.38000499999998</v>
      </c>
      <c r="G6974">
        <v>449600000</v>
      </c>
      <c r="H6974">
        <v>258.38000499999998</v>
      </c>
    </row>
    <row r="6975" spans="1:8">
      <c r="A6975">
        <v>6973</v>
      </c>
      <c r="B6975" s="1">
        <v>32070</v>
      </c>
      <c r="C6975">
        <v>225.05999800000001</v>
      </c>
      <c r="D6975">
        <v>245.61999499999999</v>
      </c>
      <c r="E6975">
        <v>216.46000699999999</v>
      </c>
      <c r="F6975">
        <v>236.83000200000001</v>
      </c>
      <c r="G6975">
        <v>608100000</v>
      </c>
      <c r="H6975">
        <v>236.83000200000001</v>
      </c>
    </row>
    <row r="6976" spans="1:8">
      <c r="A6976">
        <v>6974</v>
      </c>
      <c r="B6976" s="1">
        <v>32069</v>
      </c>
      <c r="C6976">
        <v>282.70001200000002</v>
      </c>
      <c r="D6976">
        <v>282.70001200000002</v>
      </c>
      <c r="E6976">
        <v>224.83000200000001</v>
      </c>
      <c r="F6976">
        <v>224.83999600000001</v>
      </c>
      <c r="G6976">
        <v>604300000</v>
      </c>
      <c r="H6976">
        <v>224.83999600000001</v>
      </c>
    </row>
    <row r="6977" spans="1:8">
      <c r="A6977">
        <v>6975</v>
      </c>
      <c r="B6977" s="1">
        <v>32066</v>
      </c>
      <c r="C6977">
        <v>298.07998700000002</v>
      </c>
      <c r="D6977">
        <v>298.92001299999998</v>
      </c>
      <c r="E6977">
        <v>281.51998900000001</v>
      </c>
      <c r="F6977">
        <v>282.70001200000002</v>
      </c>
      <c r="G6977">
        <v>338500000</v>
      </c>
      <c r="H6977">
        <v>282.70001200000002</v>
      </c>
    </row>
    <row r="6978" spans="1:8">
      <c r="A6978">
        <v>6976</v>
      </c>
      <c r="B6978" s="1">
        <v>32065</v>
      </c>
      <c r="C6978">
        <v>305.209991</v>
      </c>
      <c r="D6978">
        <v>305.23001099999999</v>
      </c>
      <c r="E6978">
        <v>298.07000699999998</v>
      </c>
      <c r="F6978">
        <v>298.07998700000002</v>
      </c>
      <c r="G6978">
        <v>263200000</v>
      </c>
      <c r="H6978">
        <v>298.07998700000002</v>
      </c>
    </row>
    <row r="6979" spans="1:8">
      <c r="A6979">
        <v>6977</v>
      </c>
      <c r="B6979" s="1">
        <v>32064</v>
      </c>
      <c r="C6979">
        <v>314.51998900000001</v>
      </c>
      <c r="D6979">
        <v>314.51998900000001</v>
      </c>
      <c r="E6979">
        <v>304.77999899999998</v>
      </c>
      <c r="F6979">
        <v>305.23001099999999</v>
      </c>
      <c r="G6979">
        <v>207400000</v>
      </c>
      <c r="H6979">
        <v>305.23001099999999</v>
      </c>
    </row>
    <row r="6980" spans="1:8">
      <c r="A6980">
        <v>6978</v>
      </c>
      <c r="B6980" s="1">
        <v>32063</v>
      </c>
      <c r="C6980">
        <v>309.39001500000001</v>
      </c>
      <c r="D6980">
        <v>314.52999899999998</v>
      </c>
      <c r="E6980">
        <v>309.39001500000001</v>
      </c>
      <c r="F6980">
        <v>314.51998900000001</v>
      </c>
      <c r="G6980">
        <v>172900000</v>
      </c>
      <c r="H6980">
        <v>314.51998900000001</v>
      </c>
    </row>
    <row r="6981" spans="1:8">
      <c r="A6981">
        <v>6979</v>
      </c>
      <c r="B6981" s="1">
        <v>32062</v>
      </c>
      <c r="C6981">
        <v>311.07000699999998</v>
      </c>
      <c r="D6981">
        <v>311.07000699999998</v>
      </c>
      <c r="E6981">
        <v>306.76001000000002</v>
      </c>
      <c r="F6981">
        <v>309.39001500000001</v>
      </c>
      <c r="G6981">
        <v>141900000</v>
      </c>
      <c r="H6981">
        <v>309.39001500000001</v>
      </c>
    </row>
    <row r="6982" spans="1:8">
      <c r="A6982">
        <v>6980</v>
      </c>
      <c r="B6982" s="1">
        <v>32059</v>
      </c>
      <c r="C6982">
        <v>314.16000400000001</v>
      </c>
      <c r="D6982">
        <v>315.040009</v>
      </c>
      <c r="E6982">
        <v>310.97000100000002</v>
      </c>
      <c r="F6982">
        <v>311.07000699999998</v>
      </c>
      <c r="G6982">
        <v>158300000</v>
      </c>
      <c r="H6982">
        <v>311.07000699999998</v>
      </c>
    </row>
    <row r="6983" spans="1:8">
      <c r="A6983">
        <v>6981</v>
      </c>
      <c r="B6983" s="1">
        <v>32058</v>
      </c>
      <c r="C6983">
        <v>318.540009</v>
      </c>
      <c r="D6983">
        <v>319.33999599999999</v>
      </c>
      <c r="E6983">
        <v>312.01998900000001</v>
      </c>
      <c r="F6983">
        <v>314.16000400000001</v>
      </c>
      <c r="G6983">
        <v>198700000</v>
      </c>
      <c r="H6983">
        <v>314.16000400000001</v>
      </c>
    </row>
    <row r="6984" spans="1:8">
      <c r="A6984">
        <v>6982</v>
      </c>
      <c r="B6984" s="1">
        <v>32057</v>
      </c>
      <c r="C6984">
        <v>319.22000100000002</v>
      </c>
      <c r="D6984">
        <v>319.39001500000001</v>
      </c>
      <c r="E6984">
        <v>315.77999899999998</v>
      </c>
      <c r="F6984">
        <v>318.540009</v>
      </c>
      <c r="G6984">
        <v>186300000</v>
      </c>
      <c r="H6984">
        <v>318.540009</v>
      </c>
    </row>
    <row r="6985" spans="1:8">
      <c r="A6985">
        <v>6983</v>
      </c>
      <c r="B6985" s="1">
        <v>32056</v>
      </c>
      <c r="C6985">
        <v>328.07998700000002</v>
      </c>
      <c r="D6985">
        <v>328.07998700000002</v>
      </c>
      <c r="E6985">
        <v>319.17001299999998</v>
      </c>
      <c r="F6985">
        <v>319.22000100000002</v>
      </c>
      <c r="G6985">
        <v>175600000</v>
      </c>
      <c r="H6985">
        <v>319.22000100000002</v>
      </c>
    </row>
    <row r="6986" spans="1:8">
      <c r="A6986">
        <v>6984</v>
      </c>
      <c r="B6986" s="1">
        <v>32055</v>
      </c>
      <c r="C6986">
        <v>328.07000699999998</v>
      </c>
      <c r="D6986">
        <v>328.57000699999998</v>
      </c>
      <c r="E6986">
        <v>326.08999599999999</v>
      </c>
      <c r="F6986">
        <v>328.07998700000002</v>
      </c>
      <c r="G6986">
        <v>159700000</v>
      </c>
      <c r="H6986">
        <v>328.07998700000002</v>
      </c>
    </row>
    <row r="6987" spans="1:8">
      <c r="A6987">
        <v>6985</v>
      </c>
      <c r="B6987" s="1">
        <v>32052</v>
      </c>
      <c r="C6987">
        <v>327.32998700000002</v>
      </c>
      <c r="D6987">
        <v>328.94000199999999</v>
      </c>
      <c r="E6987">
        <v>327.22000100000002</v>
      </c>
      <c r="F6987">
        <v>328.07000699999998</v>
      </c>
      <c r="G6987">
        <v>189100000</v>
      </c>
      <c r="H6987">
        <v>328.07000699999998</v>
      </c>
    </row>
    <row r="6988" spans="1:8">
      <c r="A6988">
        <v>6986</v>
      </c>
      <c r="B6988" s="1">
        <v>32051</v>
      </c>
      <c r="C6988">
        <v>321.82998700000002</v>
      </c>
      <c r="D6988">
        <v>327.33999599999999</v>
      </c>
      <c r="E6988">
        <v>321.82998700000002</v>
      </c>
      <c r="F6988">
        <v>327.32998700000002</v>
      </c>
      <c r="G6988">
        <v>193200000</v>
      </c>
      <c r="H6988">
        <v>327.32998700000002</v>
      </c>
    </row>
    <row r="6989" spans="1:8">
      <c r="A6989">
        <v>6987</v>
      </c>
      <c r="B6989" s="1">
        <v>32050</v>
      </c>
      <c r="C6989">
        <v>321.69000199999999</v>
      </c>
      <c r="D6989">
        <v>322.52999899999998</v>
      </c>
      <c r="E6989">
        <v>320.16000400000001</v>
      </c>
      <c r="F6989">
        <v>321.82998700000002</v>
      </c>
      <c r="G6989">
        <v>183100000</v>
      </c>
      <c r="H6989">
        <v>321.82998700000002</v>
      </c>
    </row>
    <row r="6990" spans="1:8">
      <c r="A6990">
        <v>6988</v>
      </c>
      <c r="B6990" s="1">
        <v>32049</v>
      </c>
      <c r="C6990">
        <v>323.20001200000002</v>
      </c>
      <c r="D6990">
        <v>324.63000499999998</v>
      </c>
      <c r="E6990">
        <v>320.26998900000001</v>
      </c>
      <c r="F6990">
        <v>321.69000199999999</v>
      </c>
      <c r="G6990">
        <v>173500000</v>
      </c>
      <c r="H6990">
        <v>321.69000199999999</v>
      </c>
    </row>
    <row r="6991" spans="1:8">
      <c r="A6991">
        <v>6989</v>
      </c>
      <c r="B6991" s="1">
        <v>32048</v>
      </c>
      <c r="C6991">
        <v>320.16000400000001</v>
      </c>
      <c r="D6991">
        <v>325.32998700000002</v>
      </c>
      <c r="E6991">
        <v>320.16000400000001</v>
      </c>
      <c r="F6991">
        <v>323.20001200000002</v>
      </c>
      <c r="G6991">
        <v>188100000</v>
      </c>
      <c r="H6991">
        <v>323.20001200000002</v>
      </c>
    </row>
    <row r="6992" spans="1:8">
      <c r="A6992">
        <v>6990</v>
      </c>
      <c r="B6992" s="1">
        <v>32045</v>
      </c>
      <c r="C6992">
        <v>319.72000100000002</v>
      </c>
      <c r="D6992">
        <v>320.54998799999998</v>
      </c>
      <c r="E6992">
        <v>318.10000600000001</v>
      </c>
      <c r="F6992">
        <v>320.16000400000001</v>
      </c>
      <c r="G6992">
        <v>138000000</v>
      </c>
      <c r="H6992">
        <v>320.16000400000001</v>
      </c>
    </row>
    <row r="6993" spans="1:8">
      <c r="A6993">
        <v>6991</v>
      </c>
      <c r="B6993" s="1">
        <v>32044</v>
      </c>
      <c r="C6993">
        <v>321.08999599999999</v>
      </c>
      <c r="D6993">
        <v>322.01001000000002</v>
      </c>
      <c r="E6993">
        <v>319.11999500000002</v>
      </c>
      <c r="F6993">
        <v>319.72000100000002</v>
      </c>
      <c r="G6993">
        <v>162200000</v>
      </c>
      <c r="H6993">
        <v>319.72000100000002</v>
      </c>
    </row>
    <row r="6994" spans="1:8">
      <c r="A6994">
        <v>6992</v>
      </c>
      <c r="B6994" s="1">
        <v>32043</v>
      </c>
      <c r="C6994">
        <v>319.48998999999998</v>
      </c>
      <c r="D6994">
        <v>321.82998700000002</v>
      </c>
      <c r="E6994">
        <v>319.11999500000002</v>
      </c>
      <c r="F6994">
        <v>321.19000199999999</v>
      </c>
      <c r="G6994">
        <v>220300000</v>
      </c>
      <c r="H6994">
        <v>321.19000199999999</v>
      </c>
    </row>
    <row r="6995" spans="1:8">
      <c r="A6995">
        <v>6993</v>
      </c>
      <c r="B6995" s="1">
        <v>32042</v>
      </c>
      <c r="C6995">
        <v>310.540009</v>
      </c>
      <c r="D6995">
        <v>319.51001000000002</v>
      </c>
      <c r="E6995">
        <v>308.69000199999999</v>
      </c>
      <c r="F6995">
        <v>319.5</v>
      </c>
      <c r="G6995">
        <v>209500000</v>
      </c>
      <c r="H6995">
        <v>319.5</v>
      </c>
    </row>
    <row r="6996" spans="1:8">
      <c r="A6996">
        <v>6994</v>
      </c>
      <c r="B6996" s="1">
        <v>32041</v>
      </c>
      <c r="C6996">
        <v>314.92001299999998</v>
      </c>
      <c r="D6996">
        <v>317.66000400000001</v>
      </c>
      <c r="E6996">
        <v>310.11999500000002</v>
      </c>
      <c r="F6996">
        <v>310.540009</v>
      </c>
      <c r="G6996">
        <v>170100000</v>
      </c>
      <c r="H6996">
        <v>310.540009</v>
      </c>
    </row>
    <row r="6997" spans="1:8">
      <c r="A6997">
        <v>6995</v>
      </c>
      <c r="B6997" s="1">
        <v>32038</v>
      </c>
      <c r="C6997">
        <v>314.98001099999999</v>
      </c>
      <c r="D6997">
        <v>316.98998999999998</v>
      </c>
      <c r="E6997">
        <v>314.85998499999999</v>
      </c>
      <c r="F6997">
        <v>314.85998499999999</v>
      </c>
      <c r="G6997">
        <v>188100000</v>
      </c>
      <c r="H6997">
        <v>314.85998499999999</v>
      </c>
    </row>
    <row r="6998" spans="1:8">
      <c r="A6998">
        <v>6996</v>
      </c>
      <c r="B6998" s="1">
        <v>32037</v>
      </c>
      <c r="C6998">
        <v>314.94000199999999</v>
      </c>
      <c r="D6998">
        <v>316.07998700000002</v>
      </c>
      <c r="E6998">
        <v>313.45001200000002</v>
      </c>
      <c r="F6998">
        <v>314.92999300000002</v>
      </c>
      <c r="G6998">
        <v>150700000</v>
      </c>
      <c r="H6998">
        <v>314.92999300000002</v>
      </c>
    </row>
    <row r="6999" spans="1:8">
      <c r="A6999">
        <v>6997</v>
      </c>
      <c r="B6999" s="1">
        <v>32036</v>
      </c>
      <c r="C6999">
        <v>317.75</v>
      </c>
      <c r="D6999">
        <v>319.5</v>
      </c>
      <c r="E6999">
        <v>314.60998499999999</v>
      </c>
      <c r="F6999">
        <v>314.85998499999999</v>
      </c>
      <c r="G6999">
        <v>195700000</v>
      </c>
      <c r="H6999">
        <v>314.85998499999999</v>
      </c>
    </row>
    <row r="7000" spans="1:8">
      <c r="A7000">
        <v>6998</v>
      </c>
      <c r="B7000" s="1">
        <v>32035</v>
      </c>
      <c r="C7000">
        <v>323.07000699999998</v>
      </c>
      <c r="D7000">
        <v>323.07998700000002</v>
      </c>
      <c r="E7000">
        <v>317.63000499999998</v>
      </c>
      <c r="F7000">
        <v>317.73998999999998</v>
      </c>
      <c r="G7000">
        <v>136200000</v>
      </c>
      <c r="H7000">
        <v>317.73998999999998</v>
      </c>
    </row>
    <row r="7001" spans="1:8">
      <c r="A7001">
        <v>6999</v>
      </c>
      <c r="B7001" s="1">
        <v>32034</v>
      </c>
      <c r="C7001">
        <v>322.01998900000001</v>
      </c>
      <c r="D7001">
        <v>323.80999800000001</v>
      </c>
      <c r="E7001">
        <v>320.39999399999999</v>
      </c>
      <c r="F7001">
        <v>323.07998700000002</v>
      </c>
      <c r="G7001">
        <v>154400000</v>
      </c>
      <c r="H7001">
        <v>323.07998700000002</v>
      </c>
    </row>
    <row r="7002" spans="1:8">
      <c r="A7002">
        <v>7000</v>
      </c>
      <c r="B7002" s="1">
        <v>32031</v>
      </c>
      <c r="C7002">
        <v>317.14001500000001</v>
      </c>
      <c r="D7002">
        <v>322.45001200000002</v>
      </c>
      <c r="E7002">
        <v>317.13000499999998</v>
      </c>
      <c r="F7002">
        <v>321.98001099999999</v>
      </c>
      <c r="G7002">
        <v>178000000</v>
      </c>
      <c r="H7002">
        <v>321.98001099999999</v>
      </c>
    </row>
    <row r="7003" spans="1:8">
      <c r="A7003">
        <v>7001</v>
      </c>
      <c r="B7003" s="1">
        <v>32030</v>
      </c>
      <c r="C7003">
        <v>313.92001299999998</v>
      </c>
      <c r="D7003">
        <v>317.58999599999999</v>
      </c>
      <c r="E7003">
        <v>313.92001299999998</v>
      </c>
      <c r="F7003">
        <v>317.13000499999998</v>
      </c>
      <c r="G7003">
        <v>179800000</v>
      </c>
      <c r="H7003">
        <v>317.13000499999998</v>
      </c>
    </row>
    <row r="7004" spans="1:8">
      <c r="A7004">
        <v>7002</v>
      </c>
      <c r="B7004" s="1">
        <v>32029</v>
      </c>
      <c r="C7004">
        <v>313.60000600000001</v>
      </c>
      <c r="D7004">
        <v>315.41000400000001</v>
      </c>
      <c r="E7004">
        <v>312.290009</v>
      </c>
      <c r="F7004">
        <v>313.92001299999998</v>
      </c>
      <c r="G7004">
        <v>164900000</v>
      </c>
      <c r="H7004">
        <v>313.92001299999998</v>
      </c>
    </row>
    <row r="7005" spans="1:8">
      <c r="A7005">
        <v>7003</v>
      </c>
      <c r="B7005" s="1">
        <v>32028</v>
      </c>
      <c r="C7005">
        <v>316.67999300000002</v>
      </c>
      <c r="D7005">
        <v>316.70001200000002</v>
      </c>
      <c r="E7005">
        <v>308.55999800000001</v>
      </c>
      <c r="F7005">
        <v>313.55999800000001</v>
      </c>
      <c r="G7005">
        <v>242900000</v>
      </c>
      <c r="H7005">
        <v>313.55999800000001</v>
      </c>
    </row>
    <row r="7006" spans="1:8">
      <c r="A7006">
        <v>7004</v>
      </c>
      <c r="B7006" s="1">
        <v>32024</v>
      </c>
      <c r="C7006">
        <v>320.209991</v>
      </c>
      <c r="D7006">
        <v>322.02999899999998</v>
      </c>
      <c r="E7006">
        <v>316.52999899999998</v>
      </c>
      <c r="F7006">
        <v>316.70001200000002</v>
      </c>
      <c r="G7006">
        <v>129100000</v>
      </c>
      <c r="H7006">
        <v>316.70001200000002</v>
      </c>
    </row>
    <row r="7007" spans="1:8">
      <c r="A7007">
        <v>7005</v>
      </c>
      <c r="B7007" s="1">
        <v>32023</v>
      </c>
      <c r="C7007">
        <v>321.47000100000002</v>
      </c>
      <c r="D7007">
        <v>324.290009</v>
      </c>
      <c r="E7007">
        <v>317.39001500000001</v>
      </c>
      <c r="F7007">
        <v>320.209991</v>
      </c>
      <c r="G7007">
        <v>165200000</v>
      </c>
      <c r="H7007">
        <v>320.209991</v>
      </c>
    </row>
    <row r="7008" spans="1:8">
      <c r="A7008">
        <v>7006</v>
      </c>
      <c r="B7008" s="1">
        <v>32022</v>
      </c>
      <c r="C7008">
        <v>323.39999399999999</v>
      </c>
      <c r="D7008">
        <v>324.52999899999998</v>
      </c>
      <c r="E7008">
        <v>318.76001000000002</v>
      </c>
      <c r="F7008">
        <v>321.67999300000002</v>
      </c>
      <c r="G7008">
        <v>199900000</v>
      </c>
      <c r="H7008">
        <v>321.67999300000002</v>
      </c>
    </row>
    <row r="7009" spans="1:8">
      <c r="A7009">
        <v>7007</v>
      </c>
      <c r="B7009" s="1">
        <v>32021</v>
      </c>
      <c r="C7009">
        <v>329.80999800000001</v>
      </c>
      <c r="D7009">
        <v>332.17999300000002</v>
      </c>
      <c r="E7009">
        <v>322.82998700000002</v>
      </c>
      <c r="F7009">
        <v>323.39999399999999</v>
      </c>
      <c r="G7009">
        <v>193500000</v>
      </c>
      <c r="H7009">
        <v>323.39999399999999</v>
      </c>
    </row>
    <row r="7010" spans="1:8">
      <c r="A7010">
        <v>7008</v>
      </c>
      <c r="B7010" s="1">
        <v>32020</v>
      </c>
      <c r="C7010">
        <v>327.02999899999998</v>
      </c>
      <c r="D7010">
        <v>330.08999599999999</v>
      </c>
      <c r="E7010">
        <v>326.98998999999998</v>
      </c>
      <c r="F7010">
        <v>329.79998799999998</v>
      </c>
      <c r="G7010">
        <v>165800000</v>
      </c>
      <c r="H7010">
        <v>329.79998799999998</v>
      </c>
    </row>
    <row r="7011" spans="1:8">
      <c r="A7011">
        <v>7009</v>
      </c>
      <c r="B7011" s="1">
        <v>32017</v>
      </c>
      <c r="C7011">
        <v>331.36999500000002</v>
      </c>
      <c r="D7011">
        <v>331.38000499999998</v>
      </c>
      <c r="E7011">
        <v>327.02999899999998</v>
      </c>
      <c r="F7011">
        <v>327.040009</v>
      </c>
      <c r="G7011">
        <v>156300000</v>
      </c>
      <c r="H7011">
        <v>327.040009</v>
      </c>
    </row>
    <row r="7012" spans="1:8">
      <c r="A7012">
        <v>7010</v>
      </c>
      <c r="B7012" s="1">
        <v>32016</v>
      </c>
      <c r="C7012">
        <v>334.55999800000001</v>
      </c>
      <c r="D7012">
        <v>334.57000699999998</v>
      </c>
      <c r="E7012">
        <v>331.10000600000001</v>
      </c>
      <c r="F7012">
        <v>331.38000499999998</v>
      </c>
      <c r="G7012">
        <v>163600000</v>
      </c>
      <c r="H7012">
        <v>331.38000499999998</v>
      </c>
    </row>
    <row r="7013" spans="1:8">
      <c r="A7013">
        <v>7011</v>
      </c>
      <c r="B7013" s="1">
        <v>32015</v>
      </c>
      <c r="C7013">
        <v>336.76998900000001</v>
      </c>
      <c r="D7013">
        <v>337.39001500000001</v>
      </c>
      <c r="E7013">
        <v>334.459991</v>
      </c>
      <c r="F7013">
        <v>334.57000699999998</v>
      </c>
      <c r="G7013">
        <v>196200000</v>
      </c>
      <c r="H7013">
        <v>334.57000699999998</v>
      </c>
    </row>
    <row r="7014" spans="1:8">
      <c r="A7014">
        <v>7012</v>
      </c>
      <c r="B7014" s="1">
        <v>32014</v>
      </c>
      <c r="C7014">
        <v>333.36999500000002</v>
      </c>
      <c r="D7014">
        <v>337.89001500000001</v>
      </c>
      <c r="E7014">
        <v>333.32998700000002</v>
      </c>
      <c r="F7014">
        <v>336.76998900000001</v>
      </c>
      <c r="G7014">
        <v>213500000</v>
      </c>
      <c r="H7014">
        <v>336.76998900000001</v>
      </c>
    </row>
    <row r="7015" spans="1:8">
      <c r="A7015">
        <v>7013</v>
      </c>
      <c r="B7015" s="1">
        <v>32013</v>
      </c>
      <c r="C7015">
        <v>335.89001500000001</v>
      </c>
      <c r="D7015">
        <v>335.89999399999999</v>
      </c>
      <c r="E7015">
        <v>331.92001299999998</v>
      </c>
      <c r="F7015">
        <v>333.32998700000002</v>
      </c>
      <c r="G7015">
        <v>149400000</v>
      </c>
      <c r="H7015">
        <v>333.32998700000002</v>
      </c>
    </row>
    <row r="7016" spans="1:8">
      <c r="A7016">
        <v>7014</v>
      </c>
      <c r="B7016" s="1">
        <v>32010</v>
      </c>
      <c r="C7016">
        <v>334.85000600000001</v>
      </c>
      <c r="D7016">
        <v>336.36999500000002</v>
      </c>
      <c r="E7016">
        <v>334.29998799999998</v>
      </c>
      <c r="F7016">
        <v>335.89999399999999</v>
      </c>
      <c r="G7016">
        <v>189600000</v>
      </c>
      <c r="H7016">
        <v>335.89999399999999</v>
      </c>
    </row>
    <row r="7017" spans="1:8">
      <c r="A7017">
        <v>7015</v>
      </c>
      <c r="B7017" s="1">
        <v>32009</v>
      </c>
      <c r="C7017">
        <v>331.48998999999998</v>
      </c>
      <c r="D7017">
        <v>335.19000199999999</v>
      </c>
      <c r="E7017">
        <v>329.82998700000002</v>
      </c>
      <c r="F7017">
        <v>334.83999599999999</v>
      </c>
      <c r="G7017">
        <v>196600000</v>
      </c>
      <c r="H7017">
        <v>334.83999599999999</v>
      </c>
    </row>
    <row r="7018" spans="1:8">
      <c r="A7018">
        <v>7016</v>
      </c>
      <c r="B7018" s="1">
        <v>32008</v>
      </c>
      <c r="C7018">
        <v>329.26001000000002</v>
      </c>
      <c r="D7018">
        <v>329.89001500000001</v>
      </c>
      <c r="E7018">
        <v>326.540009</v>
      </c>
      <c r="F7018">
        <v>329.82998700000002</v>
      </c>
      <c r="G7018">
        <v>180900000</v>
      </c>
      <c r="H7018">
        <v>329.82998700000002</v>
      </c>
    </row>
    <row r="7019" spans="1:8">
      <c r="A7019">
        <v>7017</v>
      </c>
      <c r="B7019" s="1">
        <v>32007</v>
      </c>
      <c r="C7019">
        <v>334.10000600000001</v>
      </c>
      <c r="D7019">
        <v>334.10998499999999</v>
      </c>
      <c r="E7019">
        <v>326.42999300000002</v>
      </c>
      <c r="F7019">
        <v>329.25</v>
      </c>
      <c r="G7019">
        <v>198400000</v>
      </c>
      <c r="H7019">
        <v>329.25</v>
      </c>
    </row>
    <row r="7020" spans="1:8">
      <c r="A7020">
        <v>7018</v>
      </c>
      <c r="B7020" s="1">
        <v>32006</v>
      </c>
      <c r="C7020">
        <v>333.98001099999999</v>
      </c>
      <c r="D7020">
        <v>335.42999300000002</v>
      </c>
      <c r="E7020">
        <v>332.88000499999998</v>
      </c>
      <c r="F7020">
        <v>334.10998499999999</v>
      </c>
      <c r="G7020">
        <v>166100000</v>
      </c>
      <c r="H7020">
        <v>334.10998499999999</v>
      </c>
    </row>
    <row r="7021" spans="1:8">
      <c r="A7021">
        <v>7019</v>
      </c>
      <c r="B7021" s="1">
        <v>32003</v>
      </c>
      <c r="C7021">
        <v>334.63000499999998</v>
      </c>
      <c r="D7021">
        <v>336.07998700000002</v>
      </c>
      <c r="E7021">
        <v>332.63000499999998</v>
      </c>
      <c r="F7021">
        <v>333.98998999999998</v>
      </c>
      <c r="G7021">
        <v>196100000</v>
      </c>
      <c r="H7021">
        <v>333.98998999999998</v>
      </c>
    </row>
    <row r="7022" spans="1:8">
      <c r="A7022">
        <v>7020</v>
      </c>
      <c r="B7022" s="1">
        <v>32002</v>
      </c>
      <c r="C7022">
        <v>332.38000499999998</v>
      </c>
      <c r="D7022">
        <v>335.51998900000001</v>
      </c>
      <c r="E7022">
        <v>332.38000499999998</v>
      </c>
      <c r="F7022">
        <v>334.64999399999999</v>
      </c>
      <c r="G7022">
        <v>217100000</v>
      </c>
      <c r="H7022">
        <v>334.64999399999999</v>
      </c>
    </row>
    <row r="7023" spans="1:8">
      <c r="A7023">
        <v>7021</v>
      </c>
      <c r="B7023" s="1">
        <v>32001</v>
      </c>
      <c r="C7023">
        <v>333.32000699999998</v>
      </c>
      <c r="D7023">
        <v>334.57000699999998</v>
      </c>
      <c r="E7023">
        <v>331.05999800000001</v>
      </c>
      <c r="F7023">
        <v>332.39001500000001</v>
      </c>
      <c r="G7023">
        <v>235800000</v>
      </c>
      <c r="H7023">
        <v>332.39001500000001</v>
      </c>
    </row>
    <row r="7024" spans="1:8">
      <c r="A7024">
        <v>7022</v>
      </c>
      <c r="B7024" s="1">
        <v>32000</v>
      </c>
      <c r="C7024">
        <v>328.01998900000001</v>
      </c>
      <c r="D7024">
        <v>333.39999399999999</v>
      </c>
      <c r="E7024">
        <v>328</v>
      </c>
      <c r="F7024">
        <v>333.32998700000002</v>
      </c>
      <c r="G7024">
        <v>278100000</v>
      </c>
      <c r="H7024">
        <v>333.32998700000002</v>
      </c>
    </row>
    <row r="7025" spans="1:8">
      <c r="A7025">
        <v>7023</v>
      </c>
      <c r="B7025" s="1">
        <v>31999</v>
      </c>
      <c r="C7025">
        <v>322.98001099999999</v>
      </c>
      <c r="D7025">
        <v>328</v>
      </c>
      <c r="E7025">
        <v>322.95001200000002</v>
      </c>
      <c r="F7025">
        <v>328</v>
      </c>
      <c r="G7025">
        <v>187200000</v>
      </c>
      <c r="H7025">
        <v>328</v>
      </c>
    </row>
    <row r="7026" spans="1:8">
      <c r="A7026">
        <v>7024</v>
      </c>
      <c r="B7026" s="1">
        <v>31996</v>
      </c>
      <c r="C7026">
        <v>322.10000600000001</v>
      </c>
      <c r="D7026">
        <v>324.14999399999999</v>
      </c>
      <c r="E7026">
        <v>321.82000699999998</v>
      </c>
      <c r="F7026">
        <v>323</v>
      </c>
      <c r="G7026">
        <v>212700000</v>
      </c>
      <c r="H7026">
        <v>323</v>
      </c>
    </row>
    <row r="7027" spans="1:8">
      <c r="A7027">
        <v>7025</v>
      </c>
      <c r="B7027" s="1">
        <v>31995</v>
      </c>
      <c r="C7027">
        <v>318.48998999999998</v>
      </c>
      <c r="D7027">
        <v>322.08999599999999</v>
      </c>
      <c r="E7027">
        <v>317.5</v>
      </c>
      <c r="F7027">
        <v>322.08999599999999</v>
      </c>
      <c r="G7027">
        <v>192000000</v>
      </c>
      <c r="H7027">
        <v>322.08999599999999</v>
      </c>
    </row>
    <row r="7028" spans="1:8">
      <c r="A7028">
        <v>7026</v>
      </c>
      <c r="B7028" s="1">
        <v>31994</v>
      </c>
      <c r="C7028">
        <v>316.25</v>
      </c>
      <c r="D7028">
        <v>319.73998999999998</v>
      </c>
      <c r="E7028">
        <v>316.23001099999999</v>
      </c>
      <c r="F7028">
        <v>318.45001200000002</v>
      </c>
      <c r="G7028">
        <v>192700000</v>
      </c>
      <c r="H7028">
        <v>318.45001200000002</v>
      </c>
    </row>
    <row r="7029" spans="1:8">
      <c r="A7029">
        <v>7027</v>
      </c>
      <c r="B7029" s="1">
        <v>31993</v>
      </c>
      <c r="C7029">
        <v>317.58999599999999</v>
      </c>
      <c r="D7029">
        <v>318.25</v>
      </c>
      <c r="E7029">
        <v>314.51001000000002</v>
      </c>
      <c r="F7029">
        <v>316.23001099999999</v>
      </c>
      <c r="G7029">
        <v>166500000</v>
      </c>
      <c r="H7029">
        <v>316.23001099999999</v>
      </c>
    </row>
    <row r="7030" spans="1:8">
      <c r="A7030">
        <v>7028</v>
      </c>
      <c r="B7030" s="1">
        <v>31992</v>
      </c>
      <c r="C7030">
        <v>318.61999500000002</v>
      </c>
      <c r="D7030">
        <v>320.26001000000002</v>
      </c>
      <c r="E7030">
        <v>316.51998900000001</v>
      </c>
      <c r="F7030">
        <v>317.57000699999998</v>
      </c>
      <c r="G7030">
        <v>207800000</v>
      </c>
      <c r="H7030">
        <v>317.57000699999998</v>
      </c>
    </row>
    <row r="7031" spans="1:8">
      <c r="A7031">
        <v>7029</v>
      </c>
      <c r="B7031" s="1">
        <v>31989</v>
      </c>
      <c r="C7031">
        <v>318.04998799999998</v>
      </c>
      <c r="D7031">
        <v>318.85000600000001</v>
      </c>
      <c r="E7031">
        <v>317.55999800000001</v>
      </c>
      <c r="F7031">
        <v>318.66000400000001</v>
      </c>
      <c r="G7031">
        <v>181900000</v>
      </c>
      <c r="H7031">
        <v>318.66000400000001</v>
      </c>
    </row>
    <row r="7032" spans="1:8">
      <c r="A7032">
        <v>7030</v>
      </c>
      <c r="B7032" s="1">
        <v>31988</v>
      </c>
      <c r="C7032">
        <v>315.69000199999999</v>
      </c>
      <c r="D7032">
        <v>318.52999899999998</v>
      </c>
      <c r="E7032">
        <v>315.64999399999999</v>
      </c>
      <c r="F7032">
        <v>318.04998799999998</v>
      </c>
      <c r="G7032">
        <v>208000000</v>
      </c>
      <c r="H7032">
        <v>318.04998799999998</v>
      </c>
    </row>
    <row r="7033" spans="1:8">
      <c r="A7033">
        <v>7031</v>
      </c>
      <c r="B7033" s="1">
        <v>31987</v>
      </c>
      <c r="C7033">
        <v>312.33999599999999</v>
      </c>
      <c r="D7033">
        <v>315.64999399999999</v>
      </c>
      <c r="E7033">
        <v>311.73001099999999</v>
      </c>
      <c r="F7033">
        <v>315.64999399999999</v>
      </c>
      <c r="G7033">
        <v>196200000</v>
      </c>
      <c r="H7033">
        <v>315.64999399999999</v>
      </c>
    </row>
    <row r="7034" spans="1:8">
      <c r="A7034">
        <v>7032</v>
      </c>
      <c r="B7034" s="1">
        <v>31986</v>
      </c>
      <c r="C7034">
        <v>310.64999399999999</v>
      </c>
      <c r="D7034">
        <v>312.32998700000002</v>
      </c>
      <c r="E7034">
        <v>310.27999899999998</v>
      </c>
      <c r="F7034">
        <v>312.32998700000002</v>
      </c>
      <c r="G7034">
        <v>172600000</v>
      </c>
      <c r="H7034">
        <v>312.32998700000002</v>
      </c>
    </row>
    <row r="7035" spans="1:8">
      <c r="A7035">
        <v>7033</v>
      </c>
      <c r="B7035" s="1">
        <v>31985</v>
      </c>
      <c r="C7035">
        <v>309.29998799999998</v>
      </c>
      <c r="D7035">
        <v>310.70001200000002</v>
      </c>
      <c r="E7035">
        <v>308.60998499999999</v>
      </c>
      <c r="F7035">
        <v>310.64999399999999</v>
      </c>
      <c r="G7035">
        <v>152000000</v>
      </c>
      <c r="H7035">
        <v>310.64999399999999</v>
      </c>
    </row>
    <row r="7036" spans="1:8">
      <c r="A7036">
        <v>7034</v>
      </c>
      <c r="B7036" s="1">
        <v>31982</v>
      </c>
      <c r="C7036">
        <v>307.82000699999998</v>
      </c>
      <c r="D7036">
        <v>309.27999899999998</v>
      </c>
      <c r="E7036">
        <v>307.77999899999998</v>
      </c>
      <c r="F7036">
        <v>309.26998900000001</v>
      </c>
      <c r="G7036">
        <v>158400000</v>
      </c>
      <c r="H7036">
        <v>309.26998900000001</v>
      </c>
    </row>
    <row r="7037" spans="1:8">
      <c r="A7037">
        <v>7035</v>
      </c>
      <c r="B7037" s="1">
        <v>31981</v>
      </c>
      <c r="C7037">
        <v>308.5</v>
      </c>
      <c r="D7037">
        <v>309.63000499999998</v>
      </c>
      <c r="E7037">
        <v>306.10000600000001</v>
      </c>
      <c r="F7037">
        <v>307.80999800000001</v>
      </c>
      <c r="G7037">
        <v>163700000</v>
      </c>
      <c r="H7037">
        <v>307.80999800000001</v>
      </c>
    </row>
    <row r="7038" spans="1:8">
      <c r="A7038">
        <v>7036</v>
      </c>
      <c r="B7038" s="1">
        <v>31980</v>
      </c>
      <c r="C7038">
        <v>308.55999800000001</v>
      </c>
      <c r="D7038">
        <v>309.11999500000002</v>
      </c>
      <c r="E7038">
        <v>307.22000100000002</v>
      </c>
      <c r="F7038">
        <v>308.47000100000002</v>
      </c>
      <c r="G7038">
        <v>174700000</v>
      </c>
      <c r="H7038">
        <v>308.47000100000002</v>
      </c>
    </row>
    <row r="7039" spans="1:8">
      <c r="A7039">
        <v>7037</v>
      </c>
      <c r="B7039" s="1">
        <v>31979</v>
      </c>
      <c r="C7039">
        <v>311.35998499999999</v>
      </c>
      <c r="D7039">
        <v>312.41000400000001</v>
      </c>
      <c r="E7039">
        <v>307.51001000000002</v>
      </c>
      <c r="F7039">
        <v>308.54998799999998</v>
      </c>
      <c r="G7039">
        <v>186600000</v>
      </c>
      <c r="H7039">
        <v>308.54998799999998</v>
      </c>
    </row>
    <row r="7040" spans="1:8">
      <c r="A7040">
        <v>7038</v>
      </c>
      <c r="B7040" s="1">
        <v>31978</v>
      </c>
      <c r="C7040">
        <v>314.55999800000001</v>
      </c>
      <c r="D7040">
        <v>314.58999599999999</v>
      </c>
      <c r="E7040">
        <v>311.23998999999998</v>
      </c>
      <c r="F7040">
        <v>311.39001500000001</v>
      </c>
      <c r="G7040">
        <v>168100000</v>
      </c>
      <c r="H7040">
        <v>311.39001500000001</v>
      </c>
    </row>
    <row r="7041" spans="1:8">
      <c r="A7041">
        <v>7039</v>
      </c>
      <c r="B7041" s="1">
        <v>31975</v>
      </c>
      <c r="C7041">
        <v>312.709991</v>
      </c>
      <c r="D7041">
        <v>314.58999599999999</v>
      </c>
      <c r="E7041">
        <v>312.38000499999998</v>
      </c>
      <c r="F7041">
        <v>314.58999599999999</v>
      </c>
      <c r="G7041">
        <v>210000000</v>
      </c>
      <c r="H7041">
        <v>314.58999599999999</v>
      </c>
    </row>
    <row r="7042" spans="1:8">
      <c r="A7042">
        <v>7040</v>
      </c>
      <c r="B7042" s="1">
        <v>31974</v>
      </c>
      <c r="C7042">
        <v>311</v>
      </c>
      <c r="D7042">
        <v>312.82998700000002</v>
      </c>
      <c r="E7042">
        <v>310.42001299999998</v>
      </c>
      <c r="F7042">
        <v>312.70001200000002</v>
      </c>
      <c r="G7042">
        <v>210900000</v>
      </c>
      <c r="H7042">
        <v>312.70001200000002</v>
      </c>
    </row>
    <row r="7043" spans="1:8">
      <c r="A7043">
        <v>7041</v>
      </c>
      <c r="B7043" s="1">
        <v>31973</v>
      </c>
      <c r="C7043">
        <v>310.67001299999998</v>
      </c>
      <c r="D7043">
        <v>312.07998700000002</v>
      </c>
      <c r="E7043">
        <v>309.07000699999998</v>
      </c>
      <c r="F7043">
        <v>310.42001299999998</v>
      </c>
      <c r="G7043">
        <v>202300000</v>
      </c>
      <c r="H7043">
        <v>310.42001299999998</v>
      </c>
    </row>
    <row r="7044" spans="1:8">
      <c r="A7044">
        <v>7042</v>
      </c>
      <c r="B7044" s="1">
        <v>31972</v>
      </c>
      <c r="C7044">
        <v>307.67001299999998</v>
      </c>
      <c r="D7044">
        <v>310.69000199999999</v>
      </c>
      <c r="E7044">
        <v>307.459991</v>
      </c>
      <c r="F7044">
        <v>310.67999300000002</v>
      </c>
      <c r="G7044">
        <v>185900000</v>
      </c>
      <c r="H7044">
        <v>310.67999300000002</v>
      </c>
    </row>
    <row r="7045" spans="1:8">
      <c r="A7045">
        <v>7043</v>
      </c>
      <c r="B7045" s="1">
        <v>31971</v>
      </c>
      <c r="C7045">
        <v>308.41000400000001</v>
      </c>
      <c r="D7045">
        <v>308.41000400000001</v>
      </c>
      <c r="E7045">
        <v>305.48998999999998</v>
      </c>
      <c r="F7045">
        <v>307.63000499999998</v>
      </c>
      <c r="G7045">
        <v>152500000</v>
      </c>
      <c r="H7045">
        <v>307.63000499999998</v>
      </c>
    </row>
    <row r="7046" spans="1:8">
      <c r="A7046">
        <v>7044</v>
      </c>
      <c r="B7046" s="1">
        <v>31968</v>
      </c>
      <c r="C7046">
        <v>307.54998799999998</v>
      </c>
      <c r="D7046">
        <v>308.39999399999999</v>
      </c>
      <c r="E7046">
        <v>306.959991</v>
      </c>
      <c r="F7046">
        <v>308.36999500000002</v>
      </c>
      <c r="G7046">
        <v>172100000</v>
      </c>
      <c r="H7046">
        <v>308.36999500000002</v>
      </c>
    </row>
    <row r="7047" spans="1:8">
      <c r="A7047">
        <v>7045</v>
      </c>
      <c r="B7047" s="1">
        <v>31967</v>
      </c>
      <c r="C7047">
        <v>308.29998799999998</v>
      </c>
      <c r="D7047">
        <v>309.55999800000001</v>
      </c>
      <c r="E7047">
        <v>307.42001299999998</v>
      </c>
      <c r="F7047">
        <v>307.51998900000001</v>
      </c>
      <c r="G7047">
        <v>195400000</v>
      </c>
      <c r="H7047">
        <v>307.51998900000001</v>
      </c>
    </row>
    <row r="7048" spans="1:8">
      <c r="A7048">
        <v>7046</v>
      </c>
      <c r="B7048" s="1">
        <v>31966</v>
      </c>
      <c r="C7048">
        <v>307.41000400000001</v>
      </c>
      <c r="D7048">
        <v>308.48001099999999</v>
      </c>
      <c r="E7048">
        <v>306.01001000000002</v>
      </c>
      <c r="F7048">
        <v>308.290009</v>
      </c>
      <c r="G7048">
        <v>207500000</v>
      </c>
      <c r="H7048">
        <v>308.290009</v>
      </c>
    </row>
    <row r="7049" spans="1:8">
      <c r="A7049">
        <v>7047</v>
      </c>
      <c r="B7049" s="1">
        <v>31965</v>
      </c>
      <c r="C7049">
        <v>304.91000400000001</v>
      </c>
      <c r="D7049">
        <v>308.63000499999998</v>
      </c>
      <c r="E7049">
        <v>304.73001099999999</v>
      </c>
      <c r="F7049">
        <v>307.39999399999999</v>
      </c>
      <c r="G7049">
        <v>200700000</v>
      </c>
      <c r="H7049">
        <v>307.39999399999999</v>
      </c>
    </row>
    <row r="7050" spans="1:8">
      <c r="A7050">
        <v>7048</v>
      </c>
      <c r="B7050" s="1">
        <v>31964</v>
      </c>
      <c r="C7050">
        <v>305.64001500000001</v>
      </c>
      <c r="D7050">
        <v>306.75</v>
      </c>
      <c r="E7050">
        <v>304.23001099999999</v>
      </c>
      <c r="F7050">
        <v>304.92001299999998</v>
      </c>
      <c r="G7050">
        <v>155000000</v>
      </c>
      <c r="H7050">
        <v>304.92001299999998</v>
      </c>
    </row>
    <row r="7051" spans="1:8">
      <c r="A7051">
        <v>7049</v>
      </c>
      <c r="B7051" s="1">
        <v>31960</v>
      </c>
      <c r="C7051">
        <v>302.959991</v>
      </c>
      <c r="D7051">
        <v>306.33999599999999</v>
      </c>
      <c r="E7051">
        <v>302.94000199999999</v>
      </c>
      <c r="F7051">
        <v>305.63000499999998</v>
      </c>
      <c r="G7051">
        <v>154900000</v>
      </c>
      <c r="H7051">
        <v>305.63000499999998</v>
      </c>
    </row>
    <row r="7052" spans="1:8">
      <c r="A7052">
        <v>7050</v>
      </c>
      <c r="B7052" s="1">
        <v>31959</v>
      </c>
      <c r="C7052">
        <v>303.98998999999998</v>
      </c>
      <c r="D7052">
        <v>304</v>
      </c>
      <c r="E7052">
        <v>302.52999899999998</v>
      </c>
      <c r="F7052">
        <v>302.94000199999999</v>
      </c>
      <c r="G7052">
        <v>157000000</v>
      </c>
      <c r="H7052">
        <v>302.94000199999999</v>
      </c>
    </row>
    <row r="7053" spans="1:8">
      <c r="A7053">
        <v>7051</v>
      </c>
      <c r="B7053" s="1">
        <v>31958</v>
      </c>
      <c r="C7053">
        <v>307.89001500000001</v>
      </c>
      <c r="D7053">
        <v>308</v>
      </c>
      <c r="E7053">
        <v>303.01001000000002</v>
      </c>
      <c r="F7053">
        <v>304</v>
      </c>
      <c r="G7053">
        <v>165500000</v>
      </c>
      <c r="H7053">
        <v>304</v>
      </c>
    </row>
    <row r="7054" spans="1:8">
      <c r="A7054">
        <v>7052</v>
      </c>
      <c r="B7054" s="1">
        <v>31957</v>
      </c>
      <c r="C7054">
        <v>307.14999399999999</v>
      </c>
      <c r="D7054">
        <v>308.14999399999999</v>
      </c>
      <c r="E7054">
        <v>306.75</v>
      </c>
      <c r="F7054">
        <v>307.89999399999999</v>
      </c>
      <c r="G7054">
        <v>142500000</v>
      </c>
      <c r="H7054">
        <v>307.89999399999999</v>
      </c>
    </row>
    <row r="7055" spans="1:8">
      <c r="A7055">
        <v>7053</v>
      </c>
      <c r="B7055" s="1">
        <v>31954</v>
      </c>
      <c r="C7055">
        <v>308.94000199999999</v>
      </c>
      <c r="D7055">
        <v>308.959991</v>
      </c>
      <c r="E7055">
        <v>306.35998499999999</v>
      </c>
      <c r="F7055">
        <v>307.16000400000001</v>
      </c>
      <c r="G7055">
        <v>150500000</v>
      </c>
      <c r="H7055">
        <v>307.16000400000001</v>
      </c>
    </row>
    <row r="7056" spans="1:8">
      <c r="A7056">
        <v>7054</v>
      </c>
      <c r="B7056" s="1">
        <v>31953</v>
      </c>
      <c r="C7056">
        <v>306.86999500000002</v>
      </c>
      <c r="D7056">
        <v>309.44000199999999</v>
      </c>
      <c r="E7056">
        <v>306.85998499999999</v>
      </c>
      <c r="F7056">
        <v>308.959991</v>
      </c>
      <c r="G7056">
        <v>173500000</v>
      </c>
      <c r="H7056">
        <v>308.959991</v>
      </c>
    </row>
    <row r="7057" spans="1:8">
      <c r="A7057">
        <v>7055</v>
      </c>
      <c r="B7057" s="1">
        <v>31952</v>
      </c>
      <c r="C7057">
        <v>308.44000199999999</v>
      </c>
      <c r="D7057">
        <v>308.91000400000001</v>
      </c>
      <c r="E7057">
        <v>306.32000699999998</v>
      </c>
      <c r="F7057">
        <v>306.85998499999999</v>
      </c>
      <c r="G7057">
        <v>153800000</v>
      </c>
      <c r="H7057">
        <v>306.85998499999999</v>
      </c>
    </row>
    <row r="7058" spans="1:8">
      <c r="A7058">
        <v>7056</v>
      </c>
      <c r="B7058" s="1">
        <v>31951</v>
      </c>
      <c r="C7058">
        <v>309.66000400000001</v>
      </c>
      <c r="D7058">
        <v>310.26998900000001</v>
      </c>
      <c r="E7058">
        <v>307.48001099999999</v>
      </c>
      <c r="F7058">
        <v>308.42999300000002</v>
      </c>
      <c r="G7058">
        <v>194200000</v>
      </c>
      <c r="H7058">
        <v>308.42999300000002</v>
      </c>
    </row>
    <row r="7059" spans="1:8">
      <c r="A7059">
        <v>7057</v>
      </c>
      <c r="B7059" s="1">
        <v>31950</v>
      </c>
      <c r="C7059">
        <v>306.98001099999999</v>
      </c>
      <c r="D7059">
        <v>310.20001200000002</v>
      </c>
      <c r="E7059">
        <v>306.97000100000002</v>
      </c>
      <c r="F7059">
        <v>309.64999399999999</v>
      </c>
      <c r="G7059">
        <v>178200000</v>
      </c>
      <c r="H7059">
        <v>309.64999399999999</v>
      </c>
    </row>
    <row r="7060" spans="1:8">
      <c r="A7060">
        <v>7058</v>
      </c>
      <c r="B7060" s="1">
        <v>31947</v>
      </c>
      <c r="C7060">
        <v>305.709991</v>
      </c>
      <c r="D7060">
        <v>306.97000100000002</v>
      </c>
      <c r="E7060">
        <v>305.54998799999998</v>
      </c>
      <c r="F7060">
        <v>306.97000100000002</v>
      </c>
      <c r="G7060">
        <v>220500000</v>
      </c>
      <c r="H7060">
        <v>306.97000100000002</v>
      </c>
    </row>
    <row r="7061" spans="1:8">
      <c r="A7061">
        <v>7059</v>
      </c>
      <c r="B7061" s="1">
        <v>31946</v>
      </c>
      <c r="C7061">
        <v>304.77999899999998</v>
      </c>
      <c r="D7061">
        <v>306.13000499999998</v>
      </c>
      <c r="E7061">
        <v>303.38000499999998</v>
      </c>
      <c r="F7061">
        <v>305.69000199999999</v>
      </c>
      <c r="G7061">
        <v>168600000</v>
      </c>
      <c r="H7061">
        <v>305.69000199999999</v>
      </c>
    </row>
    <row r="7062" spans="1:8">
      <c r="A7062">
        <v>7060</v>
      </c>
      <c r="B7062" s="1">
        <v>31945</v>
      </c>
      <c r="C7062">
        <v>304.76998900000001</v>
      </c>
      <c r="D7062">
        <v>305.73998999999998</v>
      </c>
      <c r="E7062">
        <v>304.02999899999998</v>
      </c>
      <c r="F7062">
        <v>304.80999800000001</v>
      </c>
      <c r="G7062">
        <v>184700000</v>
      </c>
      <c r="H7062">
        <v>304.80999800000001</v>
      </c>
    </row>
    <row r="7063" spans="1:8">
      <c r="A7063">
        <v>7061</v>
      </c>
      <c r="B7063" s="1">
        <v>31944</v>
      </c>
      <c r="C7063">
        <v>303.11999500000002</v>
      </c>
      <c r="D7063">
        <v>304.85998499999999</v>
      </c>
      <c r="E7063">
        <v>302.60000600000001</v>
      </c>
      <c r="F7063">
        <v>304.76001000000002</v>
      </c>
      <c r="G7063">
        <v>157800000</v>
      </c>
      <c r="H7063">
        <v>304.76001000000002</v>
      </c>
    </row>
    <row r="7064" spans="1:8">
      <c r="A7064">
        <v>7062</v>
      </c>
      <c r="B7064" s="1">
        <v>31943</v>
      </c>
      <c r="C7064">
        <v>301.61999500000002</v>
      </c>
      <c r="D7064">
        <v>304.10998499999999</v>
      </c>
      <c r="E7064">
        <v>301.61999500000002</v>
      </c>
      <c r="F7064">
        <v>303.14001500000001</v>
      </c>
      <c r="G7064">
        <v>156900000</v>
      </c>
      <c r="H7064">
        <v>303.14001500000001</v>
      </c>
    </row>
    <row r="7065" spans="1:8">
      <c r="A7065">
        <v>7063</v>
      </c>
      <c r="B7065" s="1">
        <v>31940</v>
      </c>
      <c r="C7065">
        <v>298.76998900000001</v>
      </c>
      <c r="D7065">
        <v>302.26001000000002</v>
      </c>
      <c r="E7065">
        <v>298.73001099999999</v>
      </c>
      <c r="F7065">
        <v>301.61999500000002</v>
      </c>
      <c r="G7065">
        <v>175100000</v>
      </c>
      <c r="H7065">
        <v>301.61999500000002</v>
      </c>
    </row>
    <row r="7066" spans="1:8">
      <c r="A7066">
        <v>7064</v>
      </c>
      <c r="B7066" s="1">
        <v>31939</v>
      </c>
      <c r="C7066">
        <v>297.5</v>
      </c>
      <c r="D7066">
        <v>298.94000199999999</v>
      </c>
      <c r="E7066">
        <v>297.47000100000002</v>
      </c>
      <c r="F7066">
        <v>298.73001099999999</v>
      </c>
      <c r="G7066">
        <v>138900000</v>
      </c>
      <c r="H7066">
        <v>298.73001099999999</v>
      </c>
    </row>
    <row r="7067" spans="1:8">
      <c r="A7067">
        <v>7065</v>
      </c>
      <c r="B7067" s="1">
        <v>31938</v>
      </c>
      <c r="C7067">
        <v>297.27999899999998</v>
      </c>
      <c r="D7067">
        <v>300.80999800000001</v>
      </c>
      <c r="E7067">
        <v>295.66000400000001</v>
      </c>
      <c r="F7067">
        <v>297.47000100000002</v>
      </c>
      <c r="G7067">
        <v>197400000</v>
      </c>
      <c r="H7067">
        <v>297.47000100000002</v>
      </c>
    </row>
    <row r="7068" spans="1:8">
      <c r="A7068">
        <v>7066</v>
      </c>
      <c r="B7068" s="1">
        <v>31937</v>
      </c>
      <c r="C7068">
        <v>296.72000100000002</v>
      </c>
      <c r="D7068">
        <v>297.58999599999999</v>
      </c>
      <c r="E7068">
        <v>295.89999399999999</v>
      </c>
      <c r="F7068">
        <v>297.27999899999998</v>
      </c>
      <c r="G7068">
        <v>164200000</v>
      </c>
      <c r="H7068">
        <v>297.27999899999998</v>
      </c>
    </row>
    <row r="7069" spans="1:8">
      <c r="A7069">
        <v>7067</v>
      </c>
      <c r="B7069" s="1">
        <v>31936</v>
      </c>
      <c r="C7069">
        <v>293.459991</v>
      </c>
      <c r="D7069">
        <v>297.02999899999998</v>
      </c>
      <c r="E7069">
        <v>291.54998799999998</v>
      </c>
      <c r="F7069">
        <v>296.72000100000002</v>
      </c>
      <c r="G7069">
        <v>136400000</v>
      </c>
      <c r="H7069">
        <v>296.72000100000002</v>
      </c>
    </row>
    <row r="7070" spans="1:8">
      <c r="A7070">
        <v>7068</v>
      </c>
      <c r="B7070" s="1">
        <v>31933</v>
      </c>
      <c r="C7070">
        <v>295.10998499999999</v>
      </c>
      <c r="D7070">
        <v>295.10998499999999</v>
      </c>
      <c r="E7070">
        <v>292.79998799999998</v>
      </c>
      <c r="F7070">
        <v>293.45001200000002</v>
      </c>
      <c r="G7070">
        <v>129100000</v>
      </c>
      <c r="H7070">
        <v>293.45001200000002</v>
      </c>
    </row>
    <row r="7071" spans="1:8">
      <c r="A7071">
        <v>7069</v>
      </c>
      <c r="B7071" s="1">
        <v>31932</v>
      </c>
      <c r="C7071">
        <v>293.459991</v>
      </c>
      <c r="D7071">
        <v>295.08999599999999</v>
      </c>
      <c r="E7071">
        <v>292.76001000000002</v>
      </c>
      <c r="F7071">
        <v>295.08999599999999</v>
      </c>
      <c r="G7071">
        <v>140300000</v>
      </c>
      <c r="H7071">
        <v>295.08999599999999</v>
      </c>
    </row>
    <row r="7072" spans="1:8">
      <c r="A7072">
        <v>7070</v>
      </c>
      <c r="B7072" s="1">
        <v>31931</v>
      </c>
      <c r="C7072">
        <v>288.55999800000001</v>
      </c>
      <c r="D7072">
        <v>293.47000100000002</v>
      </c>
      <c r="E7072">
        <v>288.55999800000001</v>
      </c>
      <c r="F7072">
        <v>293.47000100000002</v>
      </c>
      <c r="G7072">
        <v>164200000</v>
      </c>
      <c r="H7072">
        <v>293.47000100000002</v>
      </c>
    </row>
    <row r="7073" spans="1:8">
      <c r="A7073">
        <v>7071</v>
      </c>
      <c r="B7073" s="1">
        <v>31930</v>
      </c>
      <c r="C7073">
        <v>289.82000699999998</v>
      </c>
      <c r="D7073">
        <v>290.94000199999999</v>
      </c>
      <c r="E7073">
        <v>286.92999300000002</v>
      </c>
      <c r="F7073">
        <v>288.459991</v>
      </c>
      <c r="G7073">
        <v>153400000</v>
      </c>
      <c r="H7073">
        <v>288.459991</v>
      </c>
    </row>
    <row r="7074" spans="1:8">
      <c r="A7074">
        <v>7072</v>
      </c>
      <c r="B7074" s="1">
        <v>31929</v>
      </c>
      <c r="C7074">
        <v>290.11999500000002</v>
      </c>
      <c r="D7074">
        <v>291.959991</v>
      </c>
      <c r="E7074">
        <v>289.23001099999999</v>
      </c>
      <c r="F7074">
        <v>289.82998700000002</v>
      </c>
      <c r="G7074">
        <v>149300000</v>
      </c>
      <c r="H7074">
        <v>289.82998700000002</v>
      </c>
    </row>
    <row r="7075" spans="1:8">
      <c r="A7075">
        <v>7073</v>
      </c>
      <c r="B7075" s="1">
        <v>31926</v>
      </c>
      <c r="C7075">
        <v>290.76998900000001</v>
      </c>
      <c r="D7075">
        <v>292.86999500000002</v>
      </c>
      <c r="E7075">
        <v>289.70001200000002</v>
      </c>
      <c r="F7075">
        <v>290.10000600000001</v>
      </c>
      <c r="G7075">
        <v>153500000</v>
      </c>
      <c r="H7075">
        <v>290.10000600000001</v>
      </c>
    </row>
    <row r="7076" spans="1:8">
      <c r="A7076">
        <v>7074</v>
      </c>
      <c r="B7076" s="1">
        <v>31925</v>
      </c>
      <c r="C7076">
        <v>288.73001099999999</v>
      </c>
      <c r="D7076">
        <v>291.5</v>
      </c>
      <c r="E7076">
        <v>286.32998700000002</v>
      </c>
      <c r="F7076">
        <v>290.76001000000002</v>
      </c>
      <c r="G7076">
        <v>153800000</v>
      </c>
      <c r="H7076">
        <v>290.76001000000002</v>
      </c>
    </row>
    <row r="7077" spans="1:8">
      <c r="A7077">
        <v>7075</v>
      </c>
      <c r="B7077" s="1">
        <v>31924</v>
      </c>
      <c r="C7077">
        <v>289.07000699999998</v>
      </c>
      <c r="D7077">
        <v>290.77999899999998</v>
      </c>
      <c r="E7077">
        <v>288.19000199999999</v>
      </c>
      <c r="F7077">
        <v>288.73001099999999</v>
      </c>
      <c r="G7077">
        <v>171400000</v>
      </c>
      <c r="H7077">
        <v>288.73001099999999</v>
      </c>
    </row>
    <row r="7078" spans="1:8">
      <c r="A7078">
        <v>7076</v>
      </c>
      <c r="B7078" s="1">
        <v>31923</v>
      </c>
      <c r="C7078">
        <v>282.16000400000001</v>
      </c>
      <c r="D7078">
        <v>289.10998499999999</v>
      </c>
      <c r="E7078">
        <v>282.16000400000001</v>
      </c>
      <c r="F7078">
        <v>289.10998499999999</v>
      </c>
      <c r="G7078">
        <v>152500000</v>
      </c>
      <c r="H7078">
        <v>289.10998499999999</v>
      </c>
    </row>
    <row r="7079" spans="1:8">
      <c r="A7079">
        <v>7077</v>
      </c>
      <c r="B7079" s="1">
        <v>31919</v>
      </c>
      <c r="C7079">
        <v>280.17001299999998</v>
      </c>
      <c r="D7079">
        <v>283.32998700000002</v>
      </c>
      <c r="E7079">
        <v>280.17001299999998</v>
      </c>
      <c r="F7079">
        <v>282.16000400000001</v>
      </c>
      <c r="G7079">
        <v>135800000</v>
      </c>
      <c r="H7079">
        <v>282.16000400000001</v>
      </c>
    </row>
    <row r="7080" spans="1:8">
      <c r="A7080">
        <v>7078</v>
      </c>
      <c r="B7080" s="1">
        <v>31918</v>
      </c>
      <c r="C7080">
        <v>278.23001099999999</v>
      </c>
      <c r="D7080">
        <v>282.30999800000001</v>
      </c>
      <c r="E7080">
        <v>278.209991</v>
      </c>
      <c r="F7080">
        <v>280.17001299999998</v>
      </c>
      <c r="G7080">
        <v>164800000</v>
      </c>
      <c r="H7080">
        <v>280.17001299999998</v>
      </c>
    </row>
    <row r="7081" spans="1:8">
      <c r="A7081">
        <v>7079</v>
      </c>
      <c r="B7081" s="1">
        <v>31917</v>
      </c>
      <c r="C7081">
        <v>279.61999500000002</v>
      </c>
      <c r="D7081">
        <v>280.89001500000001</v>
      </c>
      <c r="E7081">
        <v>277.01001000000002</v>
      </c>
      <c r="F7081">
        <v>278.209991</v>
      </c>
      <c r="G7081">
        <v>206800000</v>
      </c>
      <c r="H7081">
        <v>278.209991</v>
      </c>
    </row>
    <row r="7082" spans="1:8">
      <c r="A7082">
        <v>7080</v>
      </c>
      <c r="B7082" s="1">
        <v>31916</v>
      </c>
      <c r="C7082">
        <v>286.66000400000001</v>
      </c>
      <c r="D7082">
        <v>287.39001500000001</v>
      </c>
      <c r="E7082">
        <v>278.82998700000002</v>
      </c>
      <c r="F7082">
        <v>279.61999500000002</v>
      </c>
      <c r="G7082">
        <v>175400000</v>
      </c>
      <c r="H7082">
        <v>279.61999500000002</v>
      </c>
    </row>
    <row r="7083" spans="1:8">
      <c r="A7083">
        <v>7081</v>
      </c>
      <c r="B7083" s="1">
        <v>31915</v>
      </c>
      <c r="C7083">
        <v>287.42999300000002</v>
      </c>
      <c r="D7083">
        <v>287.42999300000002</v>
      </c>
      <c r="E7083">
        <v>282.57000699999998</v>
      </c>
      <c r="F7083">
        <v>286.64999399999999</v>
      </c>
      <c r="G7083">
        <v>174200000</v>
      </c>
      <c r="H7083">
        <v>286.64999399999999</v>
      </c>
    </row>
    <row r="7084" spans="1:8">
      <c r="A7084">
        <v>7082</v>
      </c>
      <c r="B7084" s="1">
        <v>31912</v>
      </c>
      <c r="C7084">
        <v>294.23001099999999</v>
      </c>
      <c r="D7084">
        <v>294.23998999999998</v>
      </c>
      <c r="E7084">
        <v>287.10998499999999</v>
      </c>
      <c r="F7084">
        <v>287.42999300000002</v>
      </c>
      <c r="G7084">
        <v>180800000</v>
      </c>
      <c r="H7084">
        <v>287.42999300000002</v>
      </c>
    </row>
    <row r="7085" spans="1:8">
      <c r="A7085">
        <v>7083</v>
      </c>
      <c r="B7085" s="1">
        <v>31911</v>
      </c>
      <c r="C7085">
        <v>293.98001099999999</v>
      </c>
      <c r="D7085">
        <v>295.10000600000001</v>
      </c>
      <c r="E7085">
        <v>292.95001200000002</v>
      </c>
      <c r="F7085">
        <v>294.23998999999998</v>
      </c>
      <c r="G7085">
        <v>152000000</v>
      </c>
      <c r="H7085">
        <v>294.23998999999998</v>
      </c>
    </row>
    <row r="7086" spans="1:8">
      <c r="A7086">
        <v>7084</v>
      </c>
      <c r="B7086" s="1">
        <v>31910</v>
      </c>
      <c r="C7086">
        <v>293.30999800000001</v>
      </c>
      <c r="D7086">
        <v>294.540009</v>
      </c>
      <c r="E7086">
        <v>290.73998999999998</v>
      </c>
      <c r="F7086">
        <v>293.98001099999999</v>
      </c>
      <c r="G7086">
        <v>171000000</v>
      </c>
      <c r="H7086">
        <v>293.98001099999999</v>
      </c>
    </row>
    <row r="7087" spans="1:8">
      <c r="A7087">
        <v>7085</v>
      </c>
      <c r="B7087" s="1">
        <v>31909</v>
      </c>
      <c r="C7087">
        <v>291.57000699999998</v>
      </c>
      <c r="D7087">
        <v>293.29998799999998</v>
      </c>
      <c r="E7087">
        <v>290.17999300000002</v>
      </c>
      <c r="F7087">
        <v>293.29998799999998</v>
      </c>
      <c r="G7087">
        <v>155300000</v>
      </c>
      <c r="H7087">
        <v>293.29998799999998</v>
      </c>
    </row>
    <row r="7088" spans="1:8">
      <c r="A7088">
        <v>7086</v>
      </c>
      <c r="B7088" s="1">
        <v>31908</v>
      </c>
      <c r="C7088">
        <v>293.36999500000002</v>
      </c>
      <c r="D7088">
        <v>298.69000199999999</v>
      </c>
      <c r="E7088">
        <v>291.54998799999998</v>
      </c>
      <c r="F7088">
        <v>291.57000699999998</v>
      </c>
      <c r="G7088">
        <v>203700000</v>
      </c>
      <c r="H7088">
        <v>291.57000699999998</v>
      </c>
    </row>
    <row r="7089" spans="1:8">
      <c r="A7089">
        <v>7087</v>
      </c>
      <c r="B7089" s="1">
        <v>31905</v>
      </c>
      <c r="C7089">
        <v>294.73001099999999</v>
      </c>
      <c r="D7089">
        <v>296.17999300000002</v>
      </c>
      <c r="E7089">
        <v>291.73001099999999</v>
      </c>
      <c r="F7089">
        <v>293.36999500000002</v>
      </c>
      <c r="G7089">
        <v>161900000</v>
      </c>
      <c r="H7089">
        <v>293.36999500000002</v>
      </c>
    </row>
    <row r="7090" spans="1:8">
      <c r="A7090">
        <v>7088</v>
      </c>
      <c r="B7090" s="1">
        <v>31904</v>
      </c>
      <c r="C7090">
        <v>295.45001200000002</v>
      </c>
      <c r="D7090">
        <v>296.79998799999998</v>
      </c>
      <c r="E7090">
        <v>294.07000699999998</v>
      </c>
      <c r="F7090">
        <v>294.709991</v>
      </c>
      <c r="G7090">
        <v>215200000</v>
      </c>
      <c r="H7090">
        <v>294.709991</v>
      </c>
    </row>
    <row r="7091" spans="1:8">
      <c r="A7091">
        <v>7089</v>
      </c>
      <c r="B7091" s="1">
        <v>31903</v>
      </c>
      <c r="C7091">
        <v>295.35000600000001</v>
      </c>
      <c r="D7091">
        <v>296.19000199999999</v>
      </c>
      <c r="E7091">
        <v>293.60000600000001</v>
      </c>
      <c r="F7091">
        <v>295.47000100000002</v>
      </c>
      <c r="G7091">
        <v>196600000</v>
      </c>
      <c r="H7091">
        <v>295.47000100000002</v>
      </c>
    </row>
    <row r="7092" spans="1:8">
      <c r="A7092">
        <v>7090</v>
      </c>
      <c r="B7092" s="1">
        <v>31902</v>
      </c>
      <c r="C7092">
        <v>289.35998499999999</v>
      </c>
      <c r="D7092">
        <v>295.39999399999999</v>
      </c>
      <c r="E7092">
        <v>289.33999599999999</v>
      </c>
      <c r="F7092">
        <v>295.33999599999999</v>
      </c>
      <c r="G7092">
        <v>192300000</v>
      </c>
      <c r="H7092">
        <v>295.33999599999999</v>
      </c>
    </row>
    <row r="7093" spans="1:8">
      <c r="A7093">
        <v>7091</v>
      </c>
      <c r="B7093" s="1">
        <v>31901</v>
      </c>
      <c r="C7093">
        <v>288.01998900000001</v>
      </c>
      <c r="D7093">
        <v>289.98998999999998</v>
      </c>
      <c r="E7093">
        <v>286.39001500000001</v>
      </c>
      <c r="F7093">
        <v>289.35998499999999</v>
      </c>
      <c r="G7093">
        <v>140600000</v>
      </c>
      <c r="H7093">
        <v>289.35998499999999</v>
      </c>
    </row>
    <row r="7094" spans="1:8">
      <c r="A7094">
        <v>7092</v>
      </c>
      <c r="B7094" s="1">
        <v>31898</v>
      </c>
      <c r="C7094">
        <v>286.98998999999998</v>
      </c>
      <c r="D7094">
        <v>289.709991</v>
      </c>
      <c r="E7094">
        <v>286.51998900000001</v>
      </c>
      <c r="F7094">
        <v>288.02999899999998</v>
      </c>
      <c r="G7094">
        <v>160100000</v>
      </c>
      <c r="H7094">
        <v>288.02999899999998</v>
      </c>
    </row>
    <row r="7095" spans="1:8">
      <c r="A7095">
        <v>7093</v>
      </c>
      <c r="B7095" s="1">
        <v>31897</v>
      </c>
      <c r="C7095">
        <v>284.57998700000002</v>
      </c>
      <c r="D7095">
        <v>290.07998700000002</v>
      </c>
      <c r="E7095">
        <v>284.57000699999998</v>
      </c>
      <c r="F7095">
        <v>288.35998499999999</v>
      </c>
      <c r="G7095">
        <v>183100000</v>
      </c>
      <c r="H7095">
        <v>288.35998499999999</v>
      </c>
    </row>
    <row r="7096" spans="1:8">
      <c r="A7096">
        <v>7094</v>
      </c>
      <c r="B7096" s="1">
        <v>31896</v>
      </c>
      <c r="C7096">
        <v>282.57998700000002</v>
      </c>
      <c r="D7096">
        <v>286.42001299999998</v>
      </c>
      <c r="E7096">
        <v>282.57998700000002</v>
      </c>
      <c r="F7096">
        <v>284.57000699999998</v>
      </c>
      <c r="G7096">
        <v>173600000</v>
      </c>
      <c r="H7096">
        <v>284.57000699999998</v>
      </c>
    </row>
    <row r="7097" spans="1:8">
      <c r="A7097">
        <v>7095</v>
      </c>
      <c r="B7097" s="1">
        <v>31895</v>
      </c>
      <c r="C7097">
        <v>281.82998700000002</v>
      </c>
      <c r="D7097">
        <v>285.95001200000002</v>
      </c>
      <c r="E7097">
        <v>281.82998700000002</v>
      </c>
      <c r="F7097">
        <v>282.51001000000002</v>
      </c>
      <c r="G7097">
        <v>180100000</v>
      </c>
      <c r="H7097">
        <v>282.51001000000002</v>
      </c>
    </row>
    <row r="7098" spans="1:8">
      <c r="A7098">
        <v>7096</v>
      </c>
      <c r="B7098" s="1">
        <v>31894</v>
      </c>
      <c r="C7098">
        <v>281.51998900000001</v>
      </c>
      <c r="D7098">
        <v>284.45001200000002</v>
      </c>
      <c r="E7098">
        <v>276.22000100000002</v>
      </c>
      <c r="F7098">
        <v>281.82998700000002</v>
      </c>
      <c r="G7098">
        <v>222700000</v>
      </c>
      <c r="H7098">
        <v>281.82998700000002</v>
      </c>
    </row>
    <row r="7099" spans="1:8">
      <c r="A7099">
        <v>7097</v>
      </c>
      <c r="B7099" s="1">
        <v>31891</v>
      </c>
      <c r="C7099">
        <v>286.80999800000001</v>
      </c>
      <c r="D7099">
        <v>286.82000699999998</v>
      </c>
      <c r="E7099">
        <v>281.17999300000002</v>
      </c>
      <c r="F7099">
        <v>281.51998900000001</v>
      </c>
      <c r="G7099">
        <v>178000000</v>
      </c>
      <c r="H7099">
        <v>281.51998900000001</v>
      </c>
    </row>
    <row r="7100" spans="1:8">
      <c r="A7100">
        <v>7098</v>
      </c>
      <c r="B7100" s="1">
        <v>31890</v>
      </c>
      <c r="C7100">
        <v>287.19000199999999</v>
      </c>
      <c r="D7100">
        <v>289.11999500000002</v>
      </c>
      <c r="E7100">
        <v>284.27999899999998</v>
      </c>
      <c r="F7100">
        <v>286.82000699999998</v>
      </c>
      <c r="G7100">
        <v>173900000</v>
      </c>
      <c r="H7100">
        <v>286.82000699999998</v>
      </c>
    </row>
    <row r="7101" spans="1:8">
      <c r="A7101">
        <v>7099</v>
      </c>
      <c r="B7101" s="1">
        <v>31889</v>
      </c>
      <c r="C7101">
        <v>293.04998799999998</v>
      </c>
      <c r="D7101">
        <v>293.459991</v>
      </c>
      <c r="E7101">
        <v>286.98001099999999</v>
      </c>
      <c r="F7101">
        <v>287.19000199999999</v>
      </c>
      <c r="G7101">
        <v>185900000</v>
      </c>
      <c r="H7101">
        <v>287.19000199999999</v>
      </c>
    </row>
    <row r="7102" spans="1:8">
      <c r="A7102">
        <v>7100</v>
      </c>
      <c r="B7102" s="1">
        <v>31888</v>
      </c>
      <c r="C7102">
        <v>285.88000499999998</v>
      </c>
      <c r="D7102">
        <v>293.07000699999998</v>
      </c>
      <c r="E7102">
        <v>282.89001500000001</v>
      </c>
      <c r="F7102">
        <v>293.07000699999998</v>
      </c>
      <c r="G7102">
        <v>191300000</v>
      </c>
      <c r="H7102">
        <v>293.07000699999998</v>
      </c>
    </row>
    <row r="7103" spans="1:8">
      <c r="A7103">
        <v>7101</v>
      </c>
      <c r="B7103" s="1">
        <v>31887</v>
      </c>
      <c r="C7103">
        <v>286.91000400000001</v>
      </c>
      <c r="D7103">
        <v>288.35998499999999</v>
      </c>
      <c r="E7103">
        <v>284.54998799999998</v>
      </c>
      <c r="F7103">
        <v>286.08999599999999</v>
      </c>
      <c r="G7103">
        <v>139100000</v>
      </c>
      <c r="H7103">
        <v>286.08999599999999</v>
      </c>
    </row>
    <row r="7104" spans="1:8">
      <c r="A7104">
        <v>7102</v>
      </c>
      <c r="B7104" s="1">
        <v>31883</v>
      </c>
      <c r="C7104">
        <v>284.45001200000002</v>
      </c>
      <c r="D7104">
        <v>289.57000699999998</v>
      </c>
      <c r="E7104">
        <v>284.44000199999999</v>
      </c>
      <c r="F7104">
        <v>286.91000400000001</v>
      </c>
      <c r="G7104">
        <v>189600000</v>
      </c>
      <c r="H7104">
        <v>286.91000400000001</v>
      </c>
    </row>
    <row r="7105" spans="1:8">
      <c r="A7105">
        <v>7103</v>
      </c>
      <c r="B7105" s="1">
        <v>31882</v>
      </c>
      <c r="C7105">
        <v>279.17001299999998</v>
      </c>
      <c r="D7105">
        <v>285.14001500000001</v>
      </c>
      <c r="E7105">
        <v>279.16000400000001</v>
      </c>
      <c r="F7105">
        <v>284.44000199999999</v>
      </c>
      <c r="G7105">
        <v>198200000</v>
      </c>
      <c r="H7105">
        <v>284.44000199999999</v>
      </c>
    </row>
    <row r="7106" spans="1:8">
      <c r="A7106">
        <v>7104</v>
      </c>
      <c r="B7106" s="1">
        <v>31881</v>
      </c>
      <c r="C7106">
        <v>285.60998499999999</v>
      </c>
      <c r="D7106">
        <v>285.61999500000002</v>
      </c>
      <c r="E7106">
        <v>275.67001299999998</v>
      </c>
      <c r="F7106">
        <v>279.16000400000001</v>
      </c>
      <c r="G7106">
        <v>266500000</v>
      </c>
      <c r="H7106">
        <v>279.16000400000001</v>
      </c>
    </row>
    <row r="7107" spans="1:8">
      <c r="A7107">
        <v>7105</v>
      </c>
      <c r="B7107" s="1">
        <v>31880</v>
      </c>
      <c r="C7107">
        <v>292.48001099999999</v>
      </c>
      <c r="D7107">
        <v>293.35998499999999</v>
      </c>
      <c r="E7107">
        <v>285.61999500000002</v>
      </c>
      <c r="F7107">
        <v>285.61999500000002</v>
      </c>
      <c r="G7107">
        <v>181000000</v>
      </c>
      <c r="H7107">
        <v>285.61999500000002</v>
      </c>
    </row>
    <row r="7108" spans="1:8">
      <c r="A7108">
        <v>7106</v>
      </c>
      <c r="B7108" s="1">
        <v>31877</v>
      </c>
      <c r="C7108">
        <v>292.82000699999998</v>
      </c>
      <c r="D7108">
        <v>293.73998999999998</v>
      </c>
      <c r="E7108">
        <v>290.94000199999999</v>
      </c>
      <c r="F7108">
        <v>292.48998999999998</v>
      </c>
      <c r="G7108">
        <v>169500000</v>
      </c>
      <c r="H7108">
        <v>292.48998999999998</v>
      </c>
    </row>
    <row r="7109" spans="1:8">
      <c r="A7109">
        <v>7107</v>
      </c>
      <c r="B7109" s="1">
        <v>31876</v>
      </c>
      <c r="C7109">
        <v>297.25</v>
      </c>
      <c r="D7109">
        <v>297.709991</v>
      </c>
      <c r="E7109">
        <v>291.5</v>
      </c>
      <c r="F7109">
        <v>292.85998499999999</v>
      </c>
      <c r="G7109">
        <v>180300000</v>
      </c>
      <c r="H7109">
        <v>292.85998499999999</v>
      </c>
    </row>
    <row r="7110" spans="1:8">
      <c r="A7110">
        <v>7108</v>
      </c>
      <c r="B7110" s="1">
        <v>31875</v>
      </c>
      <c r="C7110">
        <v>296.72000100000002</v>
      </c>
      <c r="D7110">
        <v>299.20001200000002</v>
      </c>
      <c r="E7110">
        <v>295.17999300000002</v>
      </c>
      <c r="F7110">
        <v>297.26001000000002</v>
      </c>
      <c r="G7110">
        <v>179800000</v>
      </c>
      <c r="H7110">
        <v>297.26001000000002</v>
      </c>
    </row>
    <row r="7111" spans="1:8">
      <c r="A7111">
        <v>7109</v>
      </c>
      <c r="B7111" s="1">
        <v>31874</v>
      </c>
      <c r="C7111">
        <v>301.94000199999999</v>
      </c>
      <c r="D7111">
        <v>303.64999399999999</v>
      </c>
      <c r="E7111">
        <v>296.67001299999998</v>
      </c>
      <c r="F7111">
        <v>296.69000199999999</v>
      </c>
      <c r="G7111">
        <v>186400000</v>
      </c>
      <c r="H7111">
        <v>296.69000199999999</v>
      </c>
    </row>
    <row r="7112" spans="1:8">
      <c r="A7112">
        <v>7110</v>
      </c>
      <c r="B7112" s="1">
        <v>31873</v>
      </c>
      <c r="C7112">
        <v>300.459991</v>
      </c>
      <c r="D7112">
        <v>302.209991</v>
      </c>
      <c r="E7112">
        <v>300.41000400000001</v>
      </c>
      <c r="F7112">
        <v>301.95001200000002</v>
      </c>
      <c r="G7112">
        <v>173700000</v>
      </c>
      <c r="H7112">
        <v>301.95001200000002</v>
      </c>
    </row>
    <row r="7113" spans="1:8">
      <c r="A7113">
        <v>7111</v>
      </c>
      <c r="B7113" s="1">
        <v>31870</v>
      </c>
      <c r="C7113">
        <v>293.64001500000001</v>
      </c>
      <c r="D7113">
        <v>301.29998799999998</v>
      </c>
      <c r="E7113">
        <v>292.29998799999998</v>
      </c>
      <c r="F7113">
        <v>300.41000400000001</v>
      </c>
      <c r="G7113">
        <v>213400000</v>
      </c>
      <c r="H7113">
        <v>300.41000400000001</v>
      </c>
    </row>
    <row r="7114" spans="1:8">
      <c r="A7114">
        <v>7112</v>
      </c>
      <c r="B7114" s="1">
        <v>31869</v>
      </c>
      <c r="C7114">
        <v>292.41000400000001</v>
      </c>
      <c r="D7114">
        <v>294.47000100000002</v>
      </c>
      <c r="E7114">
        <v>292.01998900000001</v>
      </c>
      <c r="F7114">
        <v>293.63000499999998</v>
      </c>
      <c r="G7114">
        <v>183000000</v>
      </c>
      <c r="H7114">
        <v>293.63000499999998</v>
      </c>
    </row>
    <row r="7115" spans="1:8">
      <c r="A7115">
        <v>7113</v>
      </c>
      <c r="B7115" s="1">
        <v>31868</v>
      </c>
      <c r="C7115">
        <v>291.58999599999999</v>
      </c>
      <c r="D7115">
        <v>292.38000499999998</v>
      </c>
      <c r="E7115">
        <v>288.33999599999999</v>
      </c>
      <c r="F7115">
        <v>292.38000499999998</v>
      </c>
      <c r="G7115">
        <v>182600000</v>
      </c>
      <c r="H7115">
        <v>292.38000499999998</v>
      </c>
    </row>
    <row r="7116" spans="1:8">
      <c r="A7116">
        <v>7114</v>
      </c>
      <c r="B7116" s="1">
        <v>31867</v>
      </c>
      <c r="C7116">
        <v>289.209991</v>
      </c>
      <c r="D7116">
        <v>291.86999500000002</v>
      </c>
      <c r="E7116">
        <v>289.07000699999998</v>
      </c>
      <c r="F7116">
        <v>291.70001200000002</v>
      </c>
      <c r="G7116">
        <v>171800000</v>
      </c>
      <c r="H7116">
        <v>291.70001200000002</v>
      </c>
    </row>
    <row r="7117" spans="1:8">
      <c r="A7117">
        <v>7115</v>
      </c>
      <c r="B7117" s="1">
        <v>31866</v>
      </c>
      <c r="C7117">
        <v>296.10000600000001</v>
      </c>
      <c r="D7117">
        <v>296.13000499999998</v>
      </c>
      <c r="E7117">
        <v>286.69000199999999</v>
      </c>
      <c r="F7117">
        <v>289.20001200000002</v>
      </c>
      <c r="G7117">
        <v>208400000</v>
      </c>
      <c r="H7117">
        <v>289.20001200000002</v>
      </c>
    </row>
    <row r="7118" spans="1:8">
      <c r="A7118">
        <v>7116</v>
      </c>
      <c r="B7118" s="1">
        <v>31863</v>
      </c>
      <c r="C7118">
        <v>300.959991</v>
      </c>
      <c r="D7118">
        <v>301.41000400000001</v>
      </c>
      <c r="E7118">
        <v>296.05999800000001</v>
      </c>
      <c r="F7118">
        <v>296.13000499999998</v>
      </c>
      <c r="G7118">
        <v>184400000</v>
      </c>
      <c r="H7118">
        <v>296.13000499999998</v>
      </c>
    </row>
    <row r="7119" spans="1:8">
      <c r="A7119">
        <v>7117</v>
      </c>
      <c r="B7119" s="1">
        <v>31862</v>
      </c>
      <c r="C7119">
        <v>300.39001500000001</v>
      </c>
      <c r="D7119">
        <v>302.72000100000002</v>
      </c>
      <c r="E7119">
        <v>300.38000499999998</v>
      </c>
      <c r="F7119">
        <v>300.92999300000002</v>
      </c>
      <c r="G7119">
        <v>196000000</v>
      </c>
      <c r="H7119">
        <v>300.92999300000002</v>
      </c>
    </row>
    <row r="7120" spans="1:8">
      <c r="A7120">
        <v>7118</v>
      </c>
      <c r="B7120" s="1">
        <v>31861</v>
      </c>
      <c r="C7120">
        <v>301.51998900000001</v>
      </c>
      <c r="D7120">
        <v>301.85000600000001</v>
      </c>
      <c r="E7120">
        <v>299.35998499999999</v>
      </c>
      <c r="F7120">
        <v>300.38000499999998</v>
      </c>
      <c r="G7120">
        <v>171300000</v>
      </c>
      <c r="H7120">
        <v>300.38000499999998</v>
      </c>
    </row>
    <row r="7121" spans="1:8">
      <c r="A7121">
        <v>7119</v>
      </c>
      <c r="B7121" s="1">
        <v>31860</v>
      </c>
      <c r="C7121">
        <v>301.17001299999998</v>
      </c>
      <c r="D7121">
        <v>301.92001299999998</v>
      </c>
      <c r="E7121">
        <v>300.14001500000001</v>
      </c>
      <c r="F7121">
        <v>301.64001500000001</v>
      </c>
      <c r="G7121">
        <v>189900000</v>
      </c>
      <c r="H7121">
        <v>301.64001500000001</v>
      </c>
    </row>
    <row r="7122" spans="1:8">
      <c r="A7122">
        <v>7120</v>
      </c>
      <c r="B7122" s="1">
        <v>31859</v>
      </c>
      <c r="C7122">
        <v>298.16000400000001</v>
      </c>
      <c r="D7122">
        <v>301.17001299999998</v>
      </c>
      <c r="E7122">
        <v>297.5</v>
      </c>
      <c r="F7122">
        <v>301.16000400000001</v>
      </c>
      <c r="G7122">
        <v>189100000</v>
      </c>
      <c r="H7122">
        <v>301.16000400000001</v>
      </c>
    </row>
    <row r="7123" spans="1:8">
      <c r="A7123">
        <v>7121</v>
      </c>
      <c r="B7123" s="1">
        <v>31856</v>
      </c>
      <c r="C7123">
        <v>294.07998700000002</v>
      </c>
      <c r="D7123">
        <v>298.17001299999998</v>
      </c>
      <c r="E7123">
        <v>294.07998700000002</v>
      </c>
      <c r="F7123">
        <v>298.17001299999998</v>
      </c>
      <c r="G7123">
        <v>234000000</v>
      </c>
      <c r="H7123">
        <v>298.17001299999998</v>
      </c>
    </row>
    <row r="7124" spans="1:8">
      <c r="A7124">
        <v>7122</v>
      </c>
      <c r="B7124" s="1">
        <v>31855</v>
      </c>
      <c r="C7124">
        <v>292.73001099999999</v>
      </c>
      <c r="D7124">
        <v>294.459991</v>
      </c>
      <c r="E7124">
        <v>292.26001000000002</v>
      </c>
      <c r="F7124">
        <v>294.07998700000002</v>
      </c>
      <c r="G7124">
        <v>166100000</v>
      </c>
      <c r="H7124">
        <v>294.07998700000002</v>
      </c>
    </row>
    <row r="7125" spans="1:8">
      <c r="A7125">
        <v>7123</v>
      </c>
      <c r="B7125" s="1">
        <v>31854</v>
      </c>
      <c r="C7125">
        <v>292.48998999999998</v>
      </c>
      <c r="D7125">
        <v>294.57998700000002</v>
      </c>
      <c r="E7125">
        <v>290.86999500000002</v>
      </c>
      <c r="F7125">
        <v>292.77999899999998</v>
      </c>
      <c r="G7125">
        <v>198100000</v>
      </c>
      <c r="H7125">
        <v>292.77999899999998</v>
      </c>
    </row>
    <row r="7126" spans="1:8">
      <c r="A7126">
        <v>7124</v>
      </c>
      <c r="B7126" s="1">
        <v>31853</v>
      </c>
      <c r="C7126">
        <v>288.08999599999999</v>
      </c>
      <c r="D7126">
        <v>292.47000100000002</v>
      </c>
      <c r="E7126">
        <v>287.959991</v>
      </c>
      <c r="F7126">
        <v>292.47000100000002</v>
      </c>
      <c r="G7126">
        <v>177300000</v>
      </c>
      <c r="H7126">
        <v>292.47000100000002</v>
      </c>
    </row>
    <row r="7127" spans="1:8">
      <c r="A7127">
        <v>7125</v>
      </c>
      <c r="B7127" s="1">
        <v>31852</v>
      </c>
      <c r="C7127">
        <v>289.88000499999998</v>
      </c>
      <c r="D7127">
        <v>289.89001500000001</v>
      </c>
      <c r="E7127">
        <v>286.64001500000001</v>
      </c>
      <c r="F7127">
        <v>288.23001099999999</v>
      </c>
      <c r="G7127">
        <v>134900000</v>
      </c>
      <c r="H7127">
        <v>288.23001099999999</v>
      </c>
    </row>
    <row r="7128" spans="1:8">
      <c r="A7128">
        <v>7126</v>
      </c>
      <c r="B7128" s="1">
        <v>31849</v>
      </c>
      <c r="C7128">
        <v>291.22000100000002</v>
      </c>
      <c r="D7128">
        <v>291.790009</v>
      </c>
      <c r="E7128">
        <v>289.88000499999998</v>
      </c>
      <c r="F7128">
        <v>289.89001500000001</v>
      </c>
      <c r="G7128">
        <v>150900000</v>
      </c>
      <c r="H7128">
        <v>289.89001500000001</v>
      </c>
    </row>
    <row r="7129" spans="1:8">
      <c r="A7129">
        <v>7127</v>
      </c>
      <c r="B7129" s="1">
        <v>31848</v>
      </c>
      <c r="C7129">
        <v>290.32998700000002</v>
      </c>
      <c r="D7129">
        <v>291.91000400000001</v>
      </c>
      <c r="E7129">
        <v>289.66000400000001</v>
      </c>
      <c r="F7129">
        <v>291.22000100000002</v>
      </c>
      <c r="G7129">
        <v>174500000</v>
      </c>
      <c r="H7129">
        <v>291.22000100000002</v>
      </c>
    </row>
    <row r="7130" spans="1:8">
      <c r="A7130">
        <v>7128</v>
      </c>
      <c r="B7130" s="1">
        <v>31847</v>
      </c>
      <c r="C7130">
        <v>290.86999500000002</v>
      </c>
      <c r="D7130">
        <v>292.51001000000002</v>
      </c>
      <c r="E7130">
        <v>289.32998700000002</v>
      </c>
      <c r="F7130">
        <v>290.30999800000001</v>
      </c>
      <c r="G7130">
        <v>186900000</v>
      </c>
      <c r="H7130">
        <v>290.30999800000001</v>
      </c>
    </row>
    <row r="7131" spans="1:8">
      <c r="A7131">
        <v>7129</v>
      </c>
      <c r="B7131" s="1">
        <v>31846</v>
      </c>
      <c r="C7131">
        <v>288.29998799999998</v>
      </c>
      <c r="D7131">
        <v>290.86999500000002</v>
      </c>
      <c r="E7131">
        <v>287.89001500000001</v>
      </c>
      <c r="F7131">
        <v>290.85998499999999</v>
      </c>
      <c r="G7131">
        <v>174800000</v>
      </c>
      <c r="H7131">
        <v>290.85998499999999</v>
      </c>
    </row>
    <row r="7132" spans="1:8">
      <c r="A7132">
        <v>7130</v>
      </c>
      <c r="B7132" s="1">
        <v>31845</v>
      </c>
      <c r="C7132">
        <v>290.66000400000001</v>
      </c>
      <c r="D7132">
        <v>290.66000400000001</v>
      </c>
      <c r="E7132">
        <v>287.11999500000002</v>
      </c>
      <c r="F7132">
        <v>288.29998799999998</v>
      </c>
      <c r="G7132">
        <v>165400000</v>
      </c>
      <c r="H7132">
        <v>288.29998799999998</v>
      </c>
    </row>
    <row r="7133" spans="1:8">
      <c r="A7133">
        <v>7131</v>
      </c>
      <c r="B7133" s="1">
        <v>31842</v>
      </c>
      <c r="C7133">
        <v>290.51998900000001</v>
      </c>
      <c r="D7133">
        <v>290.67001299999998</v>
      </c>
      <c r="E7133">
        <v>288.76998900000001</v>
      </c>
      <c r="F7133">
        <v>290.66000400000001</v>
      </c>
      <c r="G7133">
        <v>181600000</v>
      </c>
      <c r="H7133">
        <v>290.66000400000001</v>
      </c>
    </row>
    <row r="7134" spans="1:8">
      <c r="A7134">
        <v>7132</v>
      </c>
      <c r="B7134" s="1">
        <v>31841</v>
      </c>
      <c r="C7134">
        <v>288.61999500000002</v>
      </c>
      <c r="D7134">
        <v>291.23998999999998</v>
      </c>
      <c r="E7134">
        <v>288.60000600000001</v>
      </c>
      <c r="F7134">
        <v>290.51998900000001</v>
      </c>
      <c r="G7134">
        <v>205400000</v>
      </c>
      <c r="H7134">
        <v>290.51998900000001</v>
      </c>
    </row>
    <row r="7135" spans="1:8">
      <c r="A7135">
        <v>7133</v>
      </c>
      <c r="B7135" s="1">
        <v>31840</v>
      </c>
      <c r="C7135">
        <v>284.11999500000002</v>
      </c>
      <c r="D7135">
        <v>288.61999500000002</v>
      </c>
      <c r="E7135">
        <v>284.11999500000002</v>
      </c>
      <c r="F7135">
        <v>288.61999500000002</v>
      </c>
      <c r="G7135">
        <v>198400000</v>
      </c>
      <c r="H7135">
        <v>288.61999500000002</v>
      </c>
    </row>
    <row r="7136" spans="1:8">
      <c r="A7136">
        <v>7134</v>
      </c>
      <c r="B7136" s="1">
        <v>31839</v>
      </c>
      <c r="C7136">
        <v>283</v>
      </c>
      <c r="D7136">
        <v>284.19000199999999</v>
      </c>
      <c r="E7136">
        <v>282.92001299999998</v>
      </c>
      <c r="F7136">
        <v>284.11999500000002</v>
      </c>
      <c r="G7136">
        <v>149200000</v>
      </c>
      <c r="H7136">
        <v>284.11999500000002</v>
      </c>
    </row>
    <row r="7137" spans="1:8">
      <c r="A7137">
        <v>7135</v>
      </c>
      <c r="B7137" s="1">
        <v>31838</v>
      </c>
      <c r="C7137">
        <v>284.17001299999998</v>
      </c>
      <c r="D7137">
        <v>284.82998700000002</v>
      </c>
      <c r="E7137">
        <v>282.29998799999998</v>
      </c>
      <c r="F7137">
        <v>283</v>
      </c>
      <c r="G7137">
        <v>156700000</v>
      </c>
      <c r="H7137">
        <v>283</v>
      </c>
    </row>
    <row r="7138" spans="1:8">
      <c r="A7138">
        <v>7136</v>
      </c>
      <c r="B7138" s="1">
        <v>31835</v>
      </c>
      <c r="C7138">
        <v>282.959991</v>
      </c>
      <c r="D7138">
        <v>284.54998799999998</v>
      </c>
      <c r="E7138">
        <v>282.76998900000001</v>
      </c>
      <c r="F7138">
        <v>284.20001200000002</v>
      </c>
      <c r="G7138">
        <v>142800000</v>
      </c>
      <c r="H7138">
        <v>284.20001200000002</v>
      </c>
    </row>
    <row r="7139" spans="1:8">
      <c r="A7139">
        <v>7137</v>
      </c>
      <c r="B7139" s="1">
        <v>31834</v>
      </c>
      <c r="C7139">
        <v>284</v>
      </c>
      <c r="D7139">
        <v>284.39999399999999</v>
      </c>
      <c r="E7139">
        <v>280.73001099999999</v>
      </c>
      <c r="F7139">
        <v>282.959991</v>
      </c>
      <c r="G7139">
        <v>165800000</v>
      </c>
      <c r="H7139">
        <v>282.959991</v>
      </c>
    </row>
    <row r="7140" spans="1:8">
      <c r="A7140">
        <v>7138</v>
      </c>
      <c r="B7140" s="1">
        <v>31833</v>
      </c>
      <c r="C7140">
        <v>282.88000499999998</v>
      </c>
      <c r="D7140">
        <v>285.35000600000001</v>
      </c>
      <c r="E7140">
        <v>282.14001500000001</v>
      </c>
      <c r="F7140">
        <v>284</v>
      </c>
      <c r="G7140">
        <v>184100000</v>
      </c>
      <c r="H7140">
        <v>284</v>
      </c>
    </row>
    <row r="7141" spans="1:8">
      <c r="A7141">
        <v>7139</v>
      </c>
      <c r="B7141" s="1">
        <v>31832</v>
      </c>
      <c r="C7141">
        <v>282.38000499999998</v>
      </c>
      <c r="D7141">
        <v>283.32998700000002</v>
      </c>
      <c r="E7141">
        <v>281.45001200000002</v>
      </c>
      <c r="F7141">
        <v>282.88000499999998</v>
      </c>
      <c r="G7141">
        <v>151300000</v>
      </c>
      <c r="H7141">
        <v>282.88000499999998</v>
      </c>
    </row>
    <row r="7142" spans="1:8">
      <c r="A7142">
        <v>7140</v>
      </c>
      <c r="B7142" s="1">
        <v>31831</v>
      </c>
      <c r="C7142">
        <v>285.48001099999999</v>
      </c>
      <c r="D7142">
        <v>285.5</v>
      </c>
      <c r="E7142">
        <v>279.36999500000002</v>
      </c>
      <c r="F7142">
        <v>282.38000499999998</v>
      </c>
      <c r="G7142">
        <v>170500000</v>
      </c>
      <c r="H7142">
        <v>282.38000499999998</v>
      </c>
    </row>
    <row r="7143" spans="1:8">
      <c r="A7143">
        <v>7141</v>
      </c>
      <c r="B7143" s="1">
        <v>31828</v>
      </c>
      <c r="C7143">
        <v>285.57000699999998</v>
      </c>
      <c r="D7143">
        <v>285.98001099999999</v>
      </c>
      <c r="E7143">
        <v>284.30999800000001</v>
      </c>
      <c r="F7143">
        <v>285.48001099999999</v>
      </c>
      <c r="G7143">
        <v>175800000</v>
      </c>
      <c r="H7143">
        <v>285.48001099999999</v>
      </c>
    </row>
    <row r="7144" spans="1:8">
      <c r="A7144">
        <v>7142</v>
      </c>
      <c r="B7144" s="1">
        <v>31827</v>
      </c>
      <c r="C7144">
        <v>285.42001299999998</v>
      </c>
      <c r="D7144">
        <v>286.23998999999998</v>
      </c>
      <c r="E7144">
        <v>283.83999599999999</v>
      </c>
      <c r="F7144">
        <v>285.57000699999998</v>
      </c>
      <c r="G7144">
        <v>181500000</v>
      </c>
      <c r="H7144">
        <v>285.57000699999998</v>
      </c>
    </row>
    <row r="7145" spans="1:8">
      <c r="A7145">
        <v>7143</v>
      </c>
      <c r="B7145" s="1">
        <v>31826</v>
      </c>
      <c r="C7145">
        <v>285.48998999999998</v>
      </c>
      <c r="D7145">
        <v>287.54998799999998</v>
      </c>
      <c r="E7145">
        <v>282.97000100000002</v>
      </c>
      <c r="F7145">
        <v>285.42001299999998</v>
      </c>
      <c r="G7145">
        <v>218200000</v>
      </c>
      <c r="H7145">
        <v>285.42001299999998</v>
      </c>
    </row>
    <row r="7146" spans="1:8">
      <c r="A7146">
        <v>7144</v>
      </c>
      <c r="B7146" s="1">
        <v>31825</v>
      </c>
      <c r="C7146">
        <v>279.70001200000002</v>
      </c>
      <c r="D7146">
        <v>285.48998999999998</v>
      </c>
      <c r="E7146">
        <v>279.70001200000002</v>
      </c>
      <c r="F7146">
        <v>285.48998999999998</v>
      </c>
      <c r="G7146">
        <v>187800000</v>
      </c>
      <c r="H7146">
        <v>285.48998999999998</v>
      </c>
    </row>
    <row r="7147" spans="1:8">
      <c r="A7147">
        <v>7145</v>
      </c>
      <c r="B7147" s="1">
        <v>31821</v>
      </c>
      <c r="C7147">
        <v>275.61999500000002</v>
      </c>
      <c r="D7147">
        <v>280.91000400000001</v>
      </c>
      <c r="E7147">
        <v>275.01001000000002</v>
      </c>
      <c r="F7147">
        <v>279.70001200000002</v>
      </c>
      <c r="G7147">
        <v>184400000</v>
      </c>
      <c r="H7147">
        <v>279.70001200000002</v>
      </c>
    </row>
    <row r="7148" spans="1:8">
      <c r="A7148">
        <v>7146</v>
      </c>
      <c r="B7148" s="1">
        <v>31820</v>
      </c>
      <c r="C7148">
        <v>277.540009</v>
      </c>
      <c r="D7148">
        <v>278.040009</v>
      </c>
      <c r="E7148">
        <v>273.89001500000001</v>
      </c>
      <c r="F7148">
        <v>275.61999500000002</v>
      </c>
      <c r="G7148">
        <v>200400000</v>
      </c>
      <c r="H7148">
        <v>275.61999500000002</v>
      </c>
    </row>
    <row r="7149" spans="1:8">
      <c r="A7149">
        <v>7147</v>
      </c>
      <c r="B7149" s="1">
        <v>31819</v>
      </c>
      <c r="C7149">
        <v>275.07000699999998</v>
      </c>
      <c r="D7149">
        <v>277.709991</v>
      </c>
      <c r="E7149">
        <v>274.709991</v>
      </c>
      <c r="F7149">
        <v>277.540009</v>
      </c>
      <c r="G7149">
        <v>172400000</v>
      </c>
      <c r="H7149">
        <v>277.540009</v>
      </c>
    </row>
    <row r="7150" spans="1:8">
      <c r="A7150">
        <v>7148</v>
      </c>
      <c r="B7150" s="1">
        <v>31818</v>
      </c>
      <c r="C7150">
        <v>278.16000400000001</v>
      </c>
      <c r="D7150">
        <v>278.16000400000001</v>
      </c>
      <c r="E7150">
        <v>273.48998999999998</v>
      </c>
      <c r="F7150">
        <v>275.07000699999998</v>
      </c>
      <c r="G7150">
        <v>168300000</v>
      </c>
      <c r="H7150">
        <v>275.07000699999998</v>
      </c>
    </row>
    <row r="7151" spans="1:8">
      <c r="A7151">
        <v>7149</v>
      </c>
      <c r="B7151" s="1">
        <v>31817</v>
      </c>
      <c r="C7151">
        <v>280.040009</v>
      </c>
      <c r="D7151">
        <v>280.040009</v>
      </c>
      <c r="E7151">
        <v>277.23998999999998</v>
      </c>
      <c r="F7151">
        <v>278.16000400000001</v>
      </c>
      <c r="G7151">
        <v>143300000</v>
      </c>
      <c r="H7151">
        <v>278.16000400000001</v>
      </c>
    </row>
    <row r="7152" spans="1:8">
      <c r="A7152">
        <v>7150</v>
      </c>
      <c r="B7152" s="1">
        <v>31814</v>
      </c>
      <c r="C7152">
        <v>281.16000400000001</v>
      </c>
      <c r="D7152">
        <v>281.790009</v>
      </c>
      <c r="E7152">
        <v>279.86999500000002</v>
      </c>
      <c r="F7152">
        <v>280.040009</v>
      </c>
      <c r="G7152">
        <v>184100000</v>
      </c>
      <c r="H7152">
        <v>280.040009</v>
      </c>
    </row>
    <row r="7153" spans="1:8">
      <c r="A7153">
        <v>7151</v>
      </c>
      <c r="B7153" s="1">
        <v>31813</v>
      </c>
      <c r="C7153">
        <v>279.64001500000001</v>
      </c>
      <c r="D7153">
        <v>282.26001000000002</v>
      </c>
      <c r="E7153">
        <v>278.66000400000001</v>
      </c>
      <c r="F7153">
        <v>281.16000400000001</v>
      </c>
      <c r="G7153">
        <v>256700000</v>
      </c>
      <c r="H7153">
        <v>281.16000400000001</v>
      </c>
    </row>
    <row r="7154" spans="1:8">
      <c r="A7154">
        <v>7152</v>
      </c>
      <c r="B7154" s="1">
        <v>31812</v>
      </c>
      <c r="C7154">
        <v>275.98998999999998</v>
      </c>
      <c r="D7154">
        <v>279.64999399999999</v>
      </c>
      <c r="E7154">
        <v>275.35000600000001</v>
      </c>
      <c r="F7154">
        <v>279.64001500000001</v>
      </c>
      <c r="G7154">
        <v>222400000</v>
      </c>
      <c r="H7154">
        <v>279.64001500000001</v>
      </c>
    </row>
    <row r="7155" spans="1:8">
      <c r="A7155">
        <v>7153</v>
      </c>
      <c r="B7155" s="1">
        <v>31811</v>
      </c>
      <c r="C7155">
        <v>276.45001200000002</v>
      </c>
      <c r="D7155">
        <v>277.82998700000002</v>
      </c>
      <c r="E7155">
        <v>275.83999599999999</v>
      </c>
      <c r="F7155">
        <v>275.98998999999998</v>
      </c>
      <c r="G7155">
        <v>198100000</v>
      </c>
      <c r="H7155">
        <v>275.98998999999998</v>
      </c>
    </row>
    <row r="7156" spans="1:8">
      <c r="A7156">
        <v>7154</v>
      </c>
      <c r="B7156" s="1">
        <v>31810</v>
      </c>
      <c r="C7156">
        <v>274.07998700000002</v>
      </c>
      <c r="D7156">
        <v>277.35000600000001</v>
      </c>
      <c r="E7156">
        <v>273.16000400000001</v>
      </c>
      <c r="F7156">
        <v>276.45001200000002</v>
      </c>
      <c r="G7156">
        <v>177400000</v>
      </c>
      <c r="H7156">
        <v>276.45001200000002</v>
      </c>
    </row>
    <row r="7157" spans="1:8">
      <c r="A7157">
        <v>7155</v>
      </c>
      <c r="B7157" s="1">
        <v>31807</v>
      </c>
      <c r="C7157">
        <v>274.23998999999998</v>
      </c>
      <c r="D7157">
        <v>274.23998999999998</v>
      </c>
      <c r="E7157">
        <v>271.38000499999998</v>
      </c>
      <c r="F7157">
        <v>274.07998700000002</v>
      </c>
      <c r="G7157">
        <v>163400000</v>
      </c>
      <c r="H7157">
        <v>274.07998700000002</v>
      </c>
    </row>
    <row r="7158" spans="1:8">
      <c r="A7158">
        <v>7156</v>
      </c>
      <c r="B7158" s="1">
        <v>31806</v>
      </c>
      <c r="C7158">
        <v>275.39999399999999</v>
      </c>
      <c r="D7158">
        <v>276.85000600000001</v>
      </c>
      <c r="E7158">
        <v>272.540009</v>
      </c>
      <c r="F7158">
        <v>274.23998999999998</v>
      </c>
      <c r="G7158">
        <v>205300000</v>
      </c>
      <c r="H7158">
        <v>274.23998999999998</v>
      </c>
    </row>
    <row r="7159" spans="1:8">
      <c r="A7159">
        <v>7157</v>
      </c>
      <c r="B7159" s="1">
        <v>31805</v>
      </c>
      <c r="C7159">
        <v>273.75</v>
      </c>
      <c r="D7159">
        <v>275.709991</v>
      </c>
      <c r="E7159">
        <v>273.02999899999998</v>
      </c>
      <c r="F7159">
        <v>275.39999399999999</v>
      </c>
      <c r="G7159">
        <v>195800000</v>
      </c>
      <c r="H7159">
        <v>275.39999399999999</v>
      </c>
    </row>
    <row r="7160" spans="1:8">
      <c r="A7160">
        <v>7158</v>
      </c>
      <c r="B7160" s="1">
        <v>31804</v>
      </c>
      <c r="C7160">
        <v>269.60998499999999</v>
      </c>
      <c r="D7160">
        <v>274.30999800000001</v>
      </c>
      <c r="E7160">
        <v>269.60998499999999</v>
      </c>
      <c r="F7160">
        <v>273.75</v>
      </c>
      <c r="G7160">
        <v>192300000</v>
      </c>
      <c r="H7160">
        <v>273.75</v>
      </c>
    </row>
    <row r="7161" spans="1:8">
      <c r="A7161">
        <v>7159</v>
      </c>
      <c r="B7161" s="1">
        <v>31803</v>
      </c>
      <c r="C7161">
        <v>270.10000600000001</v>
      </c>
      <c r="D7161">
        <v>270.39999399999999</v>
      </c>
      <c r="E7161">
        <v>267.73001099999999</v>
      </c>
      <c r="F7161">
        <v>269.60998499999999</v>
      </c>
      <c r="G7161">
        <v>138900000</v>
      </c>
      <c r="H7161">
        <v>269.60998499999999</v>
      </c>
    </row>
    <row r="7162" spans="1:8">
      <c r="A7162">
        <v>7160</v>
      </c>
      <c r="B7162" s="1">
        <v>31800</v>
      </c>
      <c r="C7162">
        <v>273.91000400000001</v>
      </c>
      <c r="D7162">
        <v>280.959991</v>
      </c>
      <c r="E7162">
        <v>268.41000400000001</v>
      </c>
      <c r="F7162">
        <v>270.10000600000001</v>
      </c>
      <c r="G7162">
        <v>302400000</v>
      </c>
      <c r="H7162">
        <v>270.10000600000001</v>
      </c>
    </row>
    <row r="7163" spans="1:8">
      <c r="A7163">
        <v>7161</v>
      </c>
      <c r="B7163" s="1">
        <v>31799</v>
      </c>
      <c r="C7163">
        <v>267.83999599999999</v>
      </c>
      <c r="D7163">
        <v>274.04998799999998</v>
      </c>
      <c r="E7163">
        <v>267.32000699999998</v>
      </c>
      <c r="F7163">
        <v>273.91000400000001</v>
      </c>
      <c r="G7163">
        <v>188700000</v>
      </c>
      <c r="H7163">
        <v>273.91000400000001</v>
      </c>
    </row>
    <row r="7164" spans="1:8">
      <c r="A7164">
        <v>7162</v>
      </c>
      <c r="B7164" s="1">
        <v>31798</v>
      </c>
      <c r="C7164">
        <v>269.040009</v>
      </c>
      <c r="D7164">
        <v>270.86999500000002</v>
      </c>
      <c r="E7164">
        <v>267.35000600000001</v>
      </c>
      <c r="F7164">
        <v>267.83999599999999</v>
      </c>
      <c r="G7164">
        <v>184200000</v>
      </c>
      <c r="H7164">
        <v>267.83999599999999</v>
      </c>
    </row>
    <row r="7165" spans="1:8">
      <c r="A7165">
        <v>7163</v>
      </c>
      <c r="B7165" s="1">
        <v>31797</v>
      </c>
      <c r="C7165">
        <v>269.33999599999999</v>
      </c>
      <c r="D7165">
        <v>271.02999899999998</v>
      </c>
      <c r="E7165">
        <v>267.64999399999999</v>
      </c>
      <c r="F7165">
        <v>269.040009</v>
      </c>
      <c r="G7165">
        <v>224800000</v>
      </c>
      <c r="H7165">
        <v>269.040009</v>
      </c>
    </row>
    <row r="7166" spans="1:8">
      <c r="A7166">
        <v>7164</v>
      </c>
      <c r="B7166" s="1">
        <v>31796</v>
      </c>
      <c r="C7166">
        <v>266.26001000000002</v>
      </c>
      <c r="D7166">
        <v>269.33999599999999</v>
      </c>
      <c r="E7166">
        <v>264</v>
      </c>
      <c r="F7166">
        <v>269.33999599999999</v>
      </c>
      <c r="G7166">
        <v>162800000</v>
      </c>
      <c r="H7166">
        <v>269.33999599999999</v>
      </c>
    </row>
    <row r="7167" spans="1:8">
      <c r="A7167">
        <v>7165</v>
      </c>
      <c r="B7167" s="1">
        <v>31793</v>
      </c>
      <c r="C7167">
        <v>265.459991</v>
      </c>
      <c r="D7167">
        <v>267.23998999999998</v>
      </c>
      <c r="E7167">
        <v>264.30999800000001</v>
      </c>
      <c r="F7167">
        <v>266.27999899999998</v>
      </c>
      <c r="G7167">
        <v>218400000</v>
      </c>
      <c r="H7167">
        <v>266.27999899999998</v>
      </c>
    </row>
    <row r="7168" spans="1:8">
      <c r="A7168">
        <v>7166</v>
      </c>
      <c r="B7168" s="1">
        <v>31792</v>
      </c>
      <c r="C7168">
        <v>262.64999399999999</v>
      </c>
      <c r="D7168">
        <v>266.67999300000002</v>
      </c>
      <c r="E7168">
        <v>262.64001500000001</v>
      </c>
      <c r="F7168">
        <v>265.48998999999998</v>
      </c>
      <c r="G7168">
        <v>253100000</v>
      </c>
      <c r="H7168">
        <v>265.48998999999998</v>
      </c>
    </row>
    <row r="7169" spans="1:8">
      <c r="A7169">
        <v>7167</v>
      </c>
      <c r="B7169" s="1">
        <v>31791</v>
      </c>
      <c r="C7169">
        <v>259.95001200000002</v>
      </c>
      <c r="D7169">
        <v>262.72000100000002</v>
      </c>
      <c r="E7169">
        <v>259.61999500000002</v>
      </c>
      <c r="F7169">
        <v>262.64001500000001</v>
      </c>
      <c r="G7169">
        <v>214200000</v>
      </c>
      <c r="H7169">
        <v>262.64001500000001</v>
      </c>
    </row>
    <row r="7170" spans="1:8">
      <c r="A7170">
        <v>7168</v>
      </c>
      <c r="B7170" s="1">
        <v>31790</v>
      </c>
      <c r="C7170">
        <v>260.29998799999998</v>
      </c>
      <c r="D7170">
        <v>260.45001200000002</v>
      </c>
      <c r="E7170">
        <v>259.209991</v>
      </c>
      <c r="F7170">
        <v>259.95001200000002</v>
      </c>
      <c r="G7170">
        <v>170900000</v>
      </c>
      <c r="H7170">
        <v>259.95001200000002</v>
      </c>
    </row>
    <row r="7171" spans="1:8">
      <c r="A7171">
        <v>7169</v>
      </c>
      <c r="B7171" s="1">
        <v>31789</v>
      </c>
      <c r="C7171">
        <v>258.72000100000002</v>
      </c>
      <c r="D7171">
        <v>261.35998499999999</v>
      </c>
      <c r="E7171">
        <v>257.92001299999998</v>
      </c>
      <c r="F7171">
        <v>260.29998799999998</v>
      </c>
      <c r="G7171">
        <v>184200000</v>
      </c>
      <c r="H7171">
        <v>260.29998799999998</v>
      </c>
    </row>
    <row r="7172" spans="1:8">
      <c r="A7172">
        <v>7170</v>
      </c>
      <c r="B7172" s="1">
        <v>31786</v>
      </c>
      <c r="C7172">
        <v>257.26001000000002</v>
      </c>
      <c r="D7172">
        <v>259.20001200000002</v>
      </c>
      <c r="E7172">
        <v>256.10998499999999</v>
      </c>
      <c r="F7172">
        <v>258.73001099999999</v>
      </c>
      <c r="G7172">
        <v>193000000</v>
      </c>
      <c r="H7172">
        <v>258.73001099999999</v>
      </c>
    </row>
    <row r="7173" spans="1:8">
      <c r="A7173">
        <v>7171</v>
      </c>
      <c r="B7173" s="1">
        <v>31785</v>
      </c>
      <c r="C7173">
        <v>255.36000100000001</v>
      </c>
      <c r="D7173">
        <v>257.27999899999998</v>
      </c>
      <c r="E7173">
        <v>254.970001</v>
      </c>
      <c r="F7173">
        <v>257.27999899999998</v>
      </c>
      <c r="G7173">
        <v>194500000</v>
      </c>
      <c r="H7173">
        <v>257.27999899999998</v>
      </c>
    </row>
    <row r="7174" spans="1:8">
      <c r="A7174">
        <v>7172</v>
      </c>
      <c r="B7174" s="1">
        <v>31784</v>
      </c>
      <c r="C7174">
        <v>252.779999</v>
      </c>
      <c r="D7174">
        <v>255.720001</v>
      </c>
      <c r="E7174">
        <v>252.64999399999999</v>
      </c>
      <c r="F7174">
        <v>255.33000200000001</v>
      </c>
      <c r="G7174">
        <v>190900000</v>
      </c>
      <c r="H7174">
        <v>255.33000200000001</v>
      </c>
    </row>
    <row r="7175" spans="1:8">
      <c r="A7175">
        <v>7173</v>
      </c>
      <c r="B7175" s="1">
        <v>31783</v>
      </c>
      <c r="C7175">
        <v>252.199997</v>
      </c>
      <c r="D7175">
        <v>253.990005</v>
      </c>
      <c r="E7175">
        <v>252.13999899999999</v>
      </c>
      <c r="F7175">
        <v>252.779999</v>
      </c>
      <c r="G7175">
        <v>189300000</v>
      </c>
      <c r="H7175">
        <v>252.779999</v>
      </c>
    </row>
    <row r="7176" spans="1:8">
      <c r="A7176">
        <v>7174</v>
      </c>
      <c r="B7176" s="1">
        <v>31782</v>
      </c>
      <c r="C7176">
        <v>246.449997</v>
      </c>
      <c r="D7176">
        <v>252.570007</v>
      </c>
      <c r="E7176">
        <v>246.449997</v>
      </c>
      <c r="F7176">
        <v>252.19000199999999</v>
      </c>
      <c r="G7176">
        <v>181900000</v>
      </c>
      <c r="H7176">
        <v>252.19000199999999</v>
      </c>
    </row>
    <row r="7177" spans="1:8">
      <c r="A7177">
        <v>7175</v>
      </c>
      <c r="B7177" s="1">
        <v>31779</v>
      </c>
      <c r="C7177">
        <v>242.16999799999999</v>
      </c>
      <c r="D7177">
        <v>246.449997</v>
      </c>
      <c r="E7177">
        <v>242.16999799999999</v>
      </c>
      <c r="F7177">
        <v>246.449997</v>
      </c>
      <c r="G7177">
        <v>91880000</v>
      </c>
      <c r="H7177">
        <v>246.449997</v>
      </c>
    </row>
    <row r="7178" spans="1:8">
      <c r="A7178">
        <v>7176</v>
      </c>
      <c r="B7178" s="1">
        <v>31777</v>
      </c>
      <c r="C7178">
        <v>243.36999499999999</v>
      </c>
      <c r="D7178">
        <v>244.029999</v>
      </c>
      <c r="E7178">
        <v>241.279999</v>
      </c>
      <c r="F7178">
        <v>242.16999799999999</v>
      </c>
      <c r="G7178">
        <v>139200000</v>
      </c>
      <c r="H7178">
        <v>242.16999799999999</v>
      </c>
    </row>
    <row r="7179" spans="1:8">
      <c r="A7179">
        <v>7177</v>
      </c>
      <c r="B7179" s="1">
        <v>31776</v>
      </c>
      <c r="C7179">
        <v>244.66000399999999</v>
      </c>
      <c r="D7179">
        <v>244.66999799999999</v>
      </c>
      <c r="E7179">
        <v>243.03999300000001</v>
      </c>
      <c r="F7179">
        <v>243.36999499999999</v>
      </c>
      <c r="G7179">
        <v>126200000</v>
      </c>
      <c r="H7179">
        <v>243.36999499999999</v>
      </c>
    </row>
    <row r="7180" spans="1:8">
      <c r="A7180">
        <v>7178</v>
      </c>
      <c r="B7180" s="1">
        <v>31775</v>
      </c>
      <c r="C7180">
        <v>246.89999399999999</v>
      </c>
      <c r="D7180">
        <v>246.91999799999999</v>
      </c>
      <c r="E7180">
        <v>244.30999800000001</v>
      </c>
      <c r="F7180">
        <v>244.66999799999999</v>
      </c>
      <c r="G7180">
        <v>99800000</v>
      </c>
      <c r="H7180">
        <v>244.66999799999999</v>
      </c>
    </row>
    <row r="7181" spans="1:8">
      <c r="A7181">
        <v>7179</v>
      </c>
      <c r="B7181" s="1">
        <v>31772</v>
      </c>
      <c r="C7181">
        <v>246.75</v>
      </c>
      <c r="D7181">
        <v>247.08999600000001</v>
      </c>
      <c r="E7181">
        <v>246.729996</v>
      </c>
      <c r="F7181">
        <v>246.91999799999999</v>
      </c>
      <c r="G7181">
        <v>48860000</v>
      </c>
      <c r="H7181">
        <v>246.91999799999999</v>
      </c>
    </row>
    <row r="7182" spans="1:8">
      <c r="A7182">
        <v>7180</v>
      </c>
      <c r="B7182" s="1">
        <v>31770</v>
      </c>
      <c r="C7182">
        <v>246.33999600000001</v>
      </c>
      <c r="D7182">
        <v>247.220001</v>
      </c>
      <c r="E7182">
        <v>246.020004</v>
      </c>
      <c r="F7182">
        <v>246.75</v>
      </c>
      <c r="G7182">
        <v>95410000</v>
      </c>
      <c r="H7182">
        <v>246.75</v>
      </c>
    </row>
    <row r="7183" spans="1:8">
      <c r="A7183">
        <v>7181</v>
      </c>
      <c r="B7183" s="1">
        <v>31769</v>
      </c>
      <c r="C7183">
        <v>248.75</v>
      </c>
      <c r="D7183">
        <v>248.75</v>
      </c>
      <c r="E7183">
        <v>245.85000600000001</v>
      </c>
      <c r="F7183">
        <v>246.33999600000001</v>
      </c>
      <c r="G7183">
        <v>188700000</v>
      </c>
      <c r="H7183">
        <v>246.33999600000001</v>
      </c>
    </row>
    <row r="7184" spans="1:8">
      <c r="A7184">
        <v>7182</v>
      </c>
      <c r="B7184" s="1">
        <v>31768</v>
      </c>
      <c r="C7184">
        <v>249.729996</v>
      </c>
      <c r="D7184">
        <v>249.729996</v>
      </c>
      <c r="E7184">
        <v>247.449997</v>
      </c>
      <c r="F7184">
        <v>248.75</v>
      </c>
      <c r="G7184">
        <v>157600000</v>
      </c>
      <c r="H7184">
        <v>248.75</v>
      </c>
    </row>
    <row r="7185" spans="1:8">
      <c r="A7185">
        <v>7183</v>
      </c>
      <c r="B7185" s="1">
        <v>31765</v>
      </c>
      <c r="C7185">
        <v>246.78999300000001</v>
      </c>
      <c r="D7185">
        <v>249.96000699999999</v>
      </c>
      <c r="E7185">
        <v>245.88999899999999</v>
      </c>
      <c r="F7185">
        <v>249.729996</v>
      </c>
      <c r="G7185">
        <v>244700000</v>
      </c>
      <c r="H7185">
        <v>249.729996</v>
      </c>
    </row>
    <row r="7186" spans="1:8">
      <c r="A7186">
        <v>7184</v>
      </c>
      <c r="B7186" s="1">
        <v>31764</v>
      </c>
      <c r="C7186">
        <v>247.55999800000001</v>
      </c>
      <c r="D7186">
        <v>247.80999800000001</v>
      </c>
      <c r="E7186">
        <v>246.449997</v>
      </c>
      <c r="F7186">
        <v>246.779999</v>
      </c>
      <c r="G7186">
        <v>155400000</v>
      </c>
      <c r="H7186">
        <v>246.779999</v>
      </c>
    </row>
    <row r="7187" spans="1:8">
      <c r="A7187">
        <v>7185</v>
      </c>
      <c r="B7187" s="1">
        <v>31763</v>
      </c>
      <c r="C7187">
        <v>250.009995</v>
      </c>
      <c r="D7187">
        <v>250.03999300000001</v>
      </c>
      <c r="E7187">
        <v>247.19000199999999</v>
      </c>
      <c r="F7187">
        <v>247.55999800000001</v>
      </c>
      <c r="G7187">
        <v>148800000</v>
      </c>
      <c r="H7187">
        <v>247.55999800000001</v>
      </c>
    </row>
    <row r="7188" spans="1:8">
      <c r="A7188">
        <v>7186</v>
      </c>
      <c r="B7188" s="1">
        <v>31762</v>
      </c>
      <c r="C7188">
        <v>248.21000699999999</v>
      </c>
      <c r="D7188">
        <v>250.03999300000001</v>
      </c>
      <c r="E7188">
        <v>247.39999399999999</v>
      </c>
      <c r="F7188">
        <v>250.03999300000001</v>
      </c>
      <c r="G7188">
        <v>157000000</v>
      </c>
      <c r="H7188">
        <v>250.03999300000001</v>
      </c>
    </row>
    <row r="7189" spans="1:8">
      <c r="A7189">
        <v>7187</v>
      </c>
      <c r="B7189" s="1">
        <v>31761</v>
      </c>
      <c r="C7189">
        <v>247.30999800000001</v>
      </c>
      <c r="D7189">
        <v>248.229996</v>
      </c>
      <c r="E7189">
        <v>244.91999799999999</v>
      </c>
      <c r="F7189">
        <v>248.21000699999999</v>
      </c>
      <c r="G7189">
        <v>148200000</v>
      </c>
      <c r="H7189">
        <v>248.21000699999999</v>
      </c>
    </row>
    <row r="7190" spans="1:8">
      <c r="A7190">
        <v>7188</v>
      </c>
      <c r="B7190" s="1">
        <v>31758</v>
      </c>
      <c r="C7190">
        <v>248.16999799999999</v>
      </c>
      <c r="D7190">
        <v>248.30999800000001</v>
      </c>
      <c r="E7190">
        <v>247.020004</v>
      </c>
      <c r="F7190">
        <v>247.35000600000001</v>
      </c>
      <c r="G7190">
        <v>126600000</v>
      </c>
      <c r="H7190">
        <v>247.35000600000001</v>
      </c>
    </row>
    <row r="7191" spans="1:8">
      <c r="A7191">
        <v>7189</v>
      </c>
      <c r="B7191" s="1">
        <v>31757</v>
      </c>
      <c r="C7191">
        <v>250.970001</v>
      </c>
      <c r="D7191">
        <v>250.979996</v>
      </c>
      <c r="E7191">
        <v>247.14999399999999</v>
      </c>
      <c r="F7191">
        <v>248.16999799999999</v>
      </c>
      <c r="G7191">
        <v>136000000</v>
      </c>
      <c r="H7191">
        <v>248.16999799999999</v>
      </c>
    </row>
    <row r="7192" spans="1:8">
      <c r="A7192">
        <v>7190</v>
      </c>
      <c r="B7192" s="1">
        <v>31756</v>
      </c>
      <c r="C7192">
        <v>249.279999</v>
      </c>
      <c r="D7192">
        <v>251.529999</v>
      </c>
      <c r="E7192">
        <v>248.94000199999999</v>
      </c>
      <c r="F7192">
        <v>250.96000699999999</v>
      </c>
      <c r="G7192">
        <v>139700000</v>
      </c>
      <c r="H7192">
        <v>250.96000699999999</v>
      </c>
    </row>
    <row r="7193" spans="1:8">
      <c r="A7193">
        <v>7191</v>
      </c>
      <c r="B7193" s="1">
        <v>31755</v>
      </c>
      <c r="C7193">
        <v>251.16000399999999</v>
      </c>
      <c r="D7193">
        <v>251.270004</v>
      </c>
      <c r="E7193">
        <v>249.25</v>
      </c>
      <c r="F7193">
        <v>249.279999</v>
      </c>
      <c r="G7193">
        <v>128700000</v>
      </c>
      <c r="H7193">
        <v>249.279999</v>
      </c>
    </row>
    <row r="7194" spans="1:8">
      <c r="A7194">
        <v>7192</v>
      </c>
      <c r="B7194" s="1">
        <v>31754</v>
      </c>
      <c r="C7194">
        <v>251.16000399999999</v>
      </c>
      <c r="D7194">
        <v>252.36000100000001</v>
      </c>
      <c r="E7194">
        <v>248.820007</v>
      </c>
      <c r="F7194">
        <v>251.16000399999999</v>
      </c>
      <c r="G7194">
        <v>159000000</v>
      </c>
      <c r="H7194">
        <v>251.16000399999999</v>
      </c>
    </row>
    <row r="7195" spans="1:8">
      <c r="A7195">
        <v>7193</v>
      </c>
      <c r="B7195" s="1">
        <v>31751</v>
      </c>
      <c r="C7195">
        <v>253.050003</v>
      </c>
      <c r="D7195">
        <v>253.88999899999999</v>
      </c>
      <c r="E7195">
        <v>250.71000699999999</v>
      </c>
      <c r="F7195">
        <v>251.16999799999999</v>
      </c>
      <c r="G7195">
        <v>139800000</v>
      </c>
      <c r="H7195">
        <v>251.16999799999999</v>
      </c>
    </row>
    <row r="7196" spans="1:8">
      <c r="A7196">
        <v>7194</v>
      </c>
      <c r="B7196" s="1">
        <v>31750</v>
      </c>
      <c r="C7196">
        <v>253.85000600000001</v>
      </c>
      <c r="D7196">
        <v>254.41999799999999</v>
      </c>
      <c r="E7196">
        <v>252.88000500000001</v>
      </c>
      <c r="F7196">
        <v>253.03999300000001</v>
      </c>
      <c r="G7196">
        <v>156900000</v>
      </c>
      <c r="H7196">
        <v>253.03999300000001</v>
      </c>
    </row>
    <row r="7197" spans="1:8">
      <c r="A7197">
        <v>7195</v>
      </c>
      <c r="B7197" s="1">
        <v>31749</v>
      </c>
      <c r="C7197">
        <v>254</v>
      </c>
      <c r="D7197">
        <v>254.86999499999999</v>
      </c>
      <c r="E7197">
        <v>253.240005</v>
      </c>
      <c r="F7197">
        <v>253.85000600000001</v>
      </c>
      <c r="G7197">
        <v>200100000</v>
      </c>
      <c r="H7197">
        <v>253.85000600000001</v>
      </c>
    </row>
    <row r="7198" spans="1:8">
      <c r="A7198">
        <v>7196</v>
      </c>
      <c r="B7198" s="1">
        <v>31748</v>
      </c>
      <c r="C7198">
        <v>249.05999800000001</v>
      </c>
      <c r="D7198">
        <v>254</v>
      </c>
      <c r="E7198">
        <v>249.050003</v>
      </c>
      <c r="F7198">
        <v>254</v>
      </c>
      <c r="G7198">
        <v>230400000</v>
      </c>
      <c r="H7198">
        <v>254</v>
      </c>
    </row>
    <row r="7199" spans="1:8">
      <c r="A7199">
        <v>7197</v>
      </c>
      <c r="B7199" s="1">
        <v>31747</v>
      </c>
      <c r="C7199">
        <v>249.220001</v>
      </c>
      <c r="D7199">
        <v>249.220001</v>
      </c>
      <c r="E7199">
        <v>245.720001</v>
      </c>
      <c r="F7199">
        <v>249.050003</v>
      </c>
      <c r="G7199">
        <v>133800000</v>
      </c>
      <c r="H7199">
        <v>249.050003</v>
      </c>
    </row>
    <row r="7200" spans="1:8">
      <c r="A7200">
        <v>7198</v>
      </c>
      <c r="B7200" s="1">
        <v>31744</v>
      </c>
      <c r="C7200">
        <v>248.820007</v>
      </c>
      <c r="D7200">
        <v>249.220001</v>
      </c>
      <c r="E7200">
        <v>248.070007</v>
      </c>
      <c r="F7200">
        <v>249.220001</v>
      </c>
      <c r="G7200">
        <v>93530000</v>
      </c>
      <c r="H7200">
        <v>249.220001</v>
      </c>
    </row>
    <row r="7201" spans="1:8">
      <c r="A7201">
        <v>7199</v>
      </c>
      <c r="B7201" s="1">
        <v>31742</v>
      </c>
      <c r="C7201">
        <v>248.13999899999999</v>
      </c>
      <c r="D7201">
        <v>248.89999399999999</v>
      </c>
      <c r="E7201">
        <v>247.729996</v>
      </c>
      <c r="F7201">
        <v>248.770004</v>
      </c>
      <c r="G7201">
        <v>152000000</v>
      </c>
      <c r="H7201">
        <v>248.770004</v>
      </c>
    </row>
    <row r="7202" spans="1:8">
      <c r="A7202">
        <v>7200</v>
      </c>
      <c r="B7202" s="1">
        <v>31741</v>
      </c>
      <c r="C7202">
        <v>247.44000199999999</v>
      </c>
      <c r="D7202">
        <v>248.179993</v>
      </c>
      <c r="E7202">
        <v>246.300003</v>
      </c>
      <c r="F7202">
        <v>248.16999799999999</v>
      </c>
      <c r="G7202">
        <v>154600000</v>
      </c>
      <c r="H7202">
        <v>248.16999799999999</v>
      </c>
    </row>
    <row r="7203" spans="1:8">
      <c r="A7203">
        <v>7201</v>
      </c>
      <c r="B7203" s="1">
        <v>31740</v>
      </c>
      <c r="C7203">
        <v>245.86000100000001</v>
      </c>
      <c r="D7203">
        <v>248</v>
      </c>
      <c r="E7203">
        <v>245.21000699999999</v>
      </c>
      <c r="F7203">
        <v>247.449997</v>
      </c>
      <c r="G7203">
        <v>150800000</v>
      </c>
      <c r="H7203">
        <v>247.449997</v>
      </c>
    </row>
    <row r="7204" spans="1:8">
      <c r="A7204">
        <v>7202</v>
      </c>
      <c r="B7204" s="1">
        <v>31737</v>
      </c>
      <c r="C7204">
        <v>242.029999</v>
      </c>
      <c r="D7204">
        <v>246.38000500000001</v>
      </c>
      <c r="E7204">
        <v>241.970001</v>
      </c>
      <c r="F7204">
        <v>245.86000100000001</v>
      </c>
      <c r="G7204">
        <v>200700000</v>
      </c>
      <c r="H7204">
        <v>245.86000100000001</v>
      </c>
    </row>
    <row r="7205" spans="1:8">
      <c r="A7205">
        <v>7203</v>
      </c>
      <c r="B7205" s="1">
        <v>31736</v>
      </c>
      <c r="C7205">
        <v>237.66000399999999</v>
      </c>
      <c r="D7205">
        <v>242.050003</v>
      </c>
      <c r="E7205">
        <v>237.66000399999999</v>
      </c>
      <c r="F7205">
        <v>242.050003</v>
      </c>
      <c r="G7205">
        <v>158100000</v>
      </c>
      <c r="H7205">
        <v>242.050003</v>
      </c>
    </row>
    <row r="7206" spans="1:8">
      <c r="A7206">
        <v>7204</v>
      </c>
      <c r="B7206" s="1">
        <v>31735</v>
      </c>
      <c r="C7206">
        <v>236.770004</v>
      </c>
      <c r="D7206">
        <v>237.94000199999999</v>
      </c>
      <c r="E7206">
        <v>235.509995</v>
      </c>
      <c r="F7206">
        <v>237.66000399999999</v>
      </c>
      <c r="G7206">
        <v>183300000</v>
      </c>
      <c r="H7206">
        <v>237.66000399999999</v>
      </c>
    </row>
    <row r="7207" spans="1:8">
      <c r="A7207">
        <v>7205</v>
      </c>
      <c r="B7207" s="1">
        <v>31734</v>
      </c>
      <c r="C7207">
        <v>243.199997</v>
      </c>
      <c r="D7207">
        <v>243.229996</v>
      </c>
      <c r="E7207">
        <v>236.64999399999999</v>
      </c>
      <c r="F7207">
        <v>236.779999</v>
      </c>
      <c r="G7207">
        <v>185300000</v>
      </c>
      <c r="H7207">
        <v>236.779999</v>
      </c>
    </row>
    <row r="7208" spans="1:8">
      <c r="A7208">
        <v>7206</v>
      </c>
      <c r="B7208" s="1">
        <v>31733</v>
      </c>
      <c r="C7208">
        <v>244.5</v>
      </c>
      <c r="D7208">
        <v>244.800003</v>
      </c>
      <c r="E7208">
        <v>242.28999300000001</v>
      </c>
      <c r="F7208">
        <v>243.21000699999999</v>
      </c>
      <c r="G7208">
        <v>133300000</v>
      </c>
      <c r="H7208">
        <v>243.21000699999999</v>
      </c>
    </row>
    <row r="7209" spans="1:8">
      <c r="A7209">
        <v>7207</v>
      </c>
      <c r="B7209" s="1">
        <v>31730</v>
      </c>
      <c r="C7209">
        <v>243.009995</v>
      </c>
      <c r="D7209">
        <v>244.509995</v>
      </c>
      <c r="E7209">
        <v>241.96000699999999</v>
      </c>
      <c r="F7209">
        <v>244.5</v>
      </c>
      <c r="G7209">
        <v>172100000</v>
      </c>
      <c r="H7209">
        <v>244.5</v>
      </c>
    </row>
    <row r="7210" spans="1:8">
      <c r="A7210">
        <v>7208</v>
      </c>
      <c r="B7210" s="1">
        <v>31729</v>
      </c>
      <c r="C7210">
        <v>246.63000500000001</v>
      </c>
      <c r="D7210">
        <v>246.66000399999999</v>
      </c>
      <c r="E7210">
        <v>242.979996</v>
      </c>
      <c r="F7210">
        <v>243.020004</v>
      </c>
      <c r="G7210">
        <v>164000000</v>
      </c>
      <c r="H7210">
        <v>243.020004</v>
      </c>
    </row>
    <row r="7211" spans="1:8">
      <c r="A7211">
        <v>7209</v>
      </c>
      <c r="B7211" s="1">
        <v>31728</v>
      </c>
      <c r="C7211">
        <v>247.05999800000001</v>
      </c>
      <c r="D7211">
        <v>247.66999799999999</v>
      </c>
      <c r="E7211">
        <v>245.679993</v>
      </c>
      <c r="F7211">
        <v>246.63999899999999</v>
      </c>
      <c r="G7211">
        <v>162200000</v>
      </c>
      <c r="H7211">
        <v>246.63999899999999</v>
      </c>
    </row>
    <row r="7212" spans="1:8">
      <c r="A7212">
        <v>7210</v>
      </c>
      <c r="B7212" s="1">
        <v>31727</v>
      </c>
      <c r="C7212">
        <v>246.14999399999999</v>
      </c>
      <c r="D7212">
        <v>247.10000600000001</v>
      </c>
      <c r="E7212">
        <v>246.11999499999999</v>
      </c>
      <c r="F7212">
        <v>247.08000200000001</v>
      </c>
      <c r="G7212">
        <v>118500000</v>
      </c>
      <c r="H7212">
        <v>247.08000200000001</v>
      </c>
    </row>
    <row r="7213" spans="1:8">
      <c r="A7213">
        <v>7211</v>
      </c>
      <c r="B7213" s="1">
        <v>31726</v>
      </c>
      <c r="C7213">
        <v>245.75</v>
      </c>
      <c r="D7213">
        <v>246.220001</v>
      </c>
      <c r="E7213">
        <v>244.679993</v>
      </c>
      <c r="F7213">
        <v>246.13000500000001</v>
      </c>
      <c r="G7213">
        <v>120200000</v>
      </c>
      <c r="H7213">
        <v>246.13000500000001</v>
      </c>
    </row>
    <row r="7214" spans="1:8">
      <c r="A7214">
        <v>7212</v>
      </c>
      <c r="B7214" s="1">
        <v>31723</v>
      </c>
      <c r="C7214">
        <v>245.85000600000001</v>
      </c>
      <c r="D7214">
        <v>246.13000500000001</v>
      </c>
      <c r="E7214">
        <v>244.91999799999999</v>
      </c>
      <c r="F7214">
        <v>245.770004</v>
      </c>
      <c r="G7214">
        <v>142300000</v>
      </c>
      <c r="H7214">
        <v>245.770004</v>
      </c>
    </row>
    <row r="7215" spans="1:8">
      <c r="A7215">
        <v>7213</v>
      </c>
      <c r="B7215" s="1">
        <v>31722</v>
      </c>
      <c r="C7215">
        <v>246.53999300000001</v>
      </c>
      <c r="D7215">
        <v>246.89999399999999</v>
      </c>
      <c r="E7215">
        <v>244.300003</v>
      </c>
      <c r="F7215">
        <v>245.86999499999999</v>
      </c>
      <c r="G7215">
        <v>165300000</v>
      </c>
      <c r="H7215">
        <v>245.86999499999999</v>
      </c>
    </row>
    <row r="7216" spans="1:8">
      <c r="A7216">
        <v>7214</v>
      </c>
      <c r="B7216" s="1">
        <v>31721</v>
      </c>
      <c r="C7216">
        <v>246.08999600000001</v>
      </c>
      <c r="D7216">
        <v>247.050003</v>
      </c>
      <c r="E7216">
        <v>245.21000699999999</v>
      </c>
      <c r="F7216">
        <v>246.58000200000001</v>
      </c>
      <c r="G7216">
        <v>183200000</v>
      </c>
      <c r="H7216">
        <v>246.58000200000001</v>
      </c>
    </row>
    <row r="7217" spans="1:8">
      <c r="A7217">
        <v>7215</v>
      </c>
      <c r="B7217" s="1">
        <v>31720</v>
      </c>
      <c r="C7217">
        <v>245.800003</v>
      </c>
      <c r="D7217">
        <v>246.429993</v>
      </c>
      <c r="E7217">
        <v>244.41999799999999</v>
      </c>
      <c r="F7217">
        <v>246.199997</v>
      </c>
      <c r="G7217">
        <v>163200000</v>
      </c>
      <c r="H7217">
        <v>246.199997</v>
      </c>
    </row>
    <row r="7218" spans="1:8">
      <c r="A7218">
        <v>7216</v>
      </c>
      <c r="B7218" s="1">
        <v>31719</v>
      </c>
      <c r="C7218">
        <v>243.970001</v>
      </c>
      <c r="D7218">
        <v>245.800003</v>
      </c>
      <c r="E7218">
        <v>243.929993</v>
      </c>
      <c r="F7218">
        <v>245.800003</v>
      </c>
      <c r="G7218">
        <v>138200000</v>
      </c>
      <c r="H7218">
        <v>245.800003</v>
      </c>
    </row>
    <row r="7219" spans="1:8">
      <c r="A7219">
        <v>7217</v>
      </c>
      <c r="B7219" s="1">
        <v>31716</v>
      </c>
      <c r="C7219">
        <v>243.699997</v>
      </c>
      <c r="D7219">
        <v>244.509995</v>
      </c>
      <c r="E7219">
        <v>242.949997</v>
      </c>
      <c r="F7219">
        <v>243.979996</v>
      </c>
      <c r="G7219">
        <v>147200000</v>
      </c>
      <c r="H7219">
        <v>243.979996</v>
      </c>
    </row>
    <row r="7220" spans="1:8">
      <c r="A7220">
        <v>7218</v>
      </c>
      <c r="B7220" s="1">
        <v>31715</v>
      </c>
      <c r="C7220">
        <v>240.970001</v>
      </c>
      <c r="D7220">
        <v>244.08000200000001</v>
      </c>
      <c r="E7220">
        <v>240.94000199999999</v>
      </c>
      <c r="F7220">
        <v>243.71000699999999</v>
      </c>
      <c r="G7220">
        <v>194200000</v>
      </c>
      <c r="H7220">
        <v>243.71000699999999</v>
      </c>
    </row>
    <row r="7221" spans="1:8">
      <c r="A7221">
        <v>7219</v>
      </c>
      <c r="B7221" s="1">
        <v>31714</v>
      </c>
      <c r="C7221">
        <v>239.229996</v>
      </c>
      <c r="D7221">
        <v>241</v>
      </c>
      <c r="E7221">
        <v>238.979996</v>
      </c>
      <c r="F7221">
        <v>240.94000199999999</v>
      </c>
      <c r="G7221">
        <v>164400000</v>
      </c>
      <c r="H7221">
        <v>240.94000199999999</v>
      </c>
    </row>
    <row r="7222" spans="1:8">
      <c r="A7222">
        <v>7220</v>
      </c>
      <c r="B7222" s="1">
        <v>31713</v>
      </c>
      <c r="C7222">
        <v>238.80999800000001</v>
      </c>
      <c r="D7222">
        <v>240.58000200000001</v>
      </c>
      <c r="E7222">
        <v>238.770004</v>
      </c>
      <c r="F7222">
        <v>239.259995</v>
      </c>
      <c r="G7222">
        <v>145900000</v>
      </c>
      <c r="H7222">
        <v>239.259995</v>
      </c>
    </row>
    <row r="7223" spans="1:8">
      <c r="A7223">
        <v>7221</v>
      </c>
      <c r="B7223" s="1">
        <v>31712</v>
      </c>
      <c r="C7223">
        <v>238.220001</v>
      </c>
      <c r="D7223">
        <v>238.770004</v>
      </c>
      <c r="E7223">
        <v>236.720001</v>
      </c>
      <c r="F7223">
        <v>238.770004</v>
      </c>
      <c r="G7223">
        <v>133200000</v>
      </c>
      <c r="H7223">
        <v>238.770004</v>
      </c>
    </row>
    <row r="7224" spans="1:8">
      <c r="A7224">
        <v>7222</v>
      </c>
      <c r="B7224" s="1">
        <v>31709</v>
      </c>
      <c r="C7224">
        <v>239.300003</v>
      </c>
      <c r="D7224">
        <v>239.64999399999999</v>
      </c>
      <c r="E7224">
        <v>238.25</v>
      </c>
      <c r="F7224">
        <v>238.259995</v>
      </c>
      <c r="G7224">
        <v>137500000</v>
      </c>
      <c r="H7224">
        <v>238.259995</v>
      </c>
    </row>
    <row r="7225" spans="1:8">
      <c r="A7225">
        <v>7223</v>
      </c>
      <c r="B7225" s="1">
        <v>31708</v>
      </c>
      <c r="C7225">
        <v>236.279999</v>
      </c>
      <c r="D7225">
        <v>239.759995</v>
      </c>
      <c r="E7225">
        <v>236.259995</v>
      </c>
      <c r="F7225">
        <v>239.279999</v>
      </c>
      <c r="G7225">
        <v>150900000</v>
      </c>
      <c r="H7225">
        <v>239.279999</v>
      </c>
    </row>
    <row r="7226" spans="1:8">
      <c r="A7226">
        <v>7224</v>
      </c>
      <c r="B7226" s="1">
        <v>31707</v>
      </c>
      <c r="C7226">
        <v>235.88999899999999</v>
      </c>
      <c r="D7226">
        <v>236.63999899999999</v>
      </c>
      <c r="E7226">
        <v>235.820007</v>
      </c>
      <c r="F7226">
        <v>236.259995</v>
      </c>
      <c r="G7226">
        <v>114000000</v>
      </c>
      <c r="H7226">
        <v>236.259995</v>
      </c>
    </row>
    <row r="7227" spans="1:8">
      <c r="A7227">
        <v>7225</v>
      </c>
      <c r="B7227" s="1">
        <v>31706</v>
      </c>
      <c r="C7227">
        <v>236.029999</v>
      </c>
      <c r="D7227">
        <v>236.490005</v>
      </c>
      <c r="E7227">
        <v>234.949997</v>
      </c>
      <c r="F7227">
        <v>235.88000500000001</v>
      </c>
      <c r="G7227">
        <v>110000000</v>
      </c>
      <c r="H7227">
        <v>235.88000500000001</v>
      </c>
    </row>
    <row r="7228" spans="1:8">
      <c r="A7228">
        <v>7226</v>
      </c>
      <c r="B7228" s="1">
        <v>31705</v>
      </c>
      <c r="C7228">
        <v>238.83999600000001</v>
      </c>
      <c r="D7228">
        <v>238.83999600000001</v>
      </c>
      <c r="E7228">
        <v>234.779999</v>
      </c>
      <c r="F7228">
        <v>235.970001</v>
      </c>
      <c r="G7228">
        <v>109000000</v>
      </c>
      <c r="H7228">
        <v>235.970001</v>
      </c>
    </row>
    <row r="7229" spans="1:8">
      <c r="A7229">
        <v>7227</v>
      </c>
      <c r="B7229" s="1">
        <v>31702</v>
      </c>
      <c r="C7229">
        <v>239.5</v>
      </c>
      <c r="D7229">
        <v>239.529999</v>
      </c>
      <c r="E7229">
        <v>237.71000699999999</v>
      </c>
      <c r="F7229">
        <v>238.83999600000001</v>
      </c>
      <c r="G7229">
        <v>124100000</v>
      </c>
      <c r="H7229">
        <v>238.83999600000001</v>
      </c>
    </row>
    <row r="7230" spans="1:8">
      <c r="A7230">
        <v>7228</v>
      </c>
      <c r="B7230" s="1">
        <v>31701</v>
      </c>
      <c r="C7230">
        <v>238.83000200000001</v>
      </c>
      <c r="D7230">
        <v>240.179993</v>
      </c>
      <c r="E7230">
        <v>238.800003</v>
      </c>
      <c r="F7230">
        <v>239.529999</v>
      </c>
      <c r="G7230">
        <v>156900000</v>
      </c>
      <c r="H7230">
        <v>239.529999</v>
      </c>
    </row>
    <row r="7231" spans="1:8">
      <c r="A7231">
        <v>7229</v>
      </c>
      <c r="B7231" s="1">
        <v>31700</v>
      </c>
      <c r="C7231">
        <v>235.36000100000001</v>
      </c>
      <c r="D7231">
        <v>239.029999</v>
      </c>
      <c r="E7231">
        <v>235.270004</v>
      </c>
      <c r="F7231">
        <v>238.800003</v>
      </c>
      <c r="G7231">
        <v>144300000</v>
      </c>
      <c r="H7231">
        <v>238.800003</v>
      </c>
    </row>
    <row r="7232" spans="1:8">
      <c r="A7232">
        <v>7230</v>
      </c>
      <c r="B7232" s="1">
        <v>31699</v>
      </c>
      <c r="C7232">
        <v>235.89999399999999</v>
      </c>
      <c r="D7232">
        <v>236.36999499999999</v>
      </c>
      <c r="E7232">
        <v>234.36999499999999</v>
      </c>
      <c r="F7232">
        <v>235.36999499999999</v>
      </c>
      <c r="G7232">
        <v>116800000</v>
      </c>
      <c r="H7232">
        <v>235.36999499999999</v>
      </c>
    </row>
    <row r="7233" spans="1:8">
      <c r="A7233">
        <v>7231</v>
      </c>
      <c r="B7233" s="1">
        <v>31698</v>
      </c>
      <c r="C7233">
        <v>235.520004</v>
      </c>
      <c r="D7233">
        <v>235.91000399999999</v>
      </c>
      <c r="E7233">
        <v>235.020004</v>
      </c>
      <c r="F7233">
        <v>235.91000399999999</v>
      </c>
      <c r="G7233">
        <v>54990000</v>
      </c>
      <c r="H7233">
        <v>235.91000399999999</v>
      </c>
    </row>
    <row r="7234" spans="1:8">
      <c r="A7234">
        <v>7232</v>
      </c>
      <c r="B7234" s="1">
        <v>31695</v>
      </c>
      <c r="C7234">
        <v>235.83999600000001</v>
      </c>
      <c r="D7234">
        <v>236.270004</v>
      </c>
      <c r="E7234">
        <v>235.30999800000001</v>
      </c>
      <c r="F7234">
        <v>235.479996</v>
      </c>
      <c r="G7234">
        <v>105100000</v>
      </c>
      <c r="H7234">
        <v>235.479996</v>
      </c>
    </row>
    <row r="7235" spans="1:8">
      <c r="A7235">
        <v>7233</v>
      </c>
      <c r="B7235" s="1">
        <v>31694</v>
      </c>
      <c r="C7235">
        <v>236.66999799999999</v>
      </c>
      <c r="D7235">
        <v>238.199997</v>
      </c>
      <c r="E7235">
        <v>235.720001</v>
      </c>
      <c r="F7235">
        <v>235.85000600000001</v>
      </c>
      <c r="G7235">
        <v>153400000</v>
      </c>
      <c r="H7235">
        <v>235.85000600000001</v>
      </c>
    </row>
    <row r="7236" spans="1:8">
      <c r="A7236">
        <v>7234</v>
      </c>
      <c r="B7236" s="1">
        <v>31693</v>
      </c>
      <c r="C7236">
        <v>234.41000399999999</v>
      </c>
      <c r="D7236">
        <v>236.83999600000001</v>
      </c>
      <c r="E7236">
        <v>233.679993</v>
      </c>
      <c r="F7236">
        <v>236.679993</v>
      </c>
      <c r="G7236">
        <v>141700000</v>
      </c>
      <c r="H7236">
        <v>236.679993</v>
      </c>
    </row>
    <row r="7237" spans="1:8">
      <c r="A7237">
        <v>7235</v>
      </c>
      <c r="B7237" s="1">
        <v>31692</v>
      </c>
      <c r="C7237">
        <v>234.740005</v>
      </c>
      <c r="D7237">
        <v>235.179993</v>
      </c>
      <c r="E7237">
        <v>233.46000699999999</v>
      </c>
      <c r="F7237">
        <v>234.41000399999999</v>
      </c>
      <c r="G7237">
        <v>125100000</v>
      </c>
      <c r="H7237">
        <v>234.41000399999999</v>
      </c>
    </row>
    <row r="7238" spans="1:8">
      <c r="A7238">
        <v>7236</v>
      </c>
      <c r="B7238" s="1">
        <v>31691</v>
      </c>
      <c r="C7238">
        <v>233.71000699999999</v>
      </c>
      <c r="D7238">
        <v>235.33999600000001</v>
      </c>
      <c r="E7238">
        <v>233.16999799999999</v>
      </c>
      <c r="F7238">
        <v>234.779999</v>
      </c>
      <c r="G7238">
        <v>88250000</v>
      </c>
      <c r="H7238">
        <v>234.779999</v>
      </c>
    </row>
    <row r="7239" spans="1:8">
      <c r="A7239">
        <v>7237</v>
      </c>
      <c r="B7239" s="1">
        <v>31688</v>
      </c>
      <c r="C7239">
        <v>233.91999799999999</v>
      </c>
      <c r="D7239">
        <v>236.16000399999999</v>
      </c>
      <c r="E7239">
        <v>232.78999300000001</v>
      </c>
      <c r="F7239">
        <v>233.71000699999999</v>
      </c>
      <c r="G7239">
        <v>128100000</v>
      </c>
      <c r="H7239">
        <v>233.71000699999999</v>
      </c>
    </row>
    <row r="7240" spans="1:8">
      <c r="A7240">
        <v>7238</v>
      </c>
      <c r="B7240" s="1">
        <v>31687</v>
      </c>
      <c r="C7240">
        <v>233.60000600000001</v>
      </c>
      <c r="D7240">
        <v>234.33000200000001</v>
      </c>
      <c r="E7240">
        <v>232.770004</v>
      </c>
      <c r="F7240">
        <v>233.91999799999999</v>
      </c>
      <c r="G7240">
        <v>128100000</v>
      </c>
      <c r="H7240">
        <v>233.91999799999999</v>
      </c>
    </row>
    <row r="7241" spans="1:8">
      <c r="A7241">
        <v>7239</v>
      </c>
      <c r="B7241" s="1">
        <v>31686</v>
      </c>
      <c r="C7241">
        <v>231.320007</v>
      </c>
      <c r="D7241">
        <v>234.61999499999999</v>
      </c>
      <c r="E7241">
        <v>231.320007</v>
      </c>
      <c r="F7241">
        <v>233.60000600000001</v>
      </c>
      <c r="G7241">
        <v>143600000</v>
      </c>
      <c r="H7241">
        <v>233.60000600000001</v>
      </c>
    </row>
    <row r="7242" spans="1:8">
      <c r="A7242">
        <v>7240</v>
      </c>
      <c r="B7242" s="1">
        <v>31685</v>
      </c>
      <c r="C7242">
        <v>229.91000399999999</v>
      </c>
      <c r="D7242">
        <v>233.009995</v>
      </c>
      <c r="E7242">
        <v>229.91000399999999</v>
      </c>
      <c r="F7242">
        <v>231.320007</v>
      </c>
      <c r="G7242">
        <v>124900000</v>
      </c>
      <c r="H7242">
        <v>231.320007</v>
      </c>
    </row>
    <row r="7243" spans="1:8">
      <c r="A7243">
        <v>7241</v>
      </c>
      <c r="B7243" s="1">
        <v>31684</v>
      </c>
      <c r="C7243">
        <v>232.229996</v>
      </c>
      <c r="D7243">
        <v>232.229996</v>
      </c>
      <c r="E7243">
        <v>228.08000200000001</v>
      </c>
      <c r="F7243">
        <v>229.91000399999999</v>
      </c>
      <c r="G7243">
        <v>115600000</v>
      </c>
      <c r="H7243">
        <v>229.91000399999999</v>
      </c>
    </row>
    <row r="7244" spans="1:8">
      <c r="A7244">
        <v>7242</v>
      </c>
      <c r="B7244" s="1">
        <v>31681</v>
      </c>
      <c r="C7244">
        <v>231.83000200000001</v>
      </c>
      <c r="D7244">
        <v>233.679993</v>
      </c>
      <c r="E7244">
        <v>230.63999899999999</v>
      </c>
      <c r="F7244">
        <v>232.229996</v>
      </c>
      <c r="G7244">
        <v>115300000</v>
      </c>
      <c r="H7244">
        <v>232.229996</v>
      </c>
    </row>
    <row r="7245" spans="1:8">
      <c r="A7245">
        <v>7243</v>
      </c>
      <c r="B7245" s="1">
        <v>31680</v>
      </c>
      <c r="C7245">
        <v>231.83000200000001</v>
      </c>
      <c r="D7245">
        <v>236.279999</v>
      </c>
      <c r="E7245">
        <v>230.66999799999999</v>
      </c>
      <c r="F7245">
        <v>231.83000200000001</v>
      </c>
      <c r="G7245">
        <v>134300000</v>
      </c>
      <c r="H7245">
        <v>231.83000200000001</v>
      </c>
    </row>
    <row r="7246" spans="1:8">
      <c r="A7246">
        <v>7244</v>
      </c>
      <c r="B7246" s="1">
        <v>31679</v>
      </c>
      <c r="C7246">
        <v>235.66000399999999</v>
      </c>
      <c r="D7246">
        <v>237.05999800000001</v>
      </c>
      <c r="E7246">
        <v>235.529999</v>
      </c>
      <c r="F7246">
        <v>236.279999</v>
      </c>
      <c r="G7246">
        <v>134600000</v>
      </c>
      <c r="H7246">
        <v>236.279999</v>
      </c>
    </row>
    <row r="7247" spans="1:8">
      <c r="A7247">
        <v>7245</v>
      </c>
      <c r="B7247" s="1">
        <v>31678</v>
      </c>
      <c r="C7247">
        <v>234.96000699999999</v>
      </c>
      <c r="D7247">
        <v>235.88000500000001</v>
      </c>
      <c r="E7247">
        <v>234.5</v>
      </c>
      <c r="F7247">
        <v>235.66999799999999</v>
      </c>
      <c r="G7247">
        <v>132600000</v>
      </c>
      <c r="H7247">
        <v>235.66999799999999</v>
      </c>
    </row>
    <row r="7248" spans="1:8">
      <c r="A7248">
        <v>7246</v>
      </c>
      <c r="B7248" s="1">
        <v>31677</v>
      </c>
      <c r="C7248">
        <v>232.199997</v>
      </c>
      <c r="D7248">
        <v>234.929993</v>
      </c>
      <c r="E7248">
        <v>232.199997</v>
      </c>
      <c r="F7248">
        <v>234.929993</v>
      </c>
      <c r="G7248">
        <v>126100000</v>
      </c>
      <c r="H7248">
        <v>234.929993</v>
      </c>
    </row>
    <row r="7249" spans="1:8">
      <c r="A7249">
        <v>7247</v>
      </c>
      <c r="B7249" s="1">
        <v>31674</v>
      </c>
      <c r="C7249">
        <v>232.300003</v>
      </c>
      <c r="D7249">
        <v>232.30999800000001</v>
      </c>
      <c r="E7249">
        <v>230.69000199999999</v>
      </c>
      <c r="F7249">
        <v>232.21000699999999</v>
      </c>
      <c r="G7249">
        <v>153900000</v>
      </c>
      <c r="H7249">
        <v>232.21000699999999</v>
      </c>
    </row>
    <row r="7250" spans="1:8">
      <c r="A7250">
        <v>7248</v>
      </c>
      <c r="B7250" s="1">
        <v>31673</v>
      </c>
      <c r="C7250">
        <v>231.66999799999999</v>
      </c>
      <c r="D7250">
        <v>232.86999499999999</v>
      </c>
      <c r="E7250">
        <v>230.570007</v>
      </c>
      <c r="F7250">
        <v>232.30999800000001</v>
      </c>
      <c r="G7250">
        <v>132200000</v>
      </c>
      <c r="H7250">
        <v>232.30999800000001</v>
      </c>
    </row>
    <row r="7251" spans="1:8">
      <c r="A7251">
        <v>7249</v>
      </c>
      <c r="B7251" s="1">
        <v>31672</v>
      </c>
      <c r="C7251">
        <v>231.729996</v>
      </c>
      <c r="D7251">
        <v>233.80999800000001</v>
      </c>
      <c r="E7251">
        <v>231.38000500000001</v>
      </c>
      <c r="F7251">
        <v>231.679993</v>
      </c>
      <c r="G7251">
        <v>141000000</v>
      </c>
      <c r="H7251">
        <v>231.679993</v>
      </c>
    </row>
    <row r="7252" spans="1:8">
      <c r="A7252">
        <v>7250</v>
      </c>
      <c r="B7252" s="1">
        <v>31671</v>
      </c>
      <c r="C7252">
        <v>231.929993</v>
      </c>
      <c r="D7252">
        <v>231.94000199999999</v>
      </c>
      <c r="E7252">
        <v>228.320007</v>
      </c>
      <c r="F7252">
        <v>231.720001</v>
      </c>
      <c r="G7252">
        <v>131200000</v>
      </c>
      <c r="H7252">
        <v>231.720001</v>
      </c>
    </row>
    <row r="7253" spans="1:8">
      <c r="A7253">
        <v>7251</v>
      </c>
      <c r="B7253" s="1">
        <v>31670</v>
      </c>
      <c r="C7253">
        <v>230.66999799999999</v>
      </c>
      <c r="D7253">
        <v>232.820007</v>
      </c>
      <c r="E7253">
        <v>229.44000199999999</v>
      </c>
      <c r="F7253">
        <v>231.94000199999999</v>
      </c>
      <c r="G7253">
        <v>155600000</v>
      </c>
      <c r="H7253">
        <v>231.94000199999999</v>
      </c>
    </row>
    <row r="7254" spans="1:8">
      <c r="A7254">
        <v>7252</v>
      </c>
      <c r="B7254" s="1">
        <v>31667</v>
      </c>
      <c r="C7254">
        <v>235.179993</v>
      </c>
      <c r="D7254">
        <v>235.449997</v>
      </c>
      <c r="E7254">
        <v>228.740005</v>
      </c>
      <c r="F7254">
        <v>230.66999799999999</v>
      </c>
      <c r="G7254">
        <v>240500000</v>
      </c>
      <c r="H7254">
        <v>230.66999799999999</v>
      </c>
    </row>
    <row r="7255" spans="1:8">
      <c r="A7255">
        <v>7253</v>
      </c>
      <c r="B7255" s="1">
        <v>31666</v>
      </c>
      <c r="C7255">
        <v>247.05999800000001</v>
      </c>
      <c r="D7255">
        <v>247.05999800000001</v>
      </c>
      <c r="E7255">
        <v>234.66999799999999</v>
      </c>
      <c r="F7255">
        <v>235.179993</v>
      </c>
      <c r="G7255">
        <v>237600000</v>
      </c>
      <c r="H7255">
        <v>235.179993</v>
      </c>
    </row>
    <row r="7256" spans="1:8">
      <c r="A7256">
        <v>7254</v>
      </c>
      <c r="B7256" s="1">
        <v>31665</v>
      </c>
      <c r="C7256">
        <v>247.66999799999999</v>
      </c>
      <c r="D7256">
        <v>247.759995</v>
      </c>
      <c r="E7256">
        <v>246.11000100000001</v>
      </c>
      <c r="F7256">
        <v>247.05999800000001</v>
      </c>
      <c r="G7256">
        <v>140300000</v>
      </c>
      <c r="H7256">
        <v>247.05999800000001</v>
      </c>
    </row>
    <row r="7257" spans="1:8">
      <c r="A7257">
        <v>7255</v>
      </c>
      <c r="B7257" s="1">
        <v>31664</v>
      </c>
      <c r="C7257">
        <v>248.13999899999999</v>
      </c>
      <c r="D7257">
        <v>250.21000699999999</v>
      </c>
      <c r="E7257">
        <v>246.94000199999999</v>
      </c>
      <c r="F7257">
        <v>247.66999799999999</v>
      </c>
      <c r="G7257">
        <v>137500000</v>
      </c>
      <c r="H7257">
        <v>247.66999799999999</v>
      </c>
    </row>
    <row r="7258" spans="1:8">
      <c r="A7258">
        <v>7256</v>
      </c>
      <c r="B7258" s="1">
        <v>31663</v>
      </c>
      <c r="C7258">
        <v>250.470001</v>
      </c>
      <c r="D7258">
        <v>250.470001</v>
      </c>
      <c r="E7258">
        <v>247.020004</v>
      </c>
      <c r="F7258">
        <v>248.13999899999999</v>
      </c>
      <c r="G7258">
        <v>153300000</v>
      </c>
      <c r="H7258">
        <v>248.13999899999999</v>
      </c>
    </row>
    <row r="7259" spans="1:8">
      <c r="A7259">
        <v>7257</v>
      </c>
      <c r="B7259" s="1">
        <v>31660</v>
      </c>
      <c r="C7259">
        <v>253.83000200000001</v>
      </c>
      <c r="D7259">
        <v>254.13000500000001</v>
      </c>
      <c r="E7259">
        <v>250.33000200000001</v>
      </c>
      <c r="F7259">
        <v>250.470001</v>
      </c>
      <c r="G7259">
        <v>180600000</v>
      </c>
      <c r="H7259">
        <v>250.470001</v>
      </c>
    </row>
    <row r="7260" spans="1:8">
      <c r="A7260">
        <v>7258</v>
      </c>
      <c r="B7260" s="1">
        <v>31659</v>
      </c>
      <c r="C7260">
        <v>250.08000200000001</v>
      </c>
      <c r="D7260">
        <v>254.009995</v>
      </c>
      <c r="E7260">
        <v>250.029999</v>
      </c>
      <c r="F7260">
        <v>253.83000200000001</v>
      </c>
      <c r="G7260">
        <v>189400000</v>
      </c>
      <c r="H7260">
        <v>253.83000200000001</v>
      </c>
    </row>
    <row r="7261" spans="1:8">
      <c r="A7261">
        <v>7259</v>
      </c>
      <c r="B7261" s="1">
        <v>31658</v>
      </c>
      <c r="C7261">
        <v>248.520004</v>
      </c>
      <c r="D7261">
        <v>250.08000200000001</v>
      </c>
      <c r="E7261">
        <v>247.58999600000001</v>
      </c>
      <c r="F7261">
        <v>250.08000200000001</v>
      </c>
      <c r="G7261">
        <v>154300000</v>
      </c>
      <c r="H7261">
        <v>250.08000200000001</v>
      </c>
    </row>
    <row r="7262" spans="1:8">
      <c r="A7262">
        <v>7260</v>
      </c>
      <c r="B7262" s="1">
        <v>31657</v>
      </c>
      <c r="C7262">
        <v>252.929993</v>
      </c>
      <c r="D7262">
        <v>253.300003</v>
      </c>
      <c r="E7262">
        <v>248.13999899999999</v>
      </c>
      <c r="F7262">
        <v>248.520004</v>
      </c>
      <c r="G7262">
        <v>135500000</v>
      </c>
      <c r="H7262">
        <v>248.520004</v>
      </c>
    </row>
    <row r="7263" spans="1:8">
      <c r="A7263">
        <v>7261</v>
      </c>
      <c r="B7263" s="1">
        <v>31653</v>
      </c>
      <c r="C7263">
        <v>252.83999600000001</v>
      </c>
      <c r="D7263">
        <v>254.070007</v>
      </c>
      <c r="E7263">
        <v>251.729996</v>
      </c>
      <c r="F7263">
        <v>252.929993</v>
      </c>
      <c r="G7263">
        <v>125300000</v>
      </c>
      <c r="H7263">
        <v>252.929993</v>
      </c>
    </row>
    <row r="7264" spans="1:8">
      <c r="A7264">
        <v>7262</v>
      </c>
      <c r="B7264" s="1">
        <v>31652</v>
      </c>
      <c r="C7264">
        <v>253.300003</v>
      </c>
      <c r="D7264">
        <v>253.66999799999999</v>
      </c>
      <c r="E7264">
        <v>251.91000399999999</v>
      </c>
      <c r="F7264">
        <v>252.83999600000001</v>
      </c>
      <c r="G7264">
        <v>125100000</v>
      </c>
      <c r="H7264">
        <v>252.83999600000001</v>
      </c>
    </row>
    <row r="7265" spans="1:8">
      <c r="A7265">
        <v>7263</v>
      </c>
      <c r="B7265" s="1">
        <v>31651</v>
      </c>
      <c r="C7265">
        <v>252.83999600000001</v>
      </c>
      <c r="D7265">
        <v>254.240005</v>
      </c>
      <c r="E7265">
        <v>252.66000399999999</v>
      </c>
      <c r="F7265">
        <v>253.300003</v>
      </c>
      <c r="G7265">
        <v>143300000</v>
      </c>
      <c r="H7265">
        <v>253.300003</v>
      </c>
    </row>
    <row r="7266" spans="1:8">
      <c r="A7266">
        <v>7264</v>
      </c>
      <c r="B7266" s="1">
        <v>31650</v>
      </c>
      <c r="C7266">
        <v>247.80999800000001</v>
      </c>
      <c r="D7266">
        <v>252.91000399999999</v>
      </c>
      <c r="E7266">
        <v>247.80999800000001</v>
      </c>
      <c r="F7266">
        <v>252.83999600000001</v>
      </c>
      <c r="G7266">
        <v>156600000</v>
      </c>
      <c r="H7266">
        <v>252.83999600000001</v>
      </c>
    </row>
    <row r="7267" spans="1:8">
      <c r="A7267">
        <v>7265</v>
      </c>
      <c r="B7267" s="1">
        <v>31649</v>
      </c>
      <c r="C7267">
        <v>250.19000199999999</v>
      </c>
      <c r="D7267">
        <v>250.259995</v>
      </c>
      <c r="E7267">
        <v>247.759995</v>
      </c>
      <c r="F7267">
        <v>247.80999800000001</v>
      </c>
      <c r="G7267">
        <v>104400000</v>
      </c>
      <c r="H7267">
        <v>247.80999800000001</v>
      </c>
    </row>
    <row r="7268" spans="1:8">
      <c r="A7268">
        <v>7266</v>
      </c>
      <c r="B7268" s="1">
        <v>31646</v>
      </c>
      <c r="C7268">
        <v>249.66999799999999</v>
      </c>
      <c r="D7268">
        <v>250.61000100000001</v>
      </c>
      <c r="E7268">
        <v>249.270004</v>
      </c>
      <c r="F7268">
        <v>250.19000199999999</v>
      </c>
      <c r="G7268">
        <v>118100000</v>
      </c>
      <c r="H7268">
        <v>250.19000199999999</v>
      </c>
    </row>
    <row r="7269" spans="1:8">
      <c r="A7269">
        <v>7267</v>
      </c>
      <c r="B7269" s="1">
        <v>31645</v>
      </c>
      <c r="C7269">
        <v>249.770004</v>
      </c>
      <c r="D7269">
        <v>250.449997</v>
      </c>
      <c r="E7269">
        <v>249.11000100000001</v>
      </c>
      <c r="F7269">
        <v>249.66999799999999</v>
      </c>
      <c r="G7269">
        <v>135200000</v>
      </c>
      <c r="H7269">
        <v>249.66999799999999</v>
      </c>
    </row>
    <row r="7270" spans="1:8">
      <c r="A7270">
        <v>7268</v>
      </c>
      <c r="B7270" s="1">
        <v>31644</v>
      </c>
      <c r="C7270">
        <v>246.529999</v>
      </c>
      <c r="D7270">
        <v>249.770004</v>
      </c>
      <c r="E7270">
        <v>246.509995</v>
      </c>
      <c r="F7270">
        <v>249.770004</v>
      </c>
      <c r="G7270">
        <v>156600000</v>
      </c>
      <c r="H7270">
        <v>249.770004</v>
      </c>
    </row>
    <row r="7271" spans="1:8">
      <c r="A7271">
        <v>7269</v>
      </c>
      <c r="B7271" s="1">
        <v>31643</v>
      </c>
      <c r="C7271">
        <v>247.38000500000001</v>
      </c>
      <c r="D7271">
        <v>247.41999799999999</v>
      </c>
      <c r="E7271">
        <v>245.820007</v>
      </c>
      <c r="F7271">
        <v>246.509995</v>
      </c>
      <c r="G7271">
        <v>109300000</v>
      </c>
      <c r="H7271">
        <v>246.509995</v>
      </c>
    </row>
    <row r="7272" spans="1:8">
      <c r="A7272">
        <v>7270</v>
      </c>
      <c r="B7272" s="1">
        <v>31642</v>
      </c>
      <c r="C7272">
        <v>247.14999399999999</v>
      </c>
      <c r="D7272">
        <v>247.83000200000001</v>
      </c>
      <c r="E7272">
        <v>245.479996</v>
      </c>
      <c r="F7272">
        <v>247.38000500000001</v>
      </c>
      <c r="G7272">
        <v>112800000</v>
      </c>
      <c r="H7272">
        <v>247.38000500000001</v>
      </c>
    </row>
    <row r="7273" spans="1:8">
      <c r="A7273">
        <v>7271</v>
      </c>
      <c r="B7273" s="1">
        <v>31639</v>
      </c>
      <c r="C7273">
        <v>246.25</v>
      </c>
      <c r="D7273">
        <v>247.14999399999999</v>
      </c>
      <c r="E7273">
        <v>245.699997</v>
      </c>
      <c r="F7273">
        <v>247.14999399999999</v>
      </c>
      <c r="G7273">
        <v>123500000</v>
      </c>
      <c r="H7273">
        <v>247.14999399999999</v>
      </c>
    </row>
    <row r="7274" spans="1:8">
      <c r="A7274">
        <v>7272</v>
      </c>
      <c r="B7274" s="1">
        <v>31638</v>
      </c>
      <c r="C7274">
        <v>245.66999799999999</v>
      </c>
      <c r="D7274">
        <v>246.78999300000001</v>
      </c>
      <c r="E7274">
        <v>245.529999</v>
      </c>
      <c r="F7274">
        <v>246.25</v>
      </c>
      <c r="G7274">
        <v>123800000</v>
      </c>
      <c r="H7274">
        <v>246.25</v>
      </c>
    </row>
    <row r="7275" spans="1:8">
      <c r="A7275">
        <v>7273</v>
      </c>
      <c r="B7275" s="1">
        <v>31637</v>
      </c>
      <c r="C7275">
        <v>243.33999600000001</v>
      </c>
      <c r="D7275">
        <v>246.509995</v>
      </c>
      <c r="E7275">
        <v>243.05999800000001</v>
      </c>
      <c r="F7275">
        <v>245.66999799999999</v>
      </c>
      <c r="G7275">
        <v>156400000</v>
      </c>
      <c r="H7275">
        <v>245.66999799999999</v>
      </c>
    </row>
    <row r="7276" spans="1:8">
      <c r="A7276">
        <v>7274</v>
      </c>
      <c r="B7276" s="1">
        <v>31636</v>
      </c>
      <c r="C7276">
        <v>240.679993</v>
      </c>
      <c r="D7276">
        <v>243.36999499999999</v>
      </c>
      <c r="E7276">
        <v>240.35000600000001</v>
      </c>
      <c r="F7276">
        <v>243.33999600000001</v>
      </c>
      <c r="G7276">
        <v>131700000</v>
      </c>
      <c r="H7276">
        <v>243.33999600000001</v>
      </c>
    </row>
    <row r="7277" spans="1:8">
      <c r="A7277">
        <v>7275</v>
      </c>
      <c r="B7277" s="1">
        <v>31635</v>
      </c>
      <c r="C7277">
        <v>236.88000500000001</v>
      </c>
      <c r="D7277">
        <v>241.199997</v>
      </c>
      <c r="E7277">
        <v>236.86999499999999</v>
      </c>
      <c r="F7277">
        <v>240.679993</v>
      </c>
      <c r="G7277">
        <v>125600000</v>
      </c>
      <c r="H7277">
        <v>240.679993</v>
      </c>
    </row>
    <row r="7278" spans="1:8">
      <c r="A7278">
        <v>7276</v>
      </c>
      <c r="B7278" s="1">
        <v>31632</v>
      </c>
      <c r="C7278">
        <v>237.03999300000001</v>
      </c>
      <c r="D7278">
        <v>238.05999800000001</v>
      </c>
      <c r="E7278">
        <v>236.36999499999999</v>
      </c>
      <c r="F7278">
        <v>236.88000500000001</v>
      </c>
      <c r="G7278">
        <v>106300000</v>
      </c>
      <c r="H7278">
        <v>236.88000500000001</v>
      </c>
    </row>
    <row r="7279" spans="1:8">
      <c r="A7279">
        <v>7277</v>
      </c>
      <c r="B7279" s="1">
        <v>31631</v>
      </c>
      <c r="C7279">
        <v>236.83999600000001</v>
      </c>
      <c r="D7279">
        <v>238.020004</v>
      </c>
      <c r="E7279">
        <v>236.30999800000001</v>
      </c>
      <c r="F7279">
        <v>237.03999300000001</v>
      </c>
      <c r="G7279">
        <v>122400000</v>
      </c>
      <c r="H7279">
        <v>237.03999300000001</v>
      </c>
    </row>
    <row r="7280" spans="1:8">
      <c r="A7280">
        <v>7278</v>
      </c>
      <c r="B7280" s="1">
        <v>31630</v>
      </c>
      <c r="C7280">
        <v>237.029999</v>
      </c>
      <c r="D7280">
        <v>237.35000600000001</v>
      </c>
      <c r="E7280">
        <v>235.479996</v>
      </c>
      <c r="F7280">
        <v>236.83999600000001</v>
      </c>
      <c r="G7280">
        <v>127500000</v>
      </c>
      <c r="H7280">
        <v>236.83999600000001</v>
      </c>
    </row>
    <row r="7281" spans="1:8">
      <c r="A7281">
        <v>7279</v>
      </c>
      <c r="B7281" s="1">
        <v>31629</v>
      </c>
      <c r="C7281">
        <v>235.990005</v>
      </c>
      <c r="D7281">
        <v>238.30999800000001</v>
      </c>
      <c r="E7281">
        <v>235.970001</v>
      </c>
      <c r="F7281">
        <v>237.029999</v>
      </c>
      <c r="G7281">
        <v>153100000</v>
      </c>
      <c r="H7281">
        <v>237.029999</v>
      </c>
    </row>
    <row r="7282" spans="1:8">
      <c r="A7282">
        <v>7280</v>
      </c>
      <c r="B7282" s="1">
        <v>31628</v>
      </c>
      <c r="C7282">
        <v>234.91000399999999</v>
      </c>
      <c r="D7282">
        <v>236.86000100000001</v>
      </c>
      <c r="E7282">
        <v>231.91999799999999</v>
      </c>
      <c r="F7282">
        <v>235.990005</v>
      </c>
      <c r="G7282">
        <v>130000000</v>
      </c>
      <c r="H7282">
        <v>235.990005</v>
      </c>
    </row>
    <row r="7283" spans="1:8">
      <c r="A7283">
        <v>7281</v>
      </c>
      <c r="B7283" s="1">
        <v>31625</v>
      </c>
      <c r="C7283">
        <v>236.11999499999999</v>
      </c>
      <c r="D7283">
        <v>236.88999899999999</v>
      </c>
      <c r="E7283">
        <v>234.58999600000001</v>
      </c>
      <c r="F7283">
        <v>234.91000399999999</v>
      </c>
      <c r="G7283">
        <v>114900000</v>
      </c>
      <c r="H7283">
        <v>234.91000399999999</v>
      </c>
    </row>
    <row r="7284" spans="1:8">
      <c r="A7284">
        <v>7282</v>
      </c>
      <c r="B7284" s="1">
        <v>31624</v>
      </c>
      <c r="C7284">
        <v>236.58999600000001</v>
      </c>
      <c r="D7284">
        <v>236.91999799999999</v>
      </c>
      <c r="E7284">
        <v>235.88999899999999</v>
      </c>
      <c r="F7284">
        <v>236.11999499999999</v>
      </c>
      <c r="G7284">
        <v>112700000</v>
      </c>
      <c r="H7284">
        <v>236.11999499999999</v>
      </c>
    </row>
    <row r="7285" spans="1:8">
      <c r="A7285">
        <v>7283</v>
      </c>
      <c r="B7285" s="1">
        <v>31623</v>
      </c>
      <c r="C7285">
        <v>234.570007</v>
      </c>
      <c r="D7285">
        <v>237.38000500000001</v>
      </c>
      <c r="E7285">
        <v>233.070007</v>
      </c>
      <c r="F7285">
        <v>236.58999600000001</v>
      </c>
      <c r="G7285">
        <v>146700000</v>
      </c>
      <c r="H7285">
        <v>236.58999600000001</v>
      </c>
    </row>
    <row r="7286" spans="1:8">
      <c r="A7286">
        <v>7284</v>
      </c>
      <c r="B7286" s="1">
        <v>31622</v>
      </c>
      <c r="C7286">
        <v>235.720001</v>
      </c>
      <c r="D7286">
        <v>236.009995</v>
      </c>
      <c r="E7286">
        <v>234.39999399999999</v>
      </c>
      <c r="F7286">
        <v>234.550003</v>
      </c>
      <c r="G7286">
        <v>115700000</v>
      </c>
      <c r="H7286">
        <v>234.550003</v>
      </c>
    </row>
    <row r="7287" spans="1:8">
      <c r="A7287">
        <v>7285</v>
      </c>
      <c r="B7287" s="1">
        <v>31621</v>
      </c>
      <c r="C7287">
        <v>240.199997</v>
      </c>
      <c r="D7287">
        <v>240.25</v>
      </c>
      <c r="E7287">
        <v>235.229996</v>
      </c>
      <c r="F7287">
        <v>236.009995</v>
      </c>
      <c r="G7287">
        <v>128000000</v>
      </c>
      <c r="H7287">
        <v>236.009995</v>
      </c>
    </row>
    <row r="7288" spans="1:8">
      <c r="A7288">
        <v>7286</v>
      </c>
      <c r="B7288" s="1">
        <v>31618</v>
      </c>
      <c r="C7288">
        <v>237.990005</v>
      </c>
      <c r="D7288">
        <v>240.36000100000001</v>
      </c>
      <c r="E7288">
        <v>237.949997</v>
      </c>
      <c r="F7288">
        <v>240.220001</v>
      </c>
      <c r="G7288">
        <v>132000000</v>
      </c>
      <c r="H7288">
        <v>240.220001</v>
      </c>
    </row>
    <row r="7289" spans="1:8">
      <c r="A7289">
        <v>7287</v>
      </c>
      <c r="B7289" s="1">
        <v>31617</v>
      </c>
      <c r="C7289">
        <v>238.69000199999999</v>
      </c>
      <c r="D7289">
        <v>239.050003</v>
      </c>
      <c r="E7289">
        <v>237.320007</v>
      </c>
      <c r="F7289">
        <v>237.949997</v>
      </c>
      <c r="G7289">
        <v>134700000</v>
      </c>
      <c r="H7289">
        <v>237.949997</v>
      </c>
    </row>
    <row r="7290" spans="1:8">
      <c r="A7290">
        <v>7288</v>
      </c>
      <c r="B7290" s="1">
        <v>31616</v>
      </c>
      <c r="C7290">
        <v>238.19000199999999</v>
      </c>
      <c r="D7290">
        <v>239.25</v>
      </c>
      <c r="E7290">
        <v>238.16999799999999</v>
      </c>
      <c r="F7290">
        <v>238.66999799999999</v>
      </c>
      <c r="G7290">
        <v>133300000</v>
      </c>
      <c r="H7290">
        <v>238.66999799999999</v>
      </c>
    </row>
    <row r="7291" spans="1:8">
      <c r="A7291">
        <v>7289</v>
      </c>
      <c r="B7291" s="1">
        <v>31615</v>
      </c>
      <c r="C7291">
        <v>236.240005</v>
      </c>
      <c r="D7291">
        <v>238.41999799999999</v>
      </c>
      <c r="E7291">
        <v>235.91999799999999</v>
      </c>
      <c r="F7291">
        <v>238.179993</v>
      </c>
      <c r="G7291">
        <v>138500000</v>
      </c>
      <c r="H7291">
        <v>238.179993</v>
      </c>
    </row>
    <row r="7292" spans="1:8">
      <c r="A7292">
        <v>7290</v>
      </c>
      <c r="B7292" s="1">
        <v>31614</v>
      </c>
      <c r="C7292">
        <v>236.36000100000001</v>
      </c>
      <c r="D7292">
        <v>236.449997</v>
      </c>
      <c r="E7292">
        <v>235.529999</v>
      </c>
      <c r="F7292">
        <v>236.240005</v>
      </c>
      <c r="G7292">
        <v>106300000</v>
      </c>
      <c r="H7292">
        <v>236.240005</v>
      </c>
    </row>
    <row r="7293" spans="1:8">
      <c r="A7293">
        <v>7291</v>
      </c>
      <c r="B7293" s="1">
        <v>31611</v>
      </c>
      <c r="C7293">
        <v>236.070007</v>
      </c>
      <c r="D7293">
        <v>238.220001</v>
      </c>
      <c r="E7293">
        <v>233.94000199999999</v>
      </c>
      <c r="F7293">
        <v>236.36000100000001</v>
      </c>
      <c r="G7293">
        <v>149700000</v>
      </c>
      <c r="H7293">
        <v>236.36000100000001</v>
      </c>
    </row>
    <row r="7294" spans="1:8">
      <c r="A7294">
        <v>7292</v>
      </c>
      <c r="B7294" s="1">
        <v>31610</v>
      </c>
      <c r="C7294">
        <v>235.009995</v>
      </c>
      <c r="D7294">
        <v>236.64999399999999</v>
      </c>
      <c r="E7294">
        <v>235.009995</v>
      </c>
      <c r="F7294">
        <v>236.070007</v>
      </c>
      <c r="G7294">
        <v>132400000</v>
      </c>
      <c r="H7294">
        <v>236.070007</v>
      </c>
    </row>
    <row r="7295" spans="1:8">
      <c r="A7295">
        <v>7293</v>
      </c>
      <c r="B7295" s="1">
        <v>31609</v>
      </c>
      <c r="C7295">
        <v>233.66000399999999</v>
      </c>
      <c r="D7295">
        <v>236.19000199999999</v>
      </c>
      <c r="E7295">
        <v>233.66000399999999</v>
      </c>
      <c r="F7295">
        <v>235.009995</v>
      </c>
      <c r="G7295">
        <v>160800000</v>
      </c>
      <c r="H7295">
        <v>235.009995</v>
      </c>
    </row>
    <row r="7296" spans="1:8">
      <c r="A7296">
        <v>7294</v>
      </c>
      <c r="B7296" s="1">
        <v>31608</v>
      </c>
      <c r="C7296">
        <v>238.08999600000001</v>
      </c>
      <c r="D7296">
        <v>238.11999499999999</v>
      </c>
      <c r="E7296">
        <v>233.60000600000001</v>
      </c>
      <c r="F7296">
        <v>233.66000399999999</v>
      </c>
      <c r="G7296">
        <v>184000000</v>
      </c>
      <c r="H7296">
        <v>233.66000399999999</v>
      </c>
    </row>
    <row r="7297" spans="1:8">
      <c r="A7297">
        <v>7295</v>
      </c>
      <c r="B7297" s="1">
        <v>31607</v>
      </c>
      <c r="C7297">
        <v>242.220001</v>
      </c>
      <c r="D7297">
        <v>242.220001</v>
      </c>
      <c r="E7297">
        <v>238.03999300000001</v>
      </c>
      <c r="F7297">
        <v>238.11000100000001</v>
      </c>
      <c r="G7297">
        <v>123200000</v>
      </c>
      <c r="H7297">
        <v>238.11000100000001</v>
      </c>
    </row>
    <row r="7298" spans="1:8">
      <c r="A7298">
        <v>7296</v>
      </c>
      <c r="B7298" s="1">
        <v>31604</v>
      </c>
      <c r="C7298">
        <v>243.009995</v>
      </c>
      <c r="D7298">
        <v>243.479996</v>
      </c>
      <c r="E7298">
        <v>241.679993</v>
      </c>
      <c r="F7298">
        <v>242.220001</v>
      </c>
      <c r="G7298">
        <v>124500000</v>
      </c>
      <c r="H7298">
        <v>242.220001</v>
      </c>
    </row>
    <row r="7299" spans="1:8">
      <c r="A7299">
        <v>7297</v>
      </c>
      <c r="B7299" s="1">
        <v>31603</v>
      </c>
      <c r="C7299">
        <v>242.820007</v>
      </c>
      <c r="D7299">
        <v>243.44000199999999</v>
      </c>
      <c r="E7299">
        <v>239.66000399999999</v>
      </c>
      <c r="F7299">
        <v>243.009995</v>
      </c>
      <c r="G7299">
        <v>146200000</v>
      </c>
      <c r="H7299">
        <v>243.009995</v>
      </c>
    </row>
    <row r="7300" spans="1:8">
      <c r="A7300">
        <v>7298</v>
      </c>
      <c r="B7300" s="1">
        <v>31602</v>
      </c>
      <c r="C7300">
        <v>241.58999600000001</v>
      </c>
      <c r="D7300">
        <v>243.070007</v>
      </c>
      <c r="E7300">
        <v>241.46000699999999</v>
      </c>
      <c r="F7300">
        <v>242.820007</v>
      </c>
      <c r="G7300">
        <v>142900000</v>
      </c>
      <c r="H7300">
        <v>242.820007</v>
      </c>
    </row>
    <row r="7301" spans="1:8">
      <c r="A7301">
        <v>7299</v>
      </c>
      <c r="B7301" s="1">
        <v>31601</v>
      </c>
      <c r="C7301">
        <v>244.050003</v>
      </c>
      <c r="D7301">
        <v>244.05999800000001</v>
      </c>
      <c r="E7301">
        <v>239.070007</v>
      </c>
      <c r="F7301">
        <v>241.58999600000001</v>
      </c>
      <c r="G7301">
        <v>174100000</v>
      </c>
      <c r="H7301">
        <v>241.58999600000001</v>
      </c>
    </row>
    <row r="7302" spans="1:8">
      <c r="A7302">
        <v>7300</v>
      </c>
      <c r="B7302" s="1">
        <v>31600</v>
      </c>
      <c r="C7302">
        <v>251.78999300000001</v>
      </c>
      <c r="D7302">
        <v>251.80999800000001</v>
      </c>
      <c r="E7302">
        <v>243.63000500000001</v>
      </c>
      <c r="F7302">
        <v>244.050003</v>
      </c>
      <c r="G7302">
        <v>138200000</v>
      </c>
      <c r="H7302">
        <v>244.050003</v>
      </c>
    </row>
    <row r="7303" spans="1:8">
      <c r="A7303">
        <v>7301</v>
      </c>
      <c r="B7303" s="1">
        <v>31596</v>
      </c>
      <c r="C7303">
        <v>252.699997</v>
      </c>
      <c r="D7303">
        <v>252.94000199999999</v>
      </c>
      <c r="E7303">
        <v>251.229996</v>
      </c>
      <c r="F7303">
        <v>251.78999300000001</v>
      </c>
      <c r="G7303">
        <v>108300000</v>
      </c>
      <c r="H7303">
        <v>251.78999300000001</v>
      </c>
    </row>
    <row r="7304" spans="1:8">
      <c r="A7304">
        <v>7302</v>
      </c>
      <c r="B7304" s="1">
        <v>31595</v>
      </c>
      <c r="C7304">
        <v>252.03999300000001</v>
      </c>
      <c r="D7304">
        <v>253.199997</v>
      </c>
      <c r="E7304">
        <v>251.78999300000001</v>
      </c>
      <c r="F7304">
        <v>252.699997</v>
      </c>
      <c r="G7304">
        <v>150000000</v>
      </c>
      <c r="H7304">
        <v>252.699997</v>
      </c>
    </row>
    <row r="7305" spans="1:8">
      <c r="A7305">
        <v>7303</v>
      </c>
      <c r="B7305" s="1">
        <v>31594</v>
      </c>
      <c r="C7305">
        <v>250.66999799999999</v>
      </c>
      <c r="D7305">
        <v>252.03999300000001</v>
      </c>
      <c r="E7305">
        <v>250.529999</v>
      </c>
      <c r="F7305">
        <v>252.03999300000001</v>
      </c>
      <c r="G7305">
        <v>147700000</v>
      </c>
      <c r="H7305">
        <v>252.03999300000001</v>
      </c>
    </row>
    <row r="7306" spans="1:8">
      <c r="A7306">
        <v>7304</v>
      </c>
      <c r="B7306" s="1">
        <v>31593</v>
      </c>
      <c r="C7306">
        <v>249.60000600000001</v>
      </c>
      <c r="D7306">
        <v>251.80999800000001</v>
      </c>
      <c r="E7306">
        <v>249.60000600000001</v>
      </c>
      <c r="F7306">
        <v>250.83999600000001</v>
      </c>
      <c r="G7306">
        <v>135100000</v>
      </c>
      <c r="H7306">
        <v>250.83999600000001</v>
      </c>
    </row>
    <row r="7307" spans="1:8">
      <c r="A7307">
        <v>7305</v>
      </c>
      <c r="B7307" s="1">
        <v>31590</v>
      </c>
      <c r="C7307">
        <v>248.740005</v>
      </c>
      <c r="D7307">
        <v>249.740005</v>
      </c>
      <c r="E7307">
        <v>248.740005</v>
      </c>
      <c r="F7307">
        <v>249.60000600000001</v>
      </c>
      <c r="G7307">
        <v>123800000</v>
      </c>
      <c r="H7307">
        <v>249.60000600000001</v>
      </c>
    </row>
    <row r="7308" spans="1:8">
      <c r="A7308">
        <v>7306</v>
      </c>
      <c r="B7308" s="1">
        <v>31589</v>
      </c>
      <c r="C7308">
        <v>248.929993</v>
      </c>
      <c r="D7308">
        <v>249.429993</v>
      </c>
      <c r="E7308">
        <v>247.720001</v>
      </c>
      <c r="F7308">
        <v>248.740005</v>
      </c>
      <c r="G7308">
        <v>134100000</v>
      </c>
      <c r="H7308">
        <v>248.740005</v>
      </c>
    </row>
    <row r="7309" spans="1:8">
      <c r="A7309">
        <v>7307</v>
      </c>
      <c r="B7309" s="1">
        <v>31588</v>
      </c>
      <c r="C7309">
        <v>247.029999</v>
      </c>
      <c r="D7309">
        <v>250.13000500000001</v>
      </c>
      <c r="E7309">
        <v>247.029999</v>
      </c>
      <c r="F7309">
        <v>248.929993</v>
      </c>
      <c r="G7309">
        <v>161800000</v>
      </c>
      <c r="H7309">
        <v>248.929993</v>
      </c>
    </row>
    <row r="7310" spans="1:8">
      <c r="A7310">
        <v>7308</v>
      </c>
      <c r="B7310" s="1">
        <v>31587</v>
      </c>
      <c r="C7310">
        <v>245.259995</v>
      </c>
      <c r="D7310">
        <v>248.259995</v>
      </c>
      <c r="E7310">
        <v>244.529999</v>
      </c>
      <c r="F7310">
        <v>247.029999</v>
      </c>
      <c r="G7310">
        <v>140600000</v>
      </c>
      <c r="H7310">
        <v>247.029999</v>
      </c>
    </row>
    <row r="7311" spans="1:8">
      <c r="A7311">
        <v>7309</v>
      </c>
      <c r="B7311" s="1">
        <v>31586</v>
      </c>
      <c r="C7311">
        <v>247.58000200000001</v>
      </c>
      <c r="D7311">
        <v>247.58000200000001</v>
      </c>
      <c r="E7311">
        <v>244.449997</v>
      </c>
      <c r="F7311">
        <v>245.259995</v>
      </c>
      <c r="G7311">
        <v>123800000</v>
      </c>
      <c r="H7311">
        <v>245.259995</v>
      </c>
    </row>
    <row r="7312" spans="1:8">
      <c r="A7312">
        <v>7310</v>
      </c>
      <c r="B7312" s="1">
        <v>31583</v>
      </c>
      <c r="C7312">
        <v>244.05999800000001</v>
      </c>
      <c r="D7312">
        <v>247.60000600000001</v>
      </c>
      <c r="E7312">
        <v>243.979996</v>
      </c>
      <c r="F7312">
        <v>247.58000200000001</v>
      </c>
      <c r="G7312">
        <v>149100000</v>
      </c>
      <c r="H7312">
        <v>247.58000200000001</v>
      </c>
    </row>
    <row r="7313" spans="1:8">
      <c r="A7313">
        <v>7311</v>
      </c>
      <c r="B7313" s="1">
        <v>31582</v>
      </c>
      <c r="C7313">
        <v>244.990005</v>
      </c>
      <c r="D7313">
        <v>245.800003</v>
      </c>
      <c r="E7313">
        <v>244.050003</v>
      </c>
      <c r="F7313">
        <v>244.05999800000001</v>
      </c>
      <c r="G7313">
        <v>129000000</v>
      </c>
      <c r="H7313">
        <v>244.05999800000001</v>
      </c>
    </row>
    <row r="7314" spans="1:8">
      <c r="A7314">
        <v>7312</v>
      </c>
      <c r="B7314" s="1">
        <v>31581</v>
      </c>
      <c r="C7314">
        <v>244.35000600000001</v>
      </c>
      <c r="D7314">
        <v>245.25</v>
      </c>
      <c r="E7314">
        <v>242.570007</v>
      </c>
      <c r="F7314">
        <v>244.990005</v>
      </c>
      <c r="G7314">
        <v>117000000</v>
      </c>
      <c r="H7314">
        <v>244.990005</v>
      </c>
    </row>
    <row r="7315" spans="1:8">
      <c r="A7315">
        <v>7313</v>
      </c>
      <c r="B7315" s="1">
        <v>31580</v>
      </c>
      <c r="C7315">
        <v>246.13000500000001</v>
      </c>
      <c r="D7315">
        <v>246.259995</v>
      </c>
      <c r="E7315">
        <v>243.60000600000001</v>
      </c>
      <c r="F7315">
        <v>244.35000600000001</v>
      </c>
      <c r="G7315">
        <v>123100000</v>
      </c>
      <c r="H7315">
        <v>244.35000600000001</v>
      </c>
    </row>
    <row r="7316" spans="1:8">
      <c r="A7316">
        <v>7314</v>
      </c>
      <c r="B7316" s="1">
        <v>31579</v>
      </c>
      <c r="C7316">
        <v>245.729996</v>
      </c>
      <c r="D7316">
        <v>246.5</v>
      </c>
      <c r="E7316">
        <v>245.16999799999999</v>
      </c>
      <c r="F7316">
        <v>246.13000500000001</v>
      </c>
      <c r="G7316">
        <v>112100000</v>
      </c>
      <c r="H7316">
        <v>246.13000500000001</v>
      </c>
    </row>
    <row r="7317" spans="1:8">
      <c r="A7317">
        <v>7315</v>
      </c>
      <c r="B7317" s="1">
        <v>31576</v>
      </c>
      <c r="C7317">
        <v>241.71000699999999</v>
      </c>
      <c r="D7317">
        <v>245.91000399999999</v>
      </c>
      <c r="E7317">
        <v>241.71000699999999</v>
      </c>
      <c r="F7317">
        <v>245.729996</v>
      </c>
      <c r="G7317">
        <v>141200000</v>
      </c>
      <c r="H7317">
        <v>245.729996</v>
      </c>
    </row>
    <row r="7318" spans="1:8">
      <c r="A7318">
        <v>7316</v>
      </c>
      <c r="B7318" s="1">
        <v>31575</v>
      </c>
      <c r="C7318">
        <v>241.240005</v>
      </c>
      <c r="D7318">
        <v>241.63999899999999</v>
      </c>
      <c r="E7318">
        <v>240.699997</v>
      </c>
      <c r="F7318">
        <v>241.490005</v>
      </c>
      <c r="G7318">
        <v>109100000</v>
      </c>
      <c r="H7318">
        <v>241.490005</v>
      </c>
    </row>
    <row r="7319" spans="1:8">
      <c r="A7319">
        <v>7317</v>
      </c>
      <c r="B7319" s="1">
        <v>31574</v>
      </c>
      <c r="C7319">
        <v>239.58000200000001</v>
      </c>
      <c r="D7319">
        <v>241.13000500000001</v>
      </c>
      <c r="E7319">
        <v>239.21000699999999</v>
      </c>
      <c r="F7319">
        <v>241.13000500000001</v>
      </c>
      <c r="G7319">
        <v>127400000</v>
      </c>
      <c r="H7319">
        <v>241.13000500000001</v>
      </c>
    </row>
    <row r="7320" spans="1:8">
      <c r="A7320">
        <v>7318</v>
      </c>
      <c r="B7320" s="1">
        <v>31573</v>
      </c>
      <c r="C7320">
        <v>239.96000699999999</v>
      </c>
      <c r="D7320">
        <v>240.08000200000001</v>
      </c>
      <c r="E7320">
        <v>238.229996</v>
      </c>
      <c r="F7320">
        <v>239.58000200000001</v>
      </c>
      <c r="G7320">
        <v>125000000</v>
      </c>
      <c r="H7320">
        <v>239.58000200000001</v>
      </c>
    </row>
    <row r="7321" spans="1:8">
      <c r="A7321">
        <v>7319</v>
      </c>
      <c r="B7321" s="1">
        <v>31572</v>
      </c>
      <c r="C7321">
        <v>245.66999799999999</v>
      </c>
      <c r="D7321">
        <v>245.66999799999999</v>
      </c>
      <c r="E7321">
        <v>239.679993</v>
      </c>
      <c r="F7321">
        <v>239.96000699999999</v>
      </c>
      <c r="G7321">
        <v>123300000</v>
      </c>
      <c r="H7321">
        <v>239.96000699999999</v>
      </c>
    </row>
    <row r="7322" spans="1:8">
      <c r="A7322">
        <v>7320</v>
      </c>
      <c r="B7322" s="1">
        <v>31569</v>
      </c>
      <c r="C7322">
        <v>245.64999399999999</v>
      </c>
      <c r="D7322">
        <v>246.070007</v>
      </c>
      <c r="E7322">
        <v>244.429993</v>
      </c>
      <c r="F7322">
        <v>245.66999799999999</v>
      </c>
      <c r="G7322">
        <v>110900000</v>
      </c>
      <c r="H7322">
        <v>245.66999799999999</v>
      </c>
    </row>
    <row r="7323" spans="1:8">
      <c r="A7323">
        <v>7321</v>
      </c>
      <c r="B7323" s="1">
        <v>31568</v>
      </c>
      <c r="C7323">
        <v>243.94000199999999</v>
      </c>
      <c r="D7323">
        <v>245.66000399999999</v>
      </c>
      <c r="E7323">
        <v>243.41000399999999</v>
      </c>
      <c r="F7323">
        <v>245.64999399999999</v>
      </c>
      <c r="G7323">
        <v>110900000</v>
      </c>
      <c r="H7323">
        <v>245.64999399999999</v>
      </c>
    </row>
    <row r="7324" spans="1:8">
      <c r="A7324">
        <v>7322</v>
      </c>
      <c r="B7324" s="1">
        <v>31567</v>
      </c>
      <c r="C7324">
        <v>245.509995</v>
      </c>
      <c r="D7324">
        <v>246.300003</v>
      </c>
      <c r="E7324">
        <v>242.58999600000001</v>
      </c>
      <c r="F7324">
        <v>243.94000199999999</v>
      </c>
      <c r="G7324">
        <v>117000000</v>
      </c>
      <c r="H7324">
        <v>243.94000199999999</v>
      </c>
    </row>
    <row r="7325" spans="1:8">
      <c r="A7325">
        <v>7323</v>
      </c>
      <c r="B7325" s="1">
        <v>31566</v>
      </c>
      <c r="C7325">
        <v>245.03999300000001</v>
      </c>
      <c r="D7325">
        <v>245.509995</v>
      </c>
      <c r="E7325">
        <v>243.66999799999999</v>
      </c>
      <c r="F7325">
        <v>245.509995</v>
      </c>
      <c r="G7325">
        <v>114700000</v>
      </c>
      <c r="H7325">
        <v>245.509995</v>
      </c>
    </row>
    <row r="7326" spans="1:8">
      <c r="A7326">
        <v>7324</v>
      </c>
      <c r="B7326" s="1">
        <v>31565</v>
      </c>
      <c r="C7326">
        <v>246.03999300000001</v>
      </c>
      <c r="D7326">
        <v>247.740005</v>
      </c>
      <c r="E7326">
        <v>243.83000200000001</v>
      </c>
      <c r="F7326">
        <v>245.03999300000001</v>
      </c>
      <c r="G7326">
        <v>120600000</v>
      </c>
      <c r="H7326">
        <v>245.03999300000001</v>
      </c>
    </row>
    <row r="7327" spans="1:8">
      <c r="A7327">
        <v>7325</v>
      </c>
      <c r="B7327" s="1">
        <v>31562</v>
      </c>
      <c r="C7327">
        <v>247.979996</v>
      </c>
      <c r="D7327">
        <v>249.19000199999999</v>
      </c>
      <c r="E7327">
        <v>246.429993</v>
      </c>
      <c r="F7327">
        <v>247.35000600000001</v>
      </c>
      <c r="G7327">
        <v>151200000</v>
      </c>
      <c r="H7327">
        <v>247.35000600000001</v>
      </c>
    </row>
    <row r="7328" spans="1:8">
      <c r="A7328">
        <v>7326</v>
      </c>
      <c r="B7328" s="1">
        <v>31561</v>
      </c>
      <c r="C7328">
        <v>246.63000500000001</v>
      </c>
      <c r="D7328">
        <v>248.320007</v>
      </c>
      <c r="E7328">
        <v>245.28999300000001</v>
      </c>
      <c r="F7328">
        <v>247.979996</v>
      </c>
      <c r="G7328">
        <v>135700000</v>
      </c>
      <c r="H7328">
        <v>247.979996</v>
      </c>
    </row>
    <row r="7329" spans="1:8">
      <c r="A7329">
        <v>7327</v>
      </c>
      <c r="B7329" s="1">
        <v>31560</v>
      </c>
      <c r="C7329">
        <v>244.75</v>
      </c>
      <c r="D7329">
        <v>247.39999399999999</v>
      </c>
      <c r="E7329">
        <v>244.75</v>
      </c>
      <c r="F7329">
        <v>246.63000500000001</v>
      </c>
      <c r="G7329">
        <v>159600000</v>
      </c>
      <c r="H7329">
        <v>246.63000500000001</v>
      </c>
    </row>
    <row r="7330" spans="1:8">
      <c r="A7330">
        <v>7328</v>
      </c>
      <c r="B7330" s="1">
        <v>31559</v>
      </c>
      <c r="C7330">
        <v>241.35000600000001</v>
      </c>
      <c r="D7330">
        <v>244.759995</v>
      </c>
      <c r="E7330">
        <v>241.35000600000001</v>
      </c>
      <c r="F7330">
        <v>244.75</v>
      </c>
      <c r="G7330">
        <v>121200000</v>
      </c>
      <c r="H7330">
        <v>244.75</v>
      </c>
    </row>
    <row r="7331" spans="1:8">
      <c r="A7331">
        <v>7329</v>
      </c>
      <c r="B7331" s="1">
        <v>31555</v>
      </c>
      <c r="C7331">
        <v>240.11999499999999</v>
      </c>
      <c r="D7331">
        <v>242.16000399999999</v>
      </c>
      <c r="E7331">
        <v>240.11999499999999</v>
      </c>
      <c r="F7331">
        <v>241.35000600000001</v>
      </c>
      <c r="G7331">
        <v>130200000</v>
      </c>
      <c r="H7331">
        <v>241.35000600000001</v>
      </c>
    </row>
    <row r="7332" spans="1:8">
      <c r="A7332">
        <v>7330</v>
      </c>
      <c r="B7332" s="1">
        <v>31554</v>
      </c>
      <c r="C7332">
        <v>235.449997</v>
      </c>
      <c r="D7332">
        <v>240.25</v>
      </c>
      <c r="E7332">
        <v>235.449997</v>
      </c>
      <c r="F7332">
        <v>240.11999499999999</v>
      </c>
      <c r="G7332">
        <v>144900000</v>
      </c>
      <c r="H7332">
        <v>240.11999499999999</v>
      </c>
    </row>
    <row r="7333" spans="1:8">
      <c r="A7333">
        <v>7331</v>
      </c>
      <c r="B7333" s="1">
        <v>31553</v>
      </c>
      <c r="C7333">
        <v>236.11000100000001</v>
      </c>
      <c r="D7333">
        <v>236.83000200000001</v>
      </c>
      <c r="E7333">
        <v>235.449997</v>
      </c>
      <c r="F7333">
        <v>235.449997</v>
      </c>
      <c r="G7333">
        <v>117100000</v>
      </c>
      <c r="H7333">
        <v>235.449997</v>
      </c>
    </row>
    <row r="7334" spans="1:8">
      <c r="A7334">
        <v>7332</v>
      </c>
      <c r="B7334" s="1">
        <v>31552</v>
      </c>
      <c r="C7334">
        <v>233.199997</v>
      </c>
      <c r="D7334">
        <v>236.11999499999999</v>
      </c>
      <c r="E7334">
        <v>232.58000200000001</v>
      </c>
      <c r="F7334">
        <v>236.11000100000001</v>
      </c>
      <c r="G7334">
        <v>113000000</v>
      </c>
      <c r="H7334">
        <v>236.11000100000001</v>
      </c>
    </row>
    <row r="7335" spans="1:8">
      <c r="A7335">
        <v>7333</v>
      </c>
      <c r="B7335" s="1">
        <v>31551</v>
      </c>
      <c r="C7335">
        <v>232.759995</v>
      </c>
      <c r="D7335">
        <v>233.53999300000001</v>
      </c>
      <c r="E7335">
        <v>232.41000399999999</v>
      </c>
      <c r="F7335">
        <v>233.199997</v>
      </c>
      <c r="G7335">
        <v>85840000</v>
      </c>
      <c r="H7335">
        <v>233.199997</v>
      </c>
    </row>
    <row r="7336" spans="1:8">
      <c r="A7336">
        <v>7334</v>
      </c>
      <c r="B7336" s="1">
        <v>31548</v>
      </c>
      <c r="C7336">
        <v>234.429993</v>
      </c>
      <c r="D7336">
        <v>234.429993</v>
      </c>
      <c r="E7336">
        <v>232.259995</v>
      </c>
      <c r="F7336">
        <v>232.759995</v>
      </c>
      <c r="G7336">
        <v>113500000</v>
      </c>
      <c r="H7336">
        <v>232.759995</v>
      </c>
    </row>
    <row r="7337" spans="1:8">
      <c r="A7337">
        <v>7335</v>
      </c>
      <c r="B7337" s="1">
        <v>31547</v>
      </c>
      <c r="C7337">
        <v>237.53999300000001</v>
      </c>
      <c r="D7337">
        <v>237.53999300000001</v>
      </c>
      <c r="E7337">
        <v>233.929993</v>
      </c>
      <c r="F7337">
        <v>234.429993</v>
      </c>
      <c r="G7337">
        <v>131600000</v>
      </c>
      <c r="H7337">
        <v>234.429993</v>
      </c>
    </row>
    <row r="7338" spans="1:8">
      <c r="A7338">
        <v>7336</v>
      </c>
      <c r="B7338" s="1">
        <v>31546</v>
      </c>
      <c r="C7338">
        <v>236.41000399999999</v>
      </c>
      <c r="D7338">
        <v>237.53999300000001</v>
      </c>
      <c r="E7338">
        <v>235.85000600000001</v>
      </c>
      <c r="F7338">
        <v>237.53999300000001</v>
      </c>
      <c r="G7338">
        <v>132100000</v>
      </c>
      <c r="H7338">
        <v>237.53999300000001</v>
      </c>
    </row>
    <row r="7339" spans="1:8">
      <c r="A7339">
        <v>7337</v>
      </c>
      <c r="B7339" s="1">
        <v>31545</v>
      </c>
      <c r="C7339">
        <v>237.58000200000001</v>
      </c>
      <c r="D7339">
        <v>237.86999499999999</v>
      </c>
      <c r="E7339">
        <v>236.020004</v>
      </c>
      <c r="F7339">
        <v>236.41000399999999</v>
      </c>
      <c r="G7339">
        <v>119200000</v>
      </c>
      <c r="H7339">
        <v>236.41000399999999</v>
      </c>
    </row>
    <row r="7340" spans="1:8">
      <c r="A7340">
        <v>7338</v>
      </c>
      <c r="B7340" s="1">
        <v>31544</v>
      </c>
      <c r="C7340">
        <v>237.85000600000001</v>
      </c>
      <c r="D7340">
        <v>238.529999</v>
      </c>
      <c r="E7340">
        <v>237.020004</v>
      </c>
      <c r="F7340">
        <v>237.58000200000001</v>
      </c>
      <c r="G7340">
        <v>125400000</v>
      </c>
      <c r="H7340">
        <v>237.58000200000001</v>
      </c>
    </row>
    <row r="7341" spans="1:8">
      <c r="A7341">
        <v>7339</v>
      </c>
      <c r="B7341" s="1">
        <v>31541</v>
      </c>
      <c r="C7341">
        <v>237.13000500000001</v>
      </c>
      <c r="D7341">
        <v>238.009995</v>
      </c>
      <c r="E7341">
        <v>235.85000600000001</v>
      </c>
      <c r="F7341">
        <v>237.85000600000001</v>
      </c>
      <c r="G7341">
        <v>137400000</v>
      </c>
      <c r="H7341">
        <v>237.85000600000001</v>
      </c>
    </row>
    <row r="7342" spans="1:8">
      <c r="A7342">
        <v>7340</v>
      </c>
      <c r="B7342" s="1">
        <v>31540</v>
      </c>
      <c r="C7342">
        <v>236.08000200000001</v>
      </c>
      <c r="D7342">
        <v>237.96000699999999</v>
      </c>
      <c r="E7342">
        <v>236.08000200000001</v>
      </c>
      <c r="F7342">
        <v>237.13000500000001</v>
      </c>
      <c r="G7342">
        <v>136000000</v>
      </c>
      <c r="H7342">
        <v>237.13000500000001</v>
      </c>
    </row>
    <row r="7343" spans="1:8">
      <c r="A7343">
        <v>7341</v>
      </c>
      <c r="B7343" s="1">
        <v>31539</v>
      </c>
      <c r="C7343">
        <v>236.55999800000001</v>
      </c>
      <c r="D7343">
        <v>237.240005</v>
      </c>
      <c r="E7343">
        <v>233.979996</v>
      </c>
      <c r="F7343">
        <v>236.08000200000001</v>
      </c>
      <c r="G7343">
        <v>129900000</v>
      </c>
      <c r="H7343">
        <v>236.08000200000001</v>
      </c>
    </row>
    <row r="7344" spans="1:8">
      <c r="A7344">
        <v>7342</v>
      </c>
      <c r="B7344" s="1">
        <v>31538</v>
      </c>
      <c r="C7344">
        <v>237.729996</v>
      </c>
      <c r="D7344">
        <v>238.279999</v>
      </c>
      <c r="E7344">
        <v>236.259995</v>
      </c>
      <c r="F7344">
        <v>237.240005</v>
      </c>
      <c r="G7344">
        <v>121200000</v>
      </c>
      <c r="H7344">
        <v>237.240005</v>
      </c>
    </row>
    <row r="7345" spans="1:8">
      <c r="A7345">
        <v>7343</v>
      </c>
      <c r="B7345" s="1">
        <v>31537</v>
      </c>
      <c r="C7345">
        <v>234.78999300000001</v>
      </c>
      <c r="D7345">
        <v>237.729996</v>
      </c>
      <c r="E7345">
        <v>234.78999300000001</v>
      </c>
      <c r="F7345">
        <v>237.729996</v>
      </c>
      <c r="G7345">
        <v>102400000</v>
      </c>
      <c r="H7345">
        <v>237.729996</v>
      </c>
    </row>
    <row r="7346" spans="1:8">
      <c r="A7346">
        <v>7344</v>
      </c>
      <c r="B7346" s="1">
        <v>31534</v>
      </c>
      <c r="C7346">
        <v>235.16000399999999</v>
      </c>
      <c r="D7346">
        <v>236.520004</v>
      </c>
      <c r="E7346">
        <v>234.14999399999999</v>
      </c>
      <c r="F7346">
        <v>234.78999300000001</v>
      </c>
      <c r="G7346">
        <v>126300000</v>
      </c>
      <c r="H7346">
        <v>234.78999300000001</v>
      </c>
    </row>
    <row r="7347" spans="1:8">
      <c r="A7347">
        <v>7345</v>
      </c>
      <c r="B7347" s="1">
        <v>31533</v>
      </c>
      <c r="C7347">
        <v>235.520004</v>
      </c>
      <c r="D7347">
        <v>236.009995</v>
      </c>
      <c r="E7347">
        <v>234.21000699999999</v>
      </c>
      <c r="F7347">
        <v>235.16000399999999</v>
      </c>
      <c r="G7347">
        <v>146500000</v>
      </c>
      <c r="H7347">
        <v>235.16000399999999</v>
      </c>
    </row>
    <row r="7348" spans="1:8">
      <c r="A7348">
        <v>7346</v>
      </c>
      <c r="B7348" s="1">
        <v>31532</v>
      </c>
      <c r="C7348">
        <v>240.520004</v>
      </c>
      <c r="D7348">
        <v>240.520004</v>
      </c>
      <c r="E7348">
        <v>235.259995</v>
      </c>
      <c r="F7348">
        <v>235.520004</v>
      </c>
      <c r="G7348">
        <v>147500000</v>
      </c>
      <c r="H7348">
        <v>235.520004</v>
      </c>
    </row>
    <row r="7349" spans="1:8">
      <c r="A7349">
        <v>7347</v>
      </c>
      <c r="B7349" s="1">
        <v>31531</v>
      </c>
      <c r="C7349">
        <v>243.08000200000001</v>
      </c>
      <c r="D7349">
        <v>243.570007</v>
      </c>
      <c r="E7349">
        <v>239.229996</v>
      </c>
      <c r="F7349">
        <v>240.509995</v>
      </c>
      <c r="G7349">
        <v>148800000</v>
      </c>
      <c r="H7349">
        <v>240.509995</v>
      </c>
    </row>
    <row r="7350" spans="1:8">
      <c r="A7350">
        <v>7348</v>
      </c>
      <c r="B7350" s="1">
        <v>31530</v>
      </c>
      <c r="C7350">
        <v>242.28999300000001</v>
      </c>
      <c r="D7350">
        <v>243.08000200000001</v>
      </c>
      <c r="E7350">
        <v>241.229996</v>
      </c>
      <c r="F7350">
        <v>243.08000200000001</v>
      </c>
      <c r="G7350">
        <v>123900000</v>
      </c>
      <c r="H7350">
        <v>243.08000200000001</v>
      </c>
    </row>
    <row r="7351" spans="1:8">
      <c r="A7351">
        <v>7349</v>
      </c>
      <c r="B7351" s="1">
        <v>31527</v>
      </c>
      <c r="C7351">
        <v>242.020004</v>
      </c>
      <c r="D7351">
        <v>242.800003</v>
      </c>
      <c r="E7351">
        <v>240.91000399999999</v>
      </c>
      <c r="F7351">
        <v>242.28999300000001</v>
      </c>
      <c r="G7351">
        <v>142300000</v>
      </c>
      <c r="H7351">
        <v>242.28999300000001</v>
      </c>
    </row>
    <row r="7352" spans="1:8">
      <c r="A7352">
        <v>7350</v>
      </c>
      <c r="B7352" s="1">
        <v>31526</v>
      </c>
      <c r="C7352">
        <v>241.75</v>
      </c>
      <c r="D7352">
        <v>243.13000500000001</v>
      </c>
      <c r="E7352">
        <v>241.64999399999999</v>
      </c>
      <c r="F7352">
        <v>242.020004</v>
      </c>
      <c r="G7352">
        <v>146600000</v>
      </c>
      <c r="H7352">
        <v>242.020004</v>
      </c>
    </row>
    <row r="7353" spans="1:8">
      <c r="A7353">
        <v>7351</v>
      </c>
      <c r="B7353" s="1">
        <v>31525</v>
      </c>
      <c r="C7353">
        <v>242.41999799999999</v>
      </c>
      <c r="D7353">
        <v>242.41999799999999</v>
      </c>
      <c r="E7353">
        <v>240.08000200000001</v>
      </c>
      <c r="F7353">
        <v>241.75</v>
      </c>
      <c r="G7353">
        <v>149700000</v>
      </c>
      <c r="H7353">
        <v>241.75</v>
      </c>
    </row>
    <row r="7354" spans="1:8">
      <c r="A7354">
        <v>7352</v>
      </c>
      <c r="B7354" s="1">
        <v>31524</v>
      </c>
      <c r="C7354">
        <v>244.740005</v>
      </c>
      <c r="D7354">
        <v>245.470001</v>
      </c>
      <c r="E7354">
        <v>241.300003</v>
      </c>
      <c r="F7354">
        <v>242.41999799999999</v>
      </c>
      <c r="G7354">
        <v>161500000</v>
      </c>
      <c r="H7354">
        <v>242.41999799999999</v>
      </c>
    </row>
    <row r="7355" spans="1:8">
      <c r="A7355">
        <v>7353</v>
      </c>
      <c r="B7355" s="1">
        <v>31523</v>
      </c>
      <c r="C7355">
        <v>242.38000500000001</v>
      </c>
      <c r="D7355">
        <v>244.779999</v>
      </c>
      <c r="E7355">
        <v>241.88000500000001</v>
      </c>
      <c r="F7355">
        <v>244.740005</v>
      </c>
      <c r="G7355">
        <v>136100000</v>
      </c>
      <c r="H7355">
        <v>244.740005</v>
      </c>
    </row>
    <row r="7356" spans="1:8">
      <c r="A7356">
        <v>7354</v>
      </c>
      <c r="B7356" s="1">
        <v>31520</v>
      </c>
      <c r="C7356">
        <v>243.029999</v>
      </c>
      <c r="D7356">
        <v>243.470001</v>
      </c>
      <c r="E7356">
        <v>241.740005</v>
      </c>
      <c r="F7356">
        <v>242.38000500000001</v>
      </c>
      <c r="G7356">
        <v>153600000</v>
      </c>
      <c r="H7356">
        <v>242.38000500000001</v>
      </c>
    </row>
    <row r="7357" spans="1:8">
      <c r="A7357">
        <v>7355</v>
      </c>
      <c r="B7357" s="1">
        <v>31519</v>
      </c>
      <c r="C7357">
        <v>242.220001</v>
      </c>
      <c r="D7357">
        <v>243.36000100000001</v>
      </c>
      <c r="E7357">
        <v>241.88999899999999</v>
      </c>
      <c r="F7357">
        <v>243.029999</v>
      </c>
      <c r="G7357">
        <v>161400000</v>
      </c>
      <c r="H7357">
        <v>243.029999</v>
      </c>
    </row>
    <row r="7358" spans="1:8">
      <c r="A7358">
        <v>7356</v>
      </c>
      <c r="B7358" s="1">
        <v>31518</v>
      </c>
      <c r="C7358">
        <v>237.729996</v>
      </c>
      <c r="D7358">
        <v>242.570007</v>
      </c>
      <c r="E7358">
        <v>237.729996</v>
      </c>
      <c r="F7358">
        <v>242.220001</v>
      </c>
      <c r="G7358">
        <v>173800000</v>
      </c>
      <c r="H7358">
        <v>242.220001</v>
      </c>
    </row>
    <row r="7359" spans="1:8">
      <c r="A7359">
        <v>7357</v>
      </c>
      <c r="B7359" s="1">
        <v>31517</v>
      </c>
      <c r="C7359">
        <v>237.279999</v>
      </c>
      <c r="D7359">
        <v>238.08999600000001</v>
      </c>
      <c r="E7359">
        <v>236.63999899999999</v>
      </c>
      <c r="F7359">
        <v>237.729996</v>
      </c>
      <c r="G7359">
        <v>123700000</v>
      </c>
      <c r="H7359">
        <v>237.729996</v>
      </c>
    </row>
    <row r="7360" spans="1:8">
      <c r="A7360">
        <v>7358</v>
      </c>
      <c r="B7360" s="1">
        <v>31516</v>
      </c>
      <c r="C7360">
        <v>235.970001</v>
      </c>
      <c r="D7360">
        <v>237.479996</v>
      </c>
      <c r="E7360">
        <v>235.429993</v>
      </c>
      <c r="F7360">
        <v>237.279999</v>
      </c>
      <c r="G7360">
        <v>106700000</v>
      </c>
      <c r="H7360">
        <v>237.279999</v>
      </c>
    </row>
    <row r="7361" spans="1:8">
      <c r="A7361">
        <v>7359</v>
      </c>
      <c r="B7361" s="1">
        <v>31513</v>
      </c>
      <c r="C7361">
        <v>236.44000199999999</v>
      </c>
      <c r="D7361">
        <v>237.85000600000001</v>
      </c>
      <c r="E7361">
        <v>235.13000500000001</v>
      </c>
      <c r="F7361">
        <v>235.970001</v>
      </c>
      <c r="G7361">
        <v>139400000</v>
      </c>
      <c r="H7361">
        <v>235.970001</v>
      </c>
    </row>
    <row r="7362" spans="1:8">
      <c r="A7362">
        <v>7360</v>
      </c>
      <c r="B7362" s="1">
        <v>31512</v>
      </c>
      <c r="C7362">
        <v>233.75</v>
      </c>
      <c r="D7362">
        <v>236.53999300000001</v>
      </c>
      <c r="E7362">
        <v>233.75</v>
      </c>
      <c r="F7362">
        <v>236.44000199999999</v>
      </c>
      <c r="G7362">
        <v>184800000</v>
      </c>
      <c r="H7362">
        <v>236.44000199999999</v>
      </c>
    </row>
    <row r="7363" spans="1:8">
      <c r="A7363">
        <v>7361</v>
      </c>
      <c r="B7363" s="1">
        <v>31511</v>
      </c>
      <c r="C7363">
        <v>233.520004</v>
      </c>
      <c r="D7363">
        <v>235.570007</v>
      </c>
      <c r="E7363">
        <v>232.13000500000001</v>
      </c>
      <c r="F7363">
        <v>233.75</v>
      </c>
      <c r="G7363">
        <v>156300000</v>
      </c>
      <c r="H7363">
        <v>233.75</v>
      </c>
    </row>
    <row r="7364" spans="1:8">
      <c r="A7364">
        <v>7362</v>
      </c>
      <c r="B7364" s="1">
        <v>31510</v>
      </c>
      <c r="C7364">
        <v>228.63000500000001</v>
      </c>
      <c r="D7364">
        <v>233.699997</v>
      </c>
      <c r="E7364">
        <v>228.63000500000001</v>
      </c>
      <c r="F7364">
        <v>233.520004</v>
      </c>
      <c r="G7364">
        <v>146300000</v>
      </c>
      <c r="H7364">
        <v>233.520004</v>
      </c>
    </row>
    <row r="7365" spans="1:8">
      <c r="A7365">
        <v>7363</v>
      </c>
      <c r="B7365" s="1">
        <v>31509</v>
      </c>
      <c r="C7365">
        <v>228.69000199999999</v>
      </c>
      <c r="D7365">
        <v>228.83000200000001</v>
      </c>
      <c r="E7365">
        <v>226.300003</v>
      </c>
      <c r="F7365">
        <v>228.63000500000001</v>
      </c>
      <c r="G7365">
        <v>129800000</v>
      </c>
      <c r="H7365">
        <v>228.63000500000001</v>
      </c>
    </row>
    <row r="7366" spans="1:8">
      <c r="A7366">
        <v>7364</v>
      </c>
      <c r="B7366" s="1">
        <v>31506</v>
      </c>
      <c r="C7366">
        <v>232.470001</v>
      </c>
      <c r="D7366">
        <v>232.55999800000001</v>
      </c>
      <c r="E7366">
        <v>228.320007</v>
      </c>
      <c r="F7366">
        <v>228.69000199999999</v>
      </c>
      <c r="G7366">
        <v>147300000</v>
      </c>
      <c r="H7366">
        <v>228.69000199999999</v>
      </c>
    </row>
    <row r="7367" spans="1:8">
      <c r="A7367">
        <v>7365</v>
      </c>
      <c r="B7367" s="1">
        <v>31505</v>
      </c>
      <c r="C7367">
        <v>235.71000699999999</v>
      </c>
      <c r="D7367">
        <v>236.41999799999999</v>
      </c>
      <c r="E7367">
        <v>232.070007</v>
      </c>
      <c r="F7367">
        <v>232.470001</v>
      </c>
      <c r="G7367">
        <v>148200000</v>
      </c>
      <c r="H7367">
        <v>232.470001</v>
      </c>
    </row>
    <row r="7368" spans="1:8">
      <c r="A7368">
        <v>7366</v>
      </c>
      <c r="B7368" s="1">
        <v>31504</v>
      </c>
      <c r="C7368">
        <v>235.13999899999999</v>
      </c>
      <c r="D7368">
        <v>235.71000699999999</v>
      </c>
      <c r="E7368">
        <v>233.39999399999999</v>
      </c>
      <c r="F7368">
        <v>235.71000699999999</v>
      </c>
      <c r="G7368">
        <v>145300000</v>
      </c>
      <c r="H7368">
        <v>235.71000699999999</v>
      </c>
    </row>
    <row r="7369" spans="1:8">
      <c r="A7369">
        <v>7367</v>
      </c>
      <c r="B7369" s="1">
        <v>31503</v>
      </c>
      <c r="C7369">
        <v>238.89999399999999</v>
      </c>
      <c r="D7369">
        <v>239.10000600000001</v>
      </c>
      <c r="E7369">
        <v>234.570007</v>
      </c>
      <c r="F7369">
        <v>235.13999899999999</v>
      </c>
      <c r="G7369">
        <v>167400000</v>
      </c>
      <c r="H7369">
        <v>235.13999899999999</v>
      </c>
    </row>
    <row r="7370" spans="1:8">
      <c r="A7370">
        <v>7368</v>
      </c>
      <c r="B7370" s="1">
        <v>31502</v>
      </c>
      <c r="C7370">
        <v>238.970001</v>
      </c>
      <c r="D7370">
        <v>239.86000100000001</v>
      </c>
      <c r="E7370">
        <v>238.08000200000001</v>
      </c>
      <c r="F7370">
        <v>238.89999399999999</v>
      </c>
      <c r="G7370">
        <v>134400000</v>
      </c>
      <c r="H7370">
        <v>238.89999399999999</v>
      </c>
    </row>
    <row r="7371" spans="1:8">
      <c r="A7371">
        <v>7369</v>
      </c>
      <c r="B7371" s="1">
        <v>31498</v>
      </c>
      <c r="C7371">
        <v>237.300003</v>
      </c>
      <c r="D7371">
        <v>240.11000100000001</v>
      </c>
      <c r="E7371">
        <v>237.300003</v>
      </c>
      <c r="F7371">
        <v>238.970001</v>
      </c>
      <c r="G7371">
        <v>178100000</v>
      </c>
      <c r="H7371">
        <v>238.970001</v>
      </c>
    </row>
    <row r="7372" spans="1:8">
      <c r="A7372">
        <v>7370</v>
      </c>
      <c r="B7372" s="1">
        <v>31497</v>
      </c>
      <c r="C7372">
        <v>234.720001</v>
      </c>
      <c r="D7372">
        <v>237.78999300000001</v>
      </c>
      <c r="E7372">
        <v>234.71000699999999</v>
      </c>
      <c r="F7372">
        <v>237.300003</v>
      </c>
      <c r="G7372">
        <v>161500000</v>
      </c>
      <c r="H7372">
        <v>237.300003</v>
      </c>
    </row>
    <row r="7373" spans="1:8">
      <c r="A7373">
        <v>7371</v>
      </c>
      <c r="B7373" s="1">
        <v>31496</v>
      </c>
      <c r="C7373">
        <v>235.33000200000001</v>
      </c>
      <c r="D7373">
        <v>235.33000200000001</v>
      </c>
      <c r="E7373">
        <v>233.61999499999999</v>
      </c>
      <c r="F7373">
        <v>234.720001</v>
      </c>
      <c r="G7373">
        <v>139300000</v>
      </c>
      <c r="H7373">
        <v>234.720001</v>
      </c>
    </row>
    <row r="7374" spans="1:8">
      <c r="A7374">
        <v>7372</v>
      </c>
      <c r="B7374" s="1">
        <v>31495</v>
      </c>
      <c r="C7374">
        <v>233.33999600000001</v>
      </c>
      <c r="D7374">
        <v>235.33000200000001</v>
      </c>
      <c r="E7374">
        <v>232.91999799999999</v>
      </c>
      <c r="F7374">
        <v>235.33000200000001</v>
      </c>
      <c r="G7374">
        <v>143800000</v>
      </c>
      <c r="H7374">
        <v>235.33000200000001</v>
      </c>
    </row>
    <row r="7375" spans="1:8">
      <c r="A7375">
        <v>7373</v>
      </c>
      <c r="B7375" s="1">
        <v>31492</v>
      </c>
      <c r="C7375">
        <v>236.53999300000001</v>
      </c>
      <c r="D7375">
        <v>237.35000600000001</v>
      </c>
      <c r="E7375">
        <v>233.28999300000001</v>
      </c>
      <c r="F7375">
        <v>233.33999600000001</v>
      </c>
      <c r="G7375">
        <v>199100000</v>
      </c>
      <c r="H7375">
        <v>233.33999600000001</v>
      </c>
    </row>
    <row r="7376" spans="1:8">
      <c r="A7376">
        <v>7374</v>
      </c>
      <c r="B7376" s="1">
        <v>31491</v>
      </c>
      <c r="C7376">
        <v>235.60000600000001</v>
      </c>
      <c r="D7376">
        <v>237.08999600000001</v>
      </c>
      <c r="E7376">
        <v>235.60000600000001</v>
      </c>
      <c r="F7376">
        <v>236.53999300000001</v>
      </c>
      <c r="G7376">
        <v>148000000</v>
      </c>
      <c r="H7376">
        <v>236.53999300000001</v>
      </c>
    </row>
    <row r="7377" spans="1:8">
      <c r="A7377">
        <v>7375</v>
      </c>
      <c r="B7377" s="1">
        <v>31490</v>
      </c>
      <c r="C7377">
        <v>235.779999</v>
      </c>
      <c r="D7377">
        <v>236.520004</v>
      </c>
      <c r="E7377">
        <v>235.13000500000001</v>
      </c>
      <c r="F7377">
        <v>235.60000600000001</v>
      </c>
      <c r="G7377">
        <v>150000000</v>
      </c>
      <c r="H7377">
        <v>235.60000600000001</v>
      </c>
    </row>
    <row r="7378" spans="1:8">
      <c r="A7378">
        <v>7376</v>
      </c>
      <c r="B7378" s="1">
        <v>31489</v>
      </c>
      <c r="C7378">
        <v>234.66999799999999</v>
      </c>
      <c r="D7378">
        <v>236.520004</v>
      </c>
      <c r="E7378">
        <v>234.13999899999999</v>
      </c>
      <c r="F7378">
        <v>235.779999</v>
      </c>
      <c r="G7378">
        <v>148000000</v>
      </c>
      <c r="H7378">
        <v>235.779999</v>
      </c>
    </row>
    <row r="7379" spans="1:8">
      <c r="A7379">
        <v>7377</v>
      </c>
      <c r="B7379" s="1">
        <v>31488</v>
      </c>
      <c r="C7379">
        <v>236.550003</v>
      </c>
      <c r="D7379">
        <v>236.550003</v>
      </c>
      <c r="E7379">
        <v>233.69000199999999</v>
      </c>
      <c r="F7379">
        <v>234.66999799999999</v>
      </c>
      <c r="G7379">
        <v>137500000</v>
      </c>
      <c r="H7379">
        <v>234.66999799999999</v>
      </c>
    </row>
    <row r="7380" spans="1:8">
      <c r="A7380">
        <v>7378</v>
      </c>
      <c r="B7380" s="1">
        <v>31485</v>
      </c>
      <c r="C7380">
        <v>233.19000199999999</v>
      </c>
      <c r="D7380">
        <v>236.550003</v>
      </c>
      <c r="E7380">
        <v>232.58000200000001</v>
      </c>
      <c r="F7380">
        <v>236.550003</v>
      </c>
      <c r="G7380">
        <v>181900000</v>
      </c>
      <c r="H7380">
        <v>236.550003</v>
      </c>
    </row>
    <row r="7381" spans="1:8">
      <c r="A7381">
        <v>7379</v>
      </c>
      <c r="B7381" s="1">
        <v>31484</v>
      </c>
      <c r="C7381">
        <v>232.53999300000001</v>
      </c>
      <c r="D7381">
        <v>233.88999899999999</v>
      </c>
      <c r="E7381">
        <v>231.270004</v>
      </c>
      <c r="F7381">
        <v>233.19000199999999</v>
      </c>
      <c r="G7381">
        <v>171500000</v>
      </c>
      <c r="H7381">
        <v>233.19000199999999</v>
      </c>
    </row>
    <row r="7382" spans="1:8">
      <c r="A7382">
        <v>7380</v>
      </c>
      <c r="B7382" s="1">
        <v>31483</v>
      </c>
      <c r="C7382">
        <v>231.69000199999999</v>
      </c>
      <c r="D7382">
        <v>234.699997</v>
      </c>
      <c r="E7382">
        <v>231.679993</v>
      </c>
      <c r="F7382">
        <v>232.53999300000001</v>
      </c>
      <c r="G7382">
        <v>210300000</v>
      </c>
      <c r="H7382">
        <v>232.53999300000001</v>
      </c>
    </row>
    <row r="7383" spans="1:8">
      <c r="A7383">
        <v>7381</v>
      </c>
      <c r="B7383" s="1">
        <v>31482</v>
      </c>
      <c r="C7383">
        <v>226.58000200000001</v>
      </c>
      <c r="D7383">
        <v>231.80999800000001</v>
      </c>
      <c r="E7383">
        <v>226.58000200000001</v>
      </c>
      <c r="F7383">
        <v>231.69000199999999</v>
      </c>
      <c r="G7383">
        <v>187300000</v>
      </c>
      <c r="H7383">
        <v>231.69000199999999</v>
      </c>
    </row>
    <row r="7384" spans="1:8">
      <c r="A7384">
        <v>7382</v>
      </c>
      <c r="B7384" s="1">
        <v>31481</v>
      </c>
      <c r="C7384">
        <v>225.570007</v>
      </c>
      <c r="D7384">
        <v>226.979996</v>
      </c>
      <c r="E7384">
        <v>225.36000100000001</v>
      </c>
      <c r="F7384">
        <v>226.58000200000001</v>
      </c>
      <c r="G7384">
        <v>129900000</v>
      </c>
      <c r="H7384">
        <v>226.58000200000001</v>
      </c>
    </row>
    <row r="7385" spans="1:8">
      <c r="A7385">
        <v>7383</v>
      </c>
      <c r="B7385" s="1">
        <v>31478</v>
      </c>
      <c r="C7385">
        <v>225.13000500000001</v>
      </c>
      <c r="D7385">
        <v>226.33000200000001</v>
      </c>
      <c r="E7385">
        <v>224.44000199999999</v>
      </c>
      <c r="F7385">
        <v>225.570007</v>
      </c>
      <c r="G7385">
        <v>163200000</v>
      </c>
      <c r="H7385">
        <v>225.570007</v>
      </c>
    </row>
    <row r="7386" spans="1:8">
      <c r="A7386">
        <v>7384</v>
      </c>
      <c r="B7386" s="1">
        <v>31477</v>
      </c>
      <c r="C7386">
        <v>224.38999899999999</v>
      </c>
      <c r="D7386">
        <v>225.5</v>
      </c>
      <c r="E7386">
        <v>224.13000500000001</v>
      </c>
      <c r="F7386">
        <v>225.13000500000001</v>
      </c>
      <c r="G7386">
        <v>159000000</v>
      </c>
      <c r="H7386">
        <v>225.13000500000001</v>
      </c>
    </row>
    <row r="7387" spans="1:8">
      <c r="A7387">
        <v>7385</v>
      </c>
      <c r="B7387" s="1">
        <v>31476</v>
      </c>
      <c r="C7387">
        <v>224.13999899999999</v>
      </c>
      <c r="D7387">
        <v>224.36999499999999</v>
      </c>
      <c r="E7387">
        <v>222.179993</v>
      </c>
      <c r="F7387">
        <v>224.33999600000001</v>
      </c>
      <c r="G7387">
        <v>154600000</v>
      </c>
      <c r="H7387">
        <v>224.33999600000001</v>
      </c>
    </row>
    <row r="7388" spans="1:8">
      <c r="A7388">
        <v>7386</v>
      </c>
      <c r="B7388" s="1">
        <v>31475</v>
      </c>
      <c r="C7388">
        <v>225.41999799999999</v>
      </c>
      <c r="D7388">
        <v>227.33000200000001</v>
      </c>
      <c r="E7388">
        <v>223.94000199999999</v>
      </c>
      <c r="F7388">
        <v>224.38000500000001</v>
      </c>
      <c r="G7388">
        <v>174500000</v>
      </c>
      <c r="H7388">
        <v>224.38000500000001</v>
      </c>
    </row>
    <row r="7389" spans="1:8">
      <c r="A7389">
        <v>7387</v>
      </c>
      <c r="B7389" s="1">
        <v>31474</v>
      </c>
      <c r="C7389">
        <v>226.91999799999999</v>
      </c>
      <c r="D7389">
        <v>226.91999799999999</v>
      </c>
      <c r="E7389">
        <v>224.41000399999999</v>
      </c>
      <c r="F7389">
        <v>225.41999799999999</v>
      </c>
      <c r="G7389">
        <v>142700000</v>
      </c>
      <c r="H7389">
        <v>225.41999799999999</v>
      </c>
    </row>
    <row r="7390" spans="1:8">
      <c r="A7390">
        <v>7388</v>
      </c>
      <c r="B7390" s="1">
        <v>31471</v>
      </c>
      <c r="C7390">
        <v>226.770004</v>
      </c>
      <c r="D7390">
        <v>227.91999799999999</v>
      </c>
      <c r="E7390">
        <v>225.41999799999999</v>
      </c>
      <c r="F7390">
        <v>226.91999799999999</v>
      </c>
      <c r="G7390">
        <v>191700000</v>
      </c>
      <c r="H7390">
        <v>226.91999799999999</v>
      </c>
    </row>
    <row r="7391" spans="1:8">
      <c r="A7391">
        <v>7389</v>
      </c>
      <c r="B7391" s="1">
        <v>31470</v>
      </c>
      <c r="C7391">
        <v>224.03999300000001</v>
      </c>
      <c r="D7391">
        <v>226.88000500000001</v>
      </c>
      <c r="E7391">
        <v>223.41000399999999</v>
      </c>
      <c r="F7391">
        <v>226.770004</v>
      </c>
      <c r="G7391">
        <v>181700000</v>
      </c>
      <c r="H7391">
        <v>226.770004</v>
      </c>
    </row>
    <row r="7392" spans="1:8">
      <c r="A7392">
        <v>7390</v>
      </c>
      <c r="B7392" s="1">
        <v>31469</v>
      </c>
      <c r="C7392">
        <v>223.720001</v>
      </c>
      <c r="D7392">
        <v>224.58999600000001</v>
      </c>
      <c r="E7392">
        <v>223.14999399999999</v>
      </c>
      <c r="F7392">
        <v>224.03999300000001</v>
      </c>
      <c r="G7392">
        <v>158000000</v>
      </c>
      <c r="H7392">
        <v>224.03999300000001</v>
      </c>
    </row>
    <row r="7393" spans="1:8">
      <c r="A7393">
        <v>7391</v>
      </c>
      <c r="B7393" s="1">
        <v>31468</v>
      </c>
      <c r="C7393">
        <v>224.33999600000001</v>
      </c>
      <c r="D7393">
        <v>224.39999399999999</v>
      </c>
      <c r="E7393">
        <v>222.63000500000001</v>
      </c>
      <c r="F7393">
        <v>223.78999300000001</v>
      </c>
      <c r="G7393">
        <v>148000000</v>
      </c>
      <c r="H7393">
        <v>223.78999300000001</v>
      </c>
    </row>
    <row r="7394" spans="1:8">
      <c r="A7394">
        <v>7392</v>
      </c>
      <c r="B7394" s="1">
        <v>31467</v>
      </c>
      <c r="C7394">
        <v>224.58000200000001</v>
      </c>
      <c r="D7394">
        <v>225.28999300000001</v>
      </c>
      <c r="E7394">
        <v>223.30999800000001</v>
      </c>
      <c r="F7394">
        <v>224.33999600000001</v>
      </c>
      <c r="G7394">
        <v>144700000</v>
      </c>
      <c r="H7394">
        <v>224.33999600000001</v>
      </c>
    </row>
    <row r="7395" spans="1:8">
      <c r="A7395">
        <v>7393</v>
      </c>
      <c r="B7395" s="1">
        <v>31464</v>
      </c>
      <c r="C7395">
        <v>222.220001</v>
      </c>
      <c r="D7395">
        <v>224.61999499999999</v>
      </c>
      <c r="E7395">
        <v>222.220001</v>
      </c>
      <c r="F7395">
        <v>224.61999499999999</v>
      </c>
      <c r="G7395">
        <v>177600000</v>
      </c>
      <c r="H7395">
        <v>224.61999499999999</v>
      </c>
    </row>
    <row r="7396" spans="1:8">
      <c r="A7396">
        <v>7394</v>
      </c>
      <c r="B7396" s="1">
        <v>31463</v>
      </c>
      <c r="C7396">
        <v>219.759995</v>
      </c>
      <c r="D7396">
        <v>222.220001</v>
      </c>
      <c r="E7396">
        <v>219.220001</v>
      </c>
      <c r="F7396">
        <v>222.220001</v>
      </c>
      <c r="G7396">
        <v>139700000</v>
      </c>
      <c r="H7396">
        <v>222.220001</v>
      </c>
    </row>
    <row r="7397" spans="1:8">
      <c r="A7397">
        <v>7395</v>
      </c>
      <c r="B7397" s="1">
        <v>31462</v>
      </c>
      <c r="C7397">
        <v>222.449997</v>
      </c>
      <c r="D7397">
        <v>222.96000699999999</v>
      </c>
      <c r="E7397">
        <v>219.729996</v>
      </c>
      <c r="F7397">
        <v>219.759995</v>
      </c>
      <c r="G7397">
        <v>152000000</v>
      </c>
      <c r="H7397">
        <v>219.759995</v>
      </c>
    </row>
    <row r="7398" spans="1:8">
      <c r="A7398">
        <v>7396</v>
      </c>
      <c r="B7398" s="1">
        <v>31461</v>
      </c>
      <c r="C7398">
        <v>219.759995</v>
      </c>
      <c r="D7398">
        <v>222.449997</v>
      </c>
      <c r="E7398">
        <v>219.259995</v>
      </c>
      <c r="F7398">
        <v>222.449997</v>
      </c>
      <c r="G7398">
        <v>160200000</v>
      </c>
      <c r="H7398">
        <v>222.449997</v>
      </c>
    </row>
    <row r="7399" spans="1:8">
      <c r="A7399">
        <v>7397</v>
      </c>
      <c r="B7399" s="1">
        <v>31457</v>
      </c>
      <c r="C7399">
        <v>217.39999399999999</v>
      </c>
      <c r="D7399">
        <v>219.759995</v>
      </c>
      <c r="E7399">
        <v>217.220001</v>
      </c>
      <c r="F7399">
        <v>219.759995</v>
      </c>
      <c r="G7399">
        <v>155600000</v>
      </c>
      <c r="H7399">
        <v>219.759995</v>
      </c>
    </row>
    <row r="7400" spans="1:8">
      <c r="A7400">
        <v>7398</v>
      </c>
      <c r="B7400" s="1">
        <v>31456</v>
      </c>
      <c r="C7400">
        <v>215.970001</v>
      </c>
      <c r="D7400">
        <v>217.41000399999999</v>
      </c>
      <c r="E7400">
        <v>215.38000500000001</v>
      </c>
      <c r="F7400">
        <v>217.39999399999999</v>
      </c>
      <c r="G7400">
        <v>136500000</v>
      </c>
      <c r="H7400">
        <v>217.39999399999999</v>
      </c>
    </row>
    <row r="7401" spans="1:8">
      <c r="A7401">
        <v>7399</v>
      </c>
      <c r="B7401" s="1">
        <v>31455</v>
      </c>
      <c r="C7401">
        <v>215.91999799999999</v>
      </c>
      <c r="D7401">
        <v>216.279999</v>
      </c>
      <c r="E7401">
        <v>215.13000500000001</v>
      </c>
      <c r="F7401">
        <v>215.970001</v>
      </c>
      <c r="G7401">
        <v>136400000</v>
      </c>
      <c r="H7401">
        <v>215.970001</v>
      </c>
    </row>
    <row r="7402" spans="1:8">
      <c r="A7402">
        <v>7400</v>
      </c>
      <c r="B7402" s="1">
        <v>31454</v>
      </c>
      <c r="C7402">
        <v>216.240005</v>
      </c>
      <c r="D7402">
        <v>216.66999799999999</v>
      </c>
      <c r="E7402">
        <v>215.53999300000001</v>
      </c>
      <c r="F7402">
        <v>215.91999799999999</v>
      </c>
      <c r="G7402">
        <v>141300000</v>
      </c>
      <c r="H7402">
        <v>215.91999799999999</v>
      </c>
    </row>
    <row r="7403" spans="1:8">
      <c r="A7403">
        <v>7401</v>
      </c>
      <c r="B7403" s="1">
        <v>31453</v>
      </c>
      <c r="C7403">
        <v>214.55999800000001</v>
      </c>
      <c r="D7403">
        <v>216.240005</v>
      </c>
      <c r="E7403">
        <v>214.470001</v>
      </c>
      <c r="F7403">
        <v>216.240005</v>
      </c>
      <c r="G7403">
        <v>129900000</v>
      </c>
      <c r="H7403">
        <v>216.240005</v>
      </c>
    </row>
    <row r="7404" spans="1:8">
      <c r="A7404">
        <v>7402</v>
      </c>
      <c r="B7404" s="1">
        <v>31450</v>
      </c>
      <c r="C7404">
        <v>213.470001</v>
      </c>
      <c r="D7404">
        <v>215.270004</v>
      </c>
      <c r="E7404">
        <v>211.13000500000001</v>
      </c>
      <c r="F7404">
        <v>214.55999800000001</v>
      </c>
      <c r="G7404">
        <v>144400000</v>
      </c>
      <c r="H7404">
        <v>214.55999800000001</v>
      </c>
    </row>
    <row r="7405" spans="1:8">
      <c r="A7405">
        <v>7403</v>
      </c>
      <c r="B7405" s="1">
        <v>31449</v>
      </c>
      <c r="C7405">
        <v>212.96000699999999</v>
      </c>
      <c r="D7405">
        <v>214.509995</v>
      </c>
      <c r="E7405">
        <v>212.60000600000001</v>
      </c>
      <c r="F7405">
        <v>213.470001</v>
      </c>
      <c r="G7405">
        <v>146100000</v>
      </c>
      <c r="H7405">
        <v>213.470001</v>
      </c>
    </row>
    <row r="7406" spans="1:8">
      <c r="A7406">
        <v>7404</v>
      </c>
      <c r="B7406" s="1">
        <v>31448</v>
      </c>
      <c r="C7406">
        <v>212.83999600000001</v>
      </c>
      <c r="D7406">
        <v>213.029999</v>
      </c>
      <c r="E7406">
        <v>211.21000699999999</v>
      </c>
      <c r="F7406">
        <v>212.96000699999999</v>
      </c>
      <c r="G7406">
        <v>134300000</v>
      </c>
      <c r="H7406">
        <v>212.96000699999999</v>
      </c>
    </row>
    <row r="7407" spans="1:8">
      <c r="A7407">
        <v>7405</v>
      </c>
      <c r="B7407" s="1">
        <v>31447</v>
      </c>
      <c r="C7407">
        <v>213.96000699999999</v>
      </c>
      <c r="D7407">
        <v>214.570007</v>
      </c>
      <c r="E7407">
        <v>210.820007</v>
      </c>
      <c r="F7407">
        <v>212.78999300000001</v>
      </c>
      <c r="G7407">
        <v>175700000</v>
      </c>
      <c r="H7407">
        <v>212.78999300000001</v>
      </c>
    </row>
    <row r="7408" spans="1:8">
      <c r="A7408">
        <v>7406</v>
      </c>
      <c r="B7408" s="1">
        <v>31446</v>
      </c>
      <c r="C7408">
        <v>211.779999</v>
      </c>
      <c r="D7408">
        <v>214.179993</v>
      </c>
      <c r="E7408">
        <v>211.60000600000001</v>
      </c>
      <c r="F7408">
        <v>213.96000699999999</v>
      </c>
      <c r="G7408">
        <v>145300000</v>
      </c>
      <c r="H7408">
        <v>213.96000699999999</v>
      </c>
    </row>
    <row r="7409" spans="1:8">
      <c r="A7409">
        <v>7407</v>
      </c>
      <c r="B7409" s="1">
        <v>31443</v>
      </c>
      <c r="C7409">
        <v>209.33000200000001</v>
      </c>
      <c r="D7409">
        <v>212.41999799999999</v>
      </c>
      <c r="E7409">
        <v>209.19000199999999</v>
      </c>
      <c r="F7409">
        <v>211.779999</v>
      </c>
      <c r="G7409">
        <v>143500000</v>
      </c>
      <c r="H7409">
        <v>211.779999</v>
      </c>
    </row>
    <row r="7410" spans="1:8">
      <c r="A7410">
        <v>7408</v>
      </c>
      <c r="B7410" s="1">
        <v>31442</v>
      </c>
      <c r="C7410">
        <v>210.28999300000001</v>
      </c>
      <c r="D7410">
        <v>211.53999300000001</v>
      </c>
      <c r="E7410">
        <v>209.14999399999999</v>
      </c>
      <c r="F7410">
        <v>209.33000200000001</v>
      </c>
      <c r="G7410">
        <v>125300000</v>
      </c>
      <c r="H7410">
        <v>209.33000200000001</v>
      </c>
    </row>
    <row r="7411" spans="1:8">
      <c r="A7411">
        <v>7409</v>
      </c>
      <c r="B7411" s="1">
        <v>31441</v>
      </c>
      <c r="C7411">
        <v>209.80999800000001</v>
      </c>
      <c r="D7411">
        <v>212.36000100000001</v>
      </c>
      <c r="E7411">
        <v>209.80999800000001</v>
      </c>
      <c r="F7411">
        <v>210.28999300000001</v>
      </c>
      <c r="G7411">
        <v>193800000</v>
      </c>
      <c r="H7411">
        <v>210.28999300000001</v>
      </c>
    </row>
    <row r="7412" spans="1:8">
      <c r="A7412">
        <v>7410</v>
      </c>
      <c r="B7412" s="1">
        <v>31440</v>
      </c>
      <c r="C7412">
        <v>207.41999799999999</v>
      </c>
      <c r="D7412">
        <v>209.820007</v>
      </c>
      <c r="E7412">
        <v>207.39999399999999</v>
      </c>
      <c r="F7412">
        <v>209.80999800000001</v>
      </c>
      <c r="G7412">
        <v>145700000</v>
      </c>
      <c r="H7412">
        <v>209.80999800000001</v>
      </c>
    </row>
    <row r="7413" spans="1:8">
      <c r="A7413">
        <v>7411</v>
      </c>
      <c r="B7413" s="1">
        <v>31439</v>
      </c>
      <c r="C7413">
        <v>206.429993</v>
      </c>
      <c r="D7413">
        <v>207.69000199999999</v>
      </c>
      <c r="E7413">
        <v>206.429993</v>
      </c>
      <c r="F7413">
        <v>207.38999899999999</v>
      </c>
      <c r="G7413">
        <v>122900000</v>
      </c>
      <c r="H7413">
        <v>207.38999899999999</v>
      </c>
    </row>
    <row r="7414" spans="1:8">
      <c r="A7414">
        <v>7412</v>
      </c>
      <c r="B7414" s="1">
        <v>31436</v>
      </c>
      <c r="C7414">
        <v>204.25</v>
      </c>
      <c r="D7414">
        <v>206.429993</v>
      </c>
      <c r="E7414">
        <v>204.25</v>
      </c>
      <c r="F7414">
        <v>206.429993</v>
      </c>
      <c r="G7414">
        <v>128900000</v>
      </c>
      <c r="H7414">
        <v>206.429993</v>
      </c>
    </row>
    <row r="7415" spans="1:8">
      <c r="A7415">
        <v>7413</v>
      </c>
      <c r="B7415" s="1">
        <v>31435</v>
      </c>
      <c r="C7415">
        <v>203.490005</v>
      </c>
      <c r="D7415">
        <v>204.429993</v>
      </c>
      <c r="E7415">
        <v>202.60000600000001</v>
      </c>
      <c r="F7415">
        <v>204.25</v>
      </c>
      <c r="G7415">
        <v>130300000</v>
      </c>
      <c r="H7415">
        <v>204.25</v>
      </c>
    </row>
    <row r="7416" spans="1:8">
      <c r="A7416">
        <v>7414</v>
      </c>
      <c r="B7416" s="1">
        <v>31434</v>
      </c>
      <c r="C7416">
        <v>205.78999300000001</v>
      </c>
      <c r="D7416">
        <v>206.029999</v>
      </c>
      <c r="E7416">
        <v>203.41000399999999</v>
      </c>
      <c r="F7416">
        <v>203.490005</v>
      </c>
      <c r="G7416">
        <v>131200000</v>
      </c>
      <c r="H7416">
        <v>203.490005</v>
      </c>
    </row>
    <row r="7417" spans="1:8">
      <c r="A7417">
        <v>7415</v>
      </c>
      <c r="B7417" s="1">
        <v>31433</v>
      </c>
      <c r="C7417">
        <v>207.529999</v>
      </c>
      <c r="D7417">
        <v>207.779999</v>
      </c>
      <c r="E7417">
        <v>205.050003</v>
      </c>
      <c r="F7417">
        <v>205.78999300000001</v>
      </c>
      <c r="G7417">
        <v>128300000</v>
      </c>
      <c r="H7417">
        <v>205.78999300000001</v>
      </c>
    </row>
    <row r="7418" spans="1:8">
      <c r="A7418">
        <v>7416</v>
      </c>
      <c r="B7418" s="1">
        <v>31432</v>
      </c>
      <c r="C7418">
        <v>208.429993</v>
      </c>
      <c r="D7418">
        <v>208.429993</v>
      </c>
      <c r="E7418">
        <v>206.61999499999999</v>
      </c>
      <c r="F7418">
        <v>207.529999</v>
      </c>
      <c r="G7418">
        <v>85340000</v>
      </c>
      <c r="H7418">
        <v>207.529999</v>
      </c>
    </row>
    <row r="7419" spans="1:8">
      <c r="A7419">
        <v>7417</v>
      </c>
      <c r="B7419" s="1">
        <v>31429</v>
      </c>
      <c r="C7419">
        <v>209.16999799999999</v>
      </c>
      <c r="D7419">
        <v>209.39999399999999</v>
      </c>
      <c r="E7419">
        <v>207.58999600000001</v>
      </c>
      <c r="F7419">
        <v>208.429993</v>
      </c>
      <c r="G7419">
        <v>132100000</v>
      </c>
      <c r="H7419">
        <v>208.429993</v>
      </c>
    </row>
    <row r="7420" spans="1:8">
      <c r="A7420">
        <v>7418</v>
      </c>
      <c r="B7420" s="1">
        <v>31428</v>
      </c>
      <c r="C7420">
        <v>208.259995</v>
      </c>
      <c r="D7420">
        <v>209.179993</v>
      </c>
      <c r="E7420">
        <v>207.61000100000001</v>
      </c>
      <c r="F7420">
        <v>209.16999799999999</v>
      </c>
      <c r="G7420">
        <v>130500000</v>
      </c>
      <c r="H7420">
        <v>209.16999799999999</v>
      </c>
    </row>
    <row r="7421" spans="1:8">
      <c r="A7421">
        <v>7419</v>
      </c>
      <c r="B7421" s="1">
        <v>31427</v>
      </c>
      <c r="C7421">
        <v>206.63999899999999</v>
      </c>
      <c r="D7421">
        <v>208.270004</v>
      </c>
      <c r="E7421">
        <v>206.63999899999999</v>
      </c>
      <c r="F7421">
        <v>208.259995</v>
      </c>
      <c r="G7421">
        <v>122400000</v>
      </c>
      <c r="H7421">
        <v>208.259995</v>
      </c>
    </row>
    <row r="7422" spans="1:8">
      <c r="A7422">
        <v>7420</v>
      </c>
      <c r="B7422" s="1">
        <v>31426</v>
      </c>
      <c r="C7422">
        <v>206.720001</v>
      </c>
      <c r="D7422">
        <v>207.36999499999999</v>
      </c>
      <c r="E7422">
        <v>206.05999800000001</v>
      </c>
      <c r="F7422">
        <v>206.63999899999999</v>
      </c>
      <c r="G7422">
        <v>113900000</v>
      </c>
      <c r="H7422">
        <v>206.63999899999999</v>
      </c>
    </row>
    <row r="7423" spans="1:8">
      <c r="A7423">
        <v>7421</v>
      </c>
      <c r="B7423" s="1">
        <v>31425</v>
      </c>
      <c r="C7423">
        <v>205.96000699999999</v>
      </c>
      <c r="D7423">
        <v>206.83000200000001</v>
      </c>
      <c r="E7423">
        <v>205.520004</v>
      </c>
      <c r="F7423">
        <v>206.720001</v>
      </c>
      <c r="G7423">
        <v>108700000</v>
      </c>
      <c r="H7423">
        <v>206.720001</v>
      </c>
    </row>
    <row r="7424" spans="1:8">
      <c r="A7424">
        <v>7422</v>
      </c>
      <c r="B7424" s="1">
        <v>31422</v>
      </c>
      <c r="C7424">
        <v>206.11000100000001</v>
      </c>
      <c r="D7424">
        <v>207.33000200000001</v>
      </c>
      <c r="E7424">
        <v>205.520004</v>
      </c>
      <c r="F7424">
        <v>205.96000699999999</v>
      </c>
      <c r="G7424">
        <v>122800000</v>
      </c>
      <c r="H7424">
        <v>205.96000699999999</v>
      </c>
    </row>
    <row r="7425" spans="1:8">
      <c r="A7425">
        <v>7423</v>
      </c>
      <c r="B7425" s="1">
        <v>31421</v>
      </c>
      <c r="C7425">
        <v>207.970001</v>
      </c>
      <c r="D7425">
        <v>207.970001</v>
      </c>
      <c r="E7425">
        <v>204.509995</v>
      </c>
      <c r="F7425">
        <v>206.11000100000001</v>
      </c>
      <c r="G7425">
        <v>176500000</v>
      </c>
      <c r="H7425">
        <v>206.11000100000001</v>
      </c>
    </row>
    <row r="7426" spans="1:8">
      <c r="A7426">
        <v>7424</v>
      </c>
      <c r="B7426" s="1">
        <v>31420</v>
      </c>
      <c r="C7426">
        <v>213.800003</v>
      </c>
      <c r="D7426">
        <v>214.570007</v>
      </c>
      <c r="E7426">
        <v>207.490005</v>
      </c>
      <c r="F7426">
        <v>207.970001</v>
      </c>
      <c r="G7426">
        <v>180300000</v>
      </c>
      <c r="H7426">
        <v>207.970001</v>
      </c>
    </row>
    <row r="7427" spans="1:8">
      <c r="A7427">
        <v>7425</v>
      </c>
      <c r="B7427" s="1">
        <v>31419</v>
      </c>
      <c r="C7427">
        <v>210.64999399999999</v>
      </c>
      <c r="D7427">
        <v>213.800003</v>
      </c>
      <c r="E7427">
        <v>210.64999399999999</v>
      </c>
      <c r="F7427">
        <v>213.800003</v>
      </c>
      <c r="G7427">
        <v>153000000</v>
      </c>
      <c r="H7427">
        <v>213.800003</v>
      </c>
    </row>
    <row r="7428" spans="1:8">
      <c r="A7428">
        <v>7426</v>
      </c>
      <c r="B7428" s="1">
        <v>31418</v>
      </c>
      <c r="C7428">
        <v>210.88000500000001</v>
      </c>
      <c r="D7428">
        <v>210.979996</v>
      </c>
      <c r="E7428">
        <v>209.929993</v>
      </c>
      <c r="F7428">
        <v>210.64999399999999</v>
      </c>
      <c r="G7428">
        <v>99610000</v>
      </c>
      <c r="H7428">
        <v>210.64999399999999</v>
      </c>
    </row>
    <row r="7429" spans="1:8">
      <c r="A7429">
        <v>7427</v>
      </c>
      <c r="B7429" s="1">
        <v>31415</v>
      </c>
      <c r="C7429">
        <v>209.58999600000001</v>
      </c>
      <c r="D7429">
        <v>210.88000500000001</v>
      </c>
      <c r="E7429">
        <v>209.509995</v>
      </c>
      <c r="F7429">
        <v>210.88000500000001</v>
      </c>
      <c r="G7429">
        <v>105000000</v>
      </c>
      <c r="H7429">
        <v>210.88000500000001</v>
      </c>
    </row>
    <row r="7430" spans="1:8">
      <c r="A7430">
        <v>7428</v>
      </c>
      <c r="B7430" s="1">
        <v>31414</v>
      </c>
      <c r="C7430">
        <v>211.279999</v>
      </c>
      <c r="D7430">
        <v>211.279999</v>
      </c>
      <c r="E7430">
        <v>208.929993</v>
      </c>
      <c r="F7430">
        <v>209.58999600000001</v>
      </c>
      <c r="G7430">
        <v>98960000</v>
      </c>
      <c r="H7430">
        <v>209.58999600000001</v>
      </c>
    </row>
    <row r="7431" spans="1:8">
      <c r="A7431">
        <v>7429</v>
      </c>
      <c r="B7431" s="1">
        <v>31412</v>
      </c>
      <c r="C7431">
        <v>210.679993</v>
      </c>
      <c r="D7431">
        <v>211.61000100000001</v>
      </c>
      <c r="E7431">
        <v>210.679993</v>
      </c>
      <c r="F7431">
        <v>211.279999</v>
      </c>
      <c r="G7431">
        <v>112700000</v>
      </c>
      <c r="H7431">
        <v>211.279999</v>
      </c>
    </row>
    <row r="7432" spans="1:8">
      <c r="A7432">
        <v>7430</v>
      </c>
      <c r="B7432" s="1">
        <v>31411</v>
      </c>
      <c r="C7432">
        <v>209.61000100000001</v>
      </c>
      <c r="D7432">
        <v>210.699997</v>
      </c>
      <c r="E7432">
        <v>209.16999799999999</v>
      </c>
      <c r="F7432">
        <v>210.679993</v>
      </c>
      <c r="G7432">
        <v>91970000</v>
      </c>
      <c r="H7432">
        <v>210.679993</v>
      </c>
    </row>
    <row r="7433" spans="1:8">
      <c r="A7433">
        <v>7431</v>
      </c>
      <c r="B7433" s="1">
        <v>31408</v>
      </c>
      <c r="C7433">
        <v>207.64999399999999</v>
      </c>
      <c r="D7433">
        <v>209.61999499999999</v>
      </c>
      <c r="E7433">
        <v>207.64999399999999</v>
      </c>
      <c r="F7433">
        <v>209.61000100000001</v>
      </c>
      <c r="G7433">
        <v>81560000</v>
      </c>
      <c r="H7433">
        <v>209.61000100000001</v>
      </c>
    </row>
    <row r="7434" spans="1:8">
      <c r="A7434">
        <v>7432</v>
      </c>
      <c r="B7434" s="1">
        <v>31407</v>
      </c>
      <c r="C7434">
        <v>207.13999899999999</v>
      </c>
      <c r="D7434">
        <v>207.759995</v>
      </c>
      <c r="E7434">
        <v>207.050003</v>
      </c>
      <c r="F7434">
        <v>207.64999399999999</v>
      </c>
      <c r="G7434">
        <v>62050000</v>
      </c>
      <c r="H7434">
        <v>207.64999399999999</v>
      </c>
    </row>
    <row r="7435" spans="1:8">
      <c r="A7435">
        <v>7433</v>
      </c>
      <c r="B7435" s="1">
        <v>31405</v>
      </c>
      <c r="C7435">
        <v>208.570007</v>
      </c>
      <c r="D7435">
        <v>208.570007</v>
      </c>
      <c r="E7435">
        <v>206.44000199999999</v>
      </c>
      <c r="F7435">
        <v>207.13999899999999</v>
      </c>
      <c r="G7435">
        <v>78300000</v>
      </c>
      <c r="H7435">
        <v>207.13999899999999</v>
      </c>
    </row>
    <row r="7436" spans="1:8">
      <c r="A7436">
        <v>7434</v>
      </c>
      <c r="B7436" s="1">
        <v>31404</v>
      </c>
      <c r="C7436">
        <v>210.570007</v>
      </c>
      <c r="D7436">
        <v>210.94000199999999</v>
      </c>
      <c r="E7436">
        <v>208.44000199999999</v>
      </c>
      <c r="F7436">
        <v>208.570007</v>
      </c>
      <c r="G7436">
        <v>107900000</v>
      </c>
      <c r="H7436">
        <v>208.570007</v>
      </c>
    </row>
    <row r="7437" spans="1:8">
      <c r="A7437">
        <v>7435</v>
      </c>
      <c r="B7437" s="1">
        <v>31401</v>
      </c>
      <c r="C7437">
        <v>210.020004</v>
      </c>
      <c r="D7437">
        <v>211.770004</v>
      </c>
      <c r="E7437">
        <v>210.020004</v>
      </c>
      <c r="F7437">
        <v>210.94000199999999</v>
      </c>
      <c r="G7437">
        <v>170300000</v>
      </c>
      <c r="H7437">
        <v>210.94000199999999</v>
      </c>
    </row>
    <row r="7438" spans="1:8">
      <c r="A7438">
        <v>7436</v>
      </c>
      <c r="B7438" s="1">
        <v>31400</v>
      </c>
      <c r="C7438">
        <v>209.80999800000001</v>
      </c>
      <c r="D7438">
        <v>210.13000500000001</v>
      </c>
      <c r="E7438">
        <v>209.25</v>
      </c>
      <c r="F7438">
        <v>210.020004</v>
      </c>
      <c r="G7438">
        <v>130200000</v>
      </c>
      <c r="H7438">
        <v>210.020004</v>
      </c>
    </row>
    <row r="7439" spans="1:8">
      <c r="A7439">
        <v>7437</v>
      </c>
      <c r="B7439" s="1">
        <v>31399</v>
      </c>
      <c r="C7439">
        <v>210.64999399999999</v>
      </c>
      <c r="D7439">
        <v>211.229996</v>
      </c>
      <c r="E7439">
        <v>209.240005</v>
      </c>
      <c r="F7439">
        <v>209.80999800000001</v>
      </c>
      <c r="G7439">
        <v>137900000</v>
      </c>
      <c r="H7439">
        <v>209.80999800000001</v>
      </c>
    </row>
    <row r="7440" spans="1:8">
      <c r="A7440">
        <v>7438</v>
      </c>
      <c r="B7440" s="1">
        <v>31398</v>
      </c>
      <c r="C7440">
        <v>212.020004</v>
      </c>
      <c r="D7440">
        <v>212.449997</v>
      </c>
      <c r="E7440">
        <v>210.58000200000001</v>
      </c>
      <c r="F7440">
        <v>210.64999399999999</v>
      </c>
      <c r="G7440">
        <v>155200000</v>
      </c>
      <c r="H7440">
        <v>210.64999399999999</v>
      </c>
    </row>
    <row r="7441" spans="1:8">
      <c r="A7441">
        <v>7439</v>
      </c>
      <c r="B7441" s="1">
        <v>31397</v>
      </c>
      <c r="C7441">
        <v>209.94000199999999</v>
      </c>
      <c r="D7441">
        <v>213.08000200000001</v>
      </c>
      <c r="E7441">
        <v>209.91000399999999</v>
      </c>
      <c r="F7441">
        <v>212.020004</v>
      </c>
      <c r="G7441">
        <v>176000000</v>
      </c>
      <c r="H7441">
        <v>212.020004</v>
      </c>
    </row>
    <row r="7442" spans="1:8">
      <c r="A7442">
        <v>7440</v>
      </c>
      <c r="B7442" s="1">
        <v>31394</v>
      </c>
      <c r="C7442">
        <v>206.729996</v>
      </c>
      <c r="D7442">
        <v>210.30999800000001</v>
      </c>
      <c r="E7442">
        <v>206.729996</v>
      </c>
      <c r="F7442">
        <v>209.94000199999999</v>
      </c>
      <c r="G7442">
        <v>177900000</v>
      </c>
      <c r="H7442">
        <v>209.94000199999999</v>
      </c>
    </row>
    <row r="7443" spans="1:8">
      <c r="A7443">
        <v>7441</v>
      </c>
      <c r="B7443" s="1">
        <v>31393</v>
      </c>
      <c r="C7443">
        <v>206.30999800000001</v>
      </c>
      <c r="D7443">
        <v>207.64999399999999</v>
      </c>
      <c r="E7443">
        <v>205.83000200000001</v>
      </c>
      <c r="F7443">
        <v>206.729996</v>
      </c>
      <c r="G7443">
        <v>170500000</v>
      </c>
      <c r="H7443">
        <v>206.729996</v>
      </c>
    </row>
    <row r="7444" spans="1:8">
      <c r="A7444">
        <v>7442</v>
      </c>
      <c r="B7444" s="1">
        <v>31392</v>
      </c>
      <c r="C7444">
        <v>204.38999899999999</v>
      </c>
      <c r="D7444">
        <v>206.679993</v>
      </c>
      <c r="E7444">
        <v>204.16999799999999</v>
      </c>
      <c r="F7444">
        <v>206.30999800000001</v>
      </c>
      <c r="G7444">
        <v>178500000</v>
      </c>
      <c r="H7444">
        <v>206.30999800000001</v>
      </c>
    </row>
    <row r="7445" spans="1:8">
      <c r="A7445">
        <v>7443</v>
      </c>
      <c r="B7445" s="1">
        <v>31391</v>
      </c>
      <c r="C7445">
        <v>204.25</v>
      </c>
      <c r="D7445">
        <v>205.16000399999999</v>
      </c>
      <c r="E7445">
        <v>203.679993</v>
      </c>
      <c r="F7445">
        <v>204.38999899999999</v>
      </c>
      <c r="G7445">
        <v>156500000</v>
      </c>
      <c r="H7445">
        <v>204.38999899999999</v>
      </c>
    </row>
    <row r="7446" spans="1:8">
      <c r="A7446">
        <v>7444</v>
      </c>
      <c r="B7446" s="1">
        <v>31390</v>
      </c>
      <c r="C7446">
        <v>202.990005</v>
      </c>
      <c r="D7446">
        <v>204.64999399999999</v>
      </c>
      <c r="E7446">
        <v>202.979996</v>
      </c>
      <c r="F7446">
        <v>204.25</v>
      </c>
      <c r="G7446">
        <v>144000000</v>
      </c>
      <c r="H7446">
        <v>204.25</v>
      </c>
    </row>
    <row r="7447" spans="1:8">
      <c r="A7447">
        <v>7445</v>
      </c>
      <c r="B7447" s="1">
        <v>31387</v>
      </c>
      <c r="C7447">
        <v>203.88000500000001</v>
      </c>
      <c r="D7447">
        <v>203.88000500000001</v>
      </c>
      <c r="E7447">
        <v>202.449997</v>
      </c>
      <c r="F7447">
        <v>202.990005</v>
      </c>
      <c r="G7447">
        <v>125500000</v>
      </c>
      <c r="H7447">
        <v>202.990005</v>
      </c>
    </row>
    <row r="7448" spans="1:8">
      <c r="A7448">
        <v>7446</v>
      </c>
      <c r="B7448" s="1">
        <v>31386</v>
      </c>
      <c r="C7448">
        <v>204.229996</v>
      </c>
      <c r="D7448">
        <v>205.86000100000001</v>
      </c>
      <c r="E7448">
        <v>203.78999300000001</v>
      </c>
      <c r="F7448">
        <v>203.88000500000001</v>
      </c>
      <c r="G7448">
        <v>181000000</v>
      </c>
      <c r="H7448">
        <v>203.88000500000001</v>
      </c>
    </row>
    <row r="7449" spans="1:8">
      <c r="A7449">
        <v>7447</v>
      </c>
      <c r="B7449" s="1">
        <v>31385</v>
      </c>
      <c r="C7449">
        <v>200.86000100000001</v>
      </c>
      <c r="D7449">
        <v>204.229996</v>
      </c>
      <c r="E7449">
        <v>200.86000100000001</v>
      </c>
      <c r="F7449">
        <v>204.229996</v>
      </c>
      <c r="G7449">
        <v>153200000</v>
      </c>
      <c r="H7449">
        <v>204.229996</v>
      </c>
    </row>
    <row r="7450" spans="1:8">
      <c r="A7450">
        <v>7448</v>
      </c>
      <c r="B7450" s="1">
        <v>31384</v>
      </c>
      <c r="C7450">
        <v>200.46000699999999</v>
      </c>
      <c r="D7450">
        <v>200.979996</v>
      </c>
      <c r="E7450">
        <v>200.10000600000001</v>
      </c>
      <c r="F7450">
        <v>200.86000100000001</v>
      </c>
      <c r="G7450">
        <v>109700000</v>
      </c>
      <c r="H7450">
        <v>200.86000100000001</v>
      </c>
    </row>
    <row r="7451" spans="1:8">
      <c r="A7451">
        <v>7449</v>
      </c>
      <c r="B7451" s="1">
        <v>31383</v>
      </c>
      <c r="C7451">
        <v>202.16999799999999</v>
      </c>
      <c r="D7451">
        <v>202.19000199999999</v>
      </c>
      <c r="E7451">
        <v>200.199997</v>
      </c>
      <c r="F7451">
        <v>200.46000699999999</v>
      </c>
      <c r="G7451">
        <v>103500000</v>
      </c>
      <c r="H7451">
        <v>200.46000699999999</v>
      </c>
    </row>
    <row r="7452" spans="1:8">
      <c r="A7452">
        <v>7450</v>
      </c>
      <c r="B7452" s="1">
        <v>31380</v>
      </c>
      <c r="C7452">
        <v>202.53999300000001</v>
      </c>
      <c r="D7452">
        <v>203.39999399999999</v>
      </c>
      <c r="E7452">
        <v>201.91999799999999</v>
      </c>
      <c r="F7452">
        <v>202.16999799999999</v>
      </c>
      <c r="G7452">
        <v>84060000</v>
      </c>
      <c r="H7452">
        <v>202.16999799999999</v>
      </c>
    </row>
    <row r="7453" spans="1:8">
      <c r="A7453">
        <v>7451</v>
      </c>
      <c r="B7453" s="1">
        <v>31378</v>
      </c>
      <c r="C7453">
        <v>200.66999799999999</v>
      </c>
      <c r="D7453">
        <v>202.64999399999999</v>
      </c>
      <c r="E7453">
        <v>200.66999799999999</v>
      </c>
      <c r="F7453">
        <v>202.53999300000001</v>
      </c>
      <c r="G7453">
        <v>143700000</v>
      </c>
      <c r="H7453">
        <v>202.53999300000001</v>
      </c>
    </row>
    <row r="7454" spans="1:8">
      <c r="A7454">
        <v>7452</v>
      </c>
      <c r="B7454" s="1">
        <v>31377</v>
      </c>
      <c r="C7454">
        <v>200.35000600000001</v>
      </c>
      <c r="D7454">
        <v>201.16000399999999</v>
      </c>
      <c r="E7454">
        <v>200.11000100000001</v>
      </c>
      <c r="F7454">
        <v>200.66999799999999</v>
      </c>
      <c r="G7454">
        <v>123100000</v>
      </c>
      <c r="H7454">
        <v>200.66999799999999</v>
      </c>
    </row>
    <row r="7455" spans="1:8">
      <c r="A7455">
        <v>7453</v>
      </c>
      <c r="B7455" s="1">
        <v>31376</v>
      </c>
      <c r="C7455">
        <v>201.520004</v>
      </c>
      <c r="D7455">
        <v>201.520004</v>
      </c>
      <c r="E7455">
        <v>200.08000200000001</v>
      </c>
      <c r="F7455">
        <v>200.35000600000001</v>
      </c>
      <c r="G7455">
        <v>91710000</v>
      </c>
      <c r="H7455">
        <v>200.35000600000001</v>
      </c>
    </row>
    <row r="7456" spans="1:8">
      <c r="A7456">
        <v>7454</v>
      </c>
      <c r="B7456" s="1">
        <v>31373</v>
      </c>
      <c r="C7456">
        <v>201.41000399999999</v>
      </c>
      <c r="D7456">
        <v>202.009995</v>
      </c>
      <c r="E7456">
        <v>201.050003</v>
      </c>
      <c r="F7456">
        <v>201.520004</v>
      </c>
      <c r="G7456">
        <v>133800000</v>
      </c>
      <c r="H7456">
        <v>201.520004</v>
      </c>
    </row>
    <row r="7457" spans="1:8">
      <c r="A7457">
        <v>7455</v>
      </c>
      <c r="B7457" s="1">
        <v>31372</v>
      </c>
      <c r="C7457">
        <v>198.990005</v>
      </c>
      <c r="D7457">
        <v>201.429993</v>
      </c>
      <c r="E7457">
        <v>198.990005</v>
      </c>
      <c r="F7457">
        <v>201.41000399999999</v>
      </c>
      <c r="G7457">
        <v>150300000</v>
      </c>
      <c r="H7457">
        <v>201.41000399999999</v>
      </c>
    </row>
    <row r="7458" spans="1:8">
      <c r="A7458">
        <v>7456</v>
      </c>
      <c r="B7458" s="1">
        <v>31371</v>
      </c>
      <c r="C7458">
        <v>198.66999799999999</v>
      </c>
      <c r="D7458">
        <v>199.199997</v>
      </c>
      <c r="E7458">
        <v>198.520004</v>
      </c>
      <c r="F7458">
        <v>198.990005</v>
      </c>
      <c r="G7458">
        <v>105100000</v>
      </c>
      <c r="H7458">
        <v>198.990005</v>
      </c>
    </row>
    <row r="7459" spans="1:8">
      <c r="A7459">
        <v>7457</v>
      </c>
      <c r="B7459" s="1">
        <v>31370</v>
      </c>
      <c r="C7459">
        <v>198.71000699999999</v>
      </c>
      <c r="D7459">
        <v>199.520004</v>
      </c>
      <c r="E7459">
        <v>198.009995</v>
      </c>
      <c r="F7459">
        <v>198.66999799999999</v>
      </c>
      <c r="G7459">
        <v>126100000</v>
      </c>
      <c r="H7459">
        <v>198.66999799999999</v>
      </c>
    </row>
    <row r="7460" spans="1:8">
      <c r="A7460">
        <v>7458</v>
      </c>
      <c r="B7460" s="1">
        <v>31369</v>
      </c>
      <c r="C7460">
        <v>198.11000100000001</v>
      </c>
      <c r="D7460">
        <v>198.71000699999999</v>
      </c>
      <c r="E7460">
        <v>197.509995</v>
      </c>
      <c r="F7460">
        <v>198.71000699999999</v>
      </c>
      <c r="G7460">
        <v>108400000</v>
      </c>
      <c r="H7460">
        <v>198.71000699999999</v>
      </c>
    </row>
    <row r="7461" spans="1:8">
      <c r="A7461">
        <v>7459</v>
      </c>
      <c r="B7461" s="1">
        <v>31366</v>
      </c>
      <c r="C7461">
        <v>199.05999800000001</v>
      </c>
      <c r="D7461">
        <v>199.58000200000001</v>
      </c>
      <c r="E7461">
        <v>197.89999399999999</v>
      </c>
      <c r="F7461">
        <v>198.11000100000001</v>
      </c>
      <c r="G7461">
        <v>130200000</v>
      </c>
      <c r="H7461">
        <v>198.11000100000001</v>
      </c>
    </row>
    <row r="7462" spans="1:8">
      <c r="A7462">
        <v>7460</v>
      </c>
      <c r="B7462" s="1">
        <v>31365</v>
      </c>
      <c r="C7462">
        <v>197.10000600000001</v>
      </c>
      <c r="D7462">
        <v>199.19000199999999</v>
      </c>
      <c r="E7462">
        <v>196.88000500000001</v>
      </c>
      <c r="F7462">
        <v>199.05999800000001</v>
      </c>
      <c r="G7462">
        <v>124900000</v>
      </c>
      <c r="H7462">
        <v>199.05999800000001</v>
      </c>
    </row>
    <row r="7463" spans="1:8">
      <c r="A7463">
        <v>7461</v>
      </c>
      <c r="B7463" s="1">
        <v>31364</v>
      </c>
      <c r="C7463">
        <v>198.08000200000001</v>
      </c>
      <c r="D7463">
        <v>198.11000100000001</v>
      </c>
      <c r="E7463">
        <v>196.91000399999999</v>
      </c>
      <c r="F7463">
        <v>197.10000600000001</v>
      </c>
      <c r="G7463">
        <v>109700000</v>
      </c>
      <c r="H7463">
        <v>197.10000600000001</v>
      </c>
    </row>
    <row r="7464" spans="1:8">
      <c r="A7464">
        <v>7462</v>
      </c>
      <c r="B7464" s="1">
        <v>31363</v>
      </c>
      <c r="C7464">
        <v>197.279999</v>
      </c>
      <c r="D7464">
        <v>198.66000399999999</v>
      </c>
      <c r="E7464">
        <v>196.970001</v>
      </c>
      <c r="F7464">
        <v>198.08000200000001</v>
      </c>
      <c r="G7464">
        <v>170800000</v>
      </c>
      <c r="H7464">
        <v>198.08000200000001</v>
      </c>
    </row>
    <row r="7465" spans="1:8">
      <c r="A7465">
        <v>7463</v>
      </c>
      <c r="B7465" s="1">
        <v>31362</v>
      </c>
      <c r="C7465">
        <v>193.720001</v>
      </c>
      <c r="D7465">
        <v>197.28999300000001</v>
      </c>
      <c r="E7465">
        <v>193.699997</v>
      </c>
      <c r="F7465">
        <v>197.279999</v>
      </c>
      <c r="G7465">
        <v>126500000</v>
      </c>
      <c r="H7465">
        <v>197.279999</v>
      </c>
    </row>
    <row r="7466" spans="1:8">
      <c r="A7466">
        <v>7464</v>
      </c>
      <c r="B7466" s="1">
        <v>31359</v>
      </c>
      <c r="C7466">
        <v>192.61999499999999</v>
      </c>
      <c r="D7466">
        <v>193.970001</v>
      </c>
      <c r="E7466">
        <v>192.529999</v>
      </c>
      <c r="F7466">
        <v>193.720001</v>
      </c>
      <c r="G7466">
        <v>115000000</v>
      </c>
      <c r="H7466">
        <v>193.720001</v>
      </c>
    </row>
    <row r="7467" spans="1:8">
      <c r="A7467">
        <v>7465</v>
      </c>
      <c r="B7467" s="1">
        <v>31358</v>
      </c>
      <c r="C7467">
        <v>192.779999</v>
      </c>
      <c r="D7467">
        <v>192.96000699999999</v>
      </c>
      <c r="E7467">
        <v>192.16000399999999</v>
      </c>
      <c r="F7467">
        <v>192.61999499999999</v>
      </c>
      <c r="G7467">
        <v>119000000</v>
      </c>
      <c r="H7467">
        <v>192.61999499999999</v>
      </c>
    </row>
    <row r="7468" spans="1:8">
      <c r="A7468">
        <v>7466</v>
      </c>
      <c r="B7468" s="1">
        <v>31357</v>
      </c>
      <c r="C7468">
        <v>192.36999499999999</v>
      </c>
      <c r="D7468">
        <v>193.009995</v>
      </c>
      <c r="E7468">
        <v>191.83000200000001</v>
      </c>
      <c r="F7468">
        <v>192.759995</v>
      </c>
      <c r="G7468">
        <v>129500000</v>
      </c>
      <c r="H7468">
        <v>192.759995</v>
      </c>
    </row>
    <row r="7469" spans="1:8">
      <c r="A7469">
        <v>7467</v>
      </c>
      <c r="B7469" s="1">
        <v>31356</v>
      </c>
      <c r="C7469">
        <v>191.25</v>
      </c>
      <c r="D7469">
        <v>192.429993</v>
      </c>
      <c r="E7469">
        <v>190.990005</v>
      </c>
      <c r="F7469">
        <v>192.36999499999999</v>
      </c>
      <c r="G7469">
        <v>119200000</v>
      </c>
      <c r="H7469">
        <v>192.36999499999999</v>
      </c>
    </row>
    <row r="7470" spans="1:8">
      <c r="A7470">
        <v>7468</v>
      </c>
      <c r="B7470" s="1">
        <v>31355</v>
      </c>
      <c r="C7470">
        <v>191.449997</v>
      </c>
      <c r="D7470">
        <v>191.96000699999999</v>
      </c>
      <c r="E7470">
        <v>190.66000399999999</v>
      </c>
      <c r="F7470">
        <v>191.25</v>
      </c>
      <c r="G7470">
        <v>104900000</v>
      </c>
      <c r="H7470">
        <v>191.25</v>
      </c>
    </row>
    <row r="7471" spans="1:8">
      <c r="A7471">
        <v>7469</v>
      </c>
      <c r="B7471" s="1">
        <v>31352</v>
      </c>
      <c r="C7471">
        <v>189.820007</v>
      </c>
      <c r="D7471">
        <v>191.529999</v>
      </c>
      <c r="E7471">
        <v>189.36999499999999</v>
      </c>
      <c r="F7471">
        <v>191.529999</v>
      </c>
      <c r="G7471">
        <v>129400000</v>
      </c>
      <c r="H7471">
        <v>191.529999</v>
      </c>
    </row>
    <row r="7472" spans="1:8">
      <c r="A7472">
        <v>7470</v>
      </c>
      <c r="B7472" s="1">
        <v>31351</v>
      </c>
      <c r="C7472">
        <v>190.070007</v>
      </c>
      <c r="D7472">
        <v>190.14999399999999</v>
      </c>
      <c r="E7472">
        <v>189.35000600000001</v>
      </c>
      <c r="F7472">
        <v>189.820007</v>
      </c>
      <c r="G7472">
        <v>121500000</v>
      </c>
      <c r="H7472">
        <v>189.820007</v>
      </c>
    </row>
    <row r="7473" spans="1:8">
      <c r="A7473">
        <v>7471</v>
      </c>
      <c r="B7473" s="1">
        <v>31350</v>
      </c>
      <c r="C7473">
        <v>189.229996</v>
      </c>
      <c r="D7473">
        <v>190.08999600000001</v>
      </c>
      <c r="E7473">
        <v>189.13999899999999</v>
      </c>
      <c r="F7473">
        <v>190.070007</v>
      </c>
      <c r="G7473">
        <v>120400000</v>
      </c>
      <c r="H7473">
        <v>190.070007</v>
      </c>
    </row>
    <row r="7474" spans="1:8">
      <c r="A7474">
        <v>7472</v>
      </c>
      <c r="B7474" s="1">
        <v>31349</v>
      </c>
      <c r="C7474">
        <v>187.759995</v>
      </c>
      <c r="D7474">
        <v>189.779999</v>
      </c>
      <c r="E7474">
        <v>187.759995</v>
      </c>
      <c r="F7474">
        <v>189.229996</v>
      </c>
      <c r="G7474">
        <v>110600000</v>
      </c>
      <c r="H7474">
        <v>189.229996</v>
      </c>
    </row>
    <row r="7475" spans="1:8">
      <c r="A7475">
        <v>7473</v>
      </c>
      <c r="B7475" s="1">
        <v>31348</v>
      </c>
      <c r="C7475">
        <v>187.520004</v>
      </c>
      <c r="D7475">
        <v>187.759995</v>
      </c>
      <c r="E7475">
        <v>186.929993</v>
      </c>
      <c r="F7475">
        <v>187.759995</v>
      </c>
      <c r="G7475">
        <v>97880000</v>
      </c>
      <c r="H7475">
        <v>187.759995</v>
      </c>
    </row>
    <row r="7476" spans="1:8">
      <c r="A7476">
        <v>7474</v>
      </c>
      <c r="B7476" s="1">
        <v>31345</v>
      </c>
      <c r="C7476">
        <v>188.5</v>
      </c>
      <c r="D7476">
        <v>188.509995</v>
      </c>
      <c r="E7476">
        <v>187.320007</v>
      </c>
      <c r="F7476">
        <v>187.520004</v>
      </c>
      <c r="G7476">
        <v>101800000</v>
      </c>
      <c r="H7476">
        <v>187.520004</v>
      </c>
    </row>
    <row r="7477" spans="1:8">
      <c r="A7477">
        <v>7475</v>
      </c>
      <c r="B7477" s="1">
        <v>31344</v>
      </c>
      <c r="C7477">
        <v>189.08999600000001</v>
      </c>
      <c r="D7477">
        <v>189.449997</v>
      </c>
      <c r="E7477">
        <v>188.41000399999999</v>
      </c>
      <c r="F7477">
        <v>188.5</v>
      </c>
      <c r="G7477">
        <v>123100000</v>
      </c>
      <c r="H7477">
        <v>188.5</v>
      </c>
    </row>
    <row r="7478" spans="1:8">
      <c r="A7478">
        <v>7476</v>
      </c>
      <c r="B7478" s="1">
        <v>31343</v>
      </c>
      <c r="C7478">
        <v>188.03999300000001</v>
      </c>
      <c r="D7478">
        <v>189.08999600000001</v>
      </c>
      <c r="E7478">
        <v>188.03999300000001</v>
      </c>
      <c r="F7478">
        <v>189.08999600000001</v>
      </c>
      <c r="G7478">
        <v>121700000</v>
      </c>
      <c r="H7478">
        <v>189.08999600000001</v>
      </c>
    </row>
    <row r="7479" spans="1:8">
      <c r="A7479">
        <v>7477</v>
      </c>
      <c r="B7479" s="1">
        <v>31342</v>
      </c>
      <c r="C7479">
        <v>186.96000699999999</v>
      </c>
      <c r="D7479">
        <v>188.55999800000001</v>
      </c>
      <c r="E7479">
        <v>186.96000699999999</v>
      </c>
      <c r="F7479">
        <v>188.03999300000001</v>
      </c>
      <c r="G7479">
        <v>111300000</v>
      </c>
      <c r="H7479">
        <v>188.03999300000001</v>
      </c>
    </row>
    <row r="7480" spans="1:8">
      <c r="A7480">
        <v>7478</v>
      </c>
      <c r="B7480" s="1">
        <v>31341</v>
      </c>
      <c r="C7480">
        <v>187.03999300000001</v>
      </c>
      <c r="D7480">
        <v>187.300003</v>
      </c>
      <c r="E7480">
        <v>186.78999300000001</v>
      </c>
      <c r="F7480">
        <v>186.96000699999999</v>
      </c>
      <c r="G7480">
        <v>95680000</v>
      </c>
      <c r="H7480">
        <v>186.96000699999999</v>
      </c>
    </row>
    <row r="7481" spans="1:8">
      <c r="A7481">
        <v>7479</v>
      </c>
      <c r="B7481" s="1">
        <v>31338</v>
      </c>
      <c r="C7481">
        <v>187.66000399999999</v>
      </c>
      <c r="D7481">
        <v>188.11000100000001</v>
      </c>
      <c r="E7481">
        <v>186.88999899999999</v>
      </c>
      <c r="F7481">
        <v>187.03999300000001</v>
      </c>
      <c r="G7481">
        <v>107100000</v>
      </c>
      <c r="H7481">
        <v>187.03999300000001</v>
      </c>
    </row>
    <row r="7482" spans="1:8">
      <c r="A7482">
        <v>7480</v>
      </c>
      <c r="B7482" s="1">
        <v>31337</v>
      </c>
      <c r="C7482">
        <v>187.979996</v>
      </c>
      <c r="D7482">
        <v>188.520004</v>
      </c>
      <c r="E7482">
        <v>187.41999799999999</v>
      </c>
      <c r="F7482">
        <v>187.66000399999999</v>
      </c>
      <c r="G7482">
        <v>140500000</v>
      </c>
      <c r="H7482">
        <v>187.66000399999999</v>
      </c>
    </row>
    <row r="7483" spans="1:8">
      <c r="A7483">
        <v>7481</v>
      </c>
      <c r="B7483" s="1">
        <v>31336</v>
      </c>
      <c r="C7483">
        <v>186.08000200000001</v>
      </c>
      <c r="D7483">
        <v>187.979996</v>
      </c>
      <c r="E7483">
        <v>186.08000200000001</v>
      </c>
      <c r="F7483">
        <v>187.979996</v>
      </c>
      <c r="G7483">
        <v>117400000</v>
      </c>
      <c r="H7483">
        <v>187.979996</v>
      </c>
    </row>
    <row r="7484" spans="1:8">
      <c r="A7484">
        <v>7482</v>
      </c>
      <c r="B7484" s="1">
        <v>31335</v>
      </c>
      <c r="C7484">
        <v>186.36999499999999</v>
      </c>
      <c r="D7484">
        <v>187.16000399999999</v>
      </c>
      <c r="E7484">
        <v>185.66000399999999</v>
      </c>
      <c r="F7484">
        <v>186.08000200000001</v>
      </c>
      <c r="G7484">
        <v>110400000</v>
      </c>
      <c r="H7484">
        <v>186.08000200000001</v>
      </c>
    </row>
    <row r="7485" spans="1:8">
      <c r="A7485">
        <v>7483</v>
      </c>
      <c r="B7485" s="1">
        <v>31334</v>
      </c>
      <c r="C7485">
        <v>184.30999800000001</v>
      </c>
      <c r="D7485">
        <v>186.36999499999999</v>
      </c>
      <c r="E7485">
        <v>184.279999</v>
      </c>
      <c r="F7485">
        <v>186.36999499999999</v>
      </c>
      <c r="G7485">
        <v>78540000</v>
      </c>
      <c r="H7485">
        <v>186.36999499999999</v>
      </c>
    </row>
    <row r="7486" spans="1:8">
      <c r="A7486">
        <v>7484</v>
      </c>
      <c r="B7486" s="1">
        <v>31331</v>
      </c>
      <c r="C7486">
        <v>182.779999</v>
      </c>
      <c r="D7486">
        <v>184.279999</v>
      </c>
      <c r="E7486">
        <v>182.61000100000001</v>
      </c>
      <c r="F7486">
        <v>184.279999</v>
      </c>
      <c r="G7486">
        <v>96370000</v>
      </c>
      <c r="H7486">
        <v>184.279999</v>
      </c>
    </row>
    <row r="7487" spans="1:8">
      <c r="A7487">
        <v>7485</v>
      </c>
      <c r="B7487" s="1">
        <v>31330</v>
      </c>
      <c r="C7487">
        <v>182.520004</v>
      </c>
      <c r="D7487">
        <v>182.78999300000001</v>
      </c>
      <c r="E7487">
        <v>182.050003</v>
      </c>
      <c r="F7487">
        <v>182.779999</v>
      </c>
      <c r="G7487">
        <v>90910000</v>
      </c>
      <c r="H7487">
        <v>182.779999</v>
      </c>
    </row>
    <row r="7488" spans="1:8">
      <c r="A7488">
        <v>7486</v>
      </c>
      <c r="B7488" s="1">
        <v>31329</v>
      </c>
      <c r="C7488">
        <v>181.86999499999999</v>
      </c>
      <c r="D7488">
        <v>183.270004</v>
      </c>
      <c r="E7488">
        <v>181.86999499999999</v>
      </c>
      <c r="F7488">
        <v>182.520004</v>
      </c>
      <c r="G7488">
        <v>99140000</v>
      </c>
      <c r="H7488">
        <v>182.520004</v>
      </c>
    </row>
    <row r="7489" spans="1:8">
      <c r="A7489">
        <v>7487</v>
      </c>
      <c r="B7489" s="1">
        <v>31328</v>
      </c>
      <c r="C7489">
        <v>181.86999499999999</v>
      </c>
      <c r="D7489">
        <v>182.300003</v>
      </c>
      <c r="E7489">
        <v>181.16000399999999</v>
      </c>
      <c r="F7489">
        <v>181.86999499999999</v>
      </c>
      <c r="G7489">
        <v>97170000</v>
      </c>
      <c r="H7489">
        <v>181.86999499999999</v>
      </c>
    </row>
    <row r="7490" spans="1:8">
      <c r="A7490">
        <v>7488</v>
      </c>
      <c r="B7490" s="1">
        <v>31327</v>
      </c>
      <c r="C7490">
        <v>183.220001</v>
      </c>
      <c r="D7490">
        <v>183.220001</v>
      </c>
      <c r="E7490">
        <v>181.300003</v>
      </c>
      <c r="F7490">
        <v>181.86999499999999</v>
      </c>
      <c r="G7490">
        <v>95550000</v>
      </c>
      <c r="H7490">
        <v>181.86999499999999</v>
      </c>
    </row>
    <row r="7491" spans="1:8">
      <c r="A7491">
        <v>7489</v>
      </c>
      <c r="B7491" s="1">
        <v>31324</v>
      </c>
      <c r="C7491">
        <v>184.36000100000001</v>
      </c>
      <c r="D7491">
        <v>184.36000100000001</v>
      </c>
      <c r="E7491">
        <v>182.64999399999999</v>
      </c>
      <c r="F7491">
        <v>183.220001</v>
      </c>
      <c r="G7491">
        <v>101200000</v>
      </c>
      <c r="H7491">
        <v>183.220001</v>
      </c>
    </row>
    <row r="7492" spans="1:8">
      <c r="A7492">
        <v>7490</v>
      </c>
      <c r="B7492" s="1">
        <v>31323</v>
      </c>
      <c r="C7492">
        <v>184.05999800000001</v>
      </c>
      <c r="D7492">
        <v>185.16999799999999</v>
      </c>
      <c r="E7492">
        <v>183.58999600000001</v>
      </c>
      <c r="F7492">
        <v>184.36000100000001</v>
      </c>
      <c r="G7492">
        <v>127500000</v>
      </c>
      <c r="H7492">
        <v>184.36000100000001</v>
      </c>
    </row>
    <row r="7493" spans="1:8">
      <c r="A7493">
        <v>7491</v>
      </c>
      <c r="B7493" s="1">
        <v>31322</v>
      </c>
      <c r="C7493">
        <v>185.070007</v>
      </c>
      <c r="D7493">
        <v>185.94000199999999</v>
      </c>
      <c r="E7493">
        <v>184.05999800000001</v>
      </c>
      <c r="F7493">
        <v>184.05999800000001</v>
      </c>
      <c r="G7493">
        <v>147300000</v>
      </c>
      <c r="H7493">
        <v>184.05999800000001</v>
      </c>
    </row>
    <row r="7494" spans="1:8">
      <c r="A7494">
        <v>7492</v>
      </c>
      <c r="B7494" s="1">
        <v>31321</v>
      </c>
      <c r="C7494">
        <v>182.05999800000001</v>
      </c>
      <c r="D7494">
        <v>185.08000200000001</v>
      </c>
      <c r="E7494">
        <v>182.020004</v>
      </c>
      <c r="F7494">
        <v>185.070007</v>
      </c>
      <c r="G7494">
        <v>130200000</v>
      </c>
      <c r="H7494">
        <v>185.070007</v>
      </c>
    </row>
    <row r="7495" spans="1:8">
      <c r="A7495">
        <v>7493</v>
      </c>
      <c r="B7495" s="1">
        <v>31320</v>
      </c>
      <c r="C7495">
        <v>181.300003</v>
      </c>
      <c r="D7495">
        <v>182.08000200000001</v>
      </c>
      <c r="E7495">
        <v>181.220001</v>
      </c>
      <c r="F7495">
        <v>182.08000200000001</v>
      </c>
      <c r="G7495">
        <v>103600000</v>
      </c>
      <c r="H7495">
        <v>182.08000200000001</v>
      </c>
    </row>
    <row r="7496" spans="1:8">
      <c r="A7496">
        <v>7494</v>
      </c>
      <c r="B7496" s="1">
        <v>31316</v>
      </c>
      <c r="C7496">
        <v>180.66000399999999</v>
      </c>
      <c r="D7496">
        <v>181.28999300000001</v>
      </c>
      <c r="E7496">
        <v>179.449997</v>
      </c>
      <c r="F7496">
        <v>181.28999300000001</v>
      </c>
      <c r="G7496">
        <v>106100000</v>
      </c>
      <c r="H7496">
        <v>181.28999300000001</v>
      </c>
    </row>
    <row r="7497" spans="1:8">
      <c r="A7497">
        <v>7495</v>
      </c>
      <c r="B7497" s="1">
        <v>31315</v>
      </c>
      <c r="C7497">
        <v>182.61999499999999</v>
      </c>
      <c r="D7497">
        <v>182.61999499999999</v>
      </c>
      <c r="E7497">
        <v>180.61999499999999</v>
      </c>
      <c r="F7497">
        <v>180.66000399999999</v>
      </c>
      <c r="G7497">
        <v>92120000</v>
      </c>
      <c r="H7497">
        <v>180.66000399999999</v>
      </c>
    </row>
    <row r="7498" spans="1:8">
      <c r="A7498">
        <v>7496</v>
      </c>
      <c r="B7498" s="1">
        <v>31314</v>
      </c>
      <c r="C7498">
        <v>184.300003</v>
      </c>
      <c r="D7498">
        <v>184.300003</v>
      </c>
      <c r="E7498">
        <v>182.41999799999999</v>
      </c>
      <c r="F7498">
        <v>182.61999499999999</v>
      </c>
      <c r="G7498">
        <v>97870000</v>
      </c>
      <c r="H7498">
        <v>182.61999499999999</v>
      </c>
    </row>
    <row r="7499" spans="1:8">
      <c r="A7499">
        <v>7497</v>
      </c>
      <c r="B7499" s="1">
        <v>31313</v>
      </c>
      <c r="C7499">
        <v>182.050003</v>
      </c>
      <c r="D7499">
        <v>184.64999399999999</v>
      </c>
      <c r="E7499">
        <v>182.050003</v>
      </c>
      <c r="F7499">
        <v>184.300003</v>
      </c>
      <c r="G7499">
        <v>104800000</v>
      </c>
      <c r="H7499">
        <v>184.300003</v>
      </c>
    </row>
    <row r="7500" spans="1:8">
      <c r="A7500">
        <v>7498</v>
      </c>
      <c r="B7500" s="1">
        <v>31310</v>
      </c>
      <c r="C7500">
        <v>183.38999899999999</v>
      </c>
      <c r="D7500">
        <v>183.990005</v>
      </c>
      <c r="E7500">
        <v>182.03999300000001</v>
      </c>
      <c r="F7500">
        <v>182.050003</v>
      </c>
      <c r="G7500">
        <v>101400000</v>
      </c>
      <c r="H7500">
        <v>182.050003</v>
      </c>
    </row>
    <row r="7501" spans="1:8">
      <c r="A7501">
        <v>7499</v>
      </c>
      <c r="B7501" s="1">
        <v>31309</v>
      </c>
      <c r="C7501">
        <v>181.71000699999999</v>
      </c>
      <c r="D7501">
        <v>183.39999399999999</v>
      </c>
      <c r="E7501">
        <v>181.71000699999999</v>
      </c>
      <c r="F7501">
        <v>183.38999899999999</v>
      </c>
      <c r="G7501">
        <v>100300000</v>
      </c>
      <c r="H7501">
        <v>183.38999899999999</v>
      </c>
    </row>
    <row r="7502" spans="1:8">
      <c r="A7502">
        <v>7500</v>
      </c>
      <c r="B7502" s="1">
        <v>31308</v>
      </c>
      <c r="C7502">
        <v>181.36000100000001</v>
      </c>
      <c r="D7502">
        <v>181.83000200000001</v>
      </c>
      <c r="E7502">
        <v>180.80999800000001</v>
      </c>
      <c r="F7502">
        <v>181.71000699999999</v>
      </c>
      <c r="G7502">
        <v>105700000</v>
      </c>
      <c r="H7502">
        <v>181.71000699999999</v>
      </c>
    </row>
    <row r="7503" spans="1:8">
      <c r="A7503">
        <v>7501</v>
      </c>
      <c r="B7503" s="1">
        <v>31307</v>
      </c>
      <c r="C7503">
        <v>182.88000500000001</v>
      </c>
      <c r="D7503">
        <v>182.88000500000001</v>
      </c>
      <c r="E7503">
        <v>180.779999</v>
      </c>
      <c r="F7503">
        <v>181.36000100000001</v>
      </c>
      <c r="G7503">
        <v>111900000</v>
      </c>
      <c r="H7503">
        <v>181.36000100000001</v>
      </c>
    </row>
    <row r="7504" spans="1:8">
      <c r="A7504">
        <v>7502</v>
      </c>
      <c r="B7504" s="1">
        <v>31306</v>
      </c>
      <c r="C7504">
        <v>182.91000399999999</v>
      </c>
      <c r="D7504">
        <v>182.91000399999999</v>
      </c>
      <c r="E7504">
        <v>182.449997</v>
      </c>
      <c r="F7504">
        <v>182.88000500000001</v>
      </c>
      <c r="G7504">
        <v>66700000</v>
      </c>
      <c r="H7504">
        <v>182.88000500000001</v>
      </c>
    </row>
    <row r="7505" spans="1:8">
      <c r="A7505">
        <v>7503</v>
      </c>
      <c r="B7505" s="1">
        <v>31303</v>
      </c>
      <c r="C7505">
        <v>183.69000199999999</v>
      </c>
      <c r="D7505">
        <v>184.19000199999999</v>
      </c>
      <c r="E7505">
        <v>182.050003</v>
      </c>
      <c r="F7505">
        <v>182.91000399999999</v>
      </c>
      <c r="G7505">
        <v>111400000</v>
      </c>
      <c r="H7505">
        <v>182.91000399999999</v>
      </c>
    </row>
    <row r="7506" spans="1:8">
      <c r="A7506">
        <v>7504</v>
      </c>
      <c r="B7506" s="1">
        <v>31302</v>
      </c>
      <c r="C7506">
        <v>185.029999</v>
      </c>
      <c r="D7506">
        <v>185.21000699999999</v>
      </c>
      <c r="E7506">
        <v>183.490005</v>
      </c>
      <c r="F7506">
        <v>183.69000199999999</v>
      </c>
      <c r="G7506">
        <v>107100000</v>
      </c>
      <c r="H7506">
        <v>183.69000199999999</v>
      </c>
    </row>
    <row r="7507" spans="1:8">
      <c r="A7507">
        <v>7505</v>
      </c>
      <c r="B7507" s="1">
        <v>31301</v>
      </c>
      <c r="C7507">
        <v>186.89999399999999</v>
      </c>
      <c r="D7507">
        <v>186.89999399999999</v>
      </c>
      <c r="E7507">
        <v>184.78999300000001</v>
      </c>
      <c r="F7507">
        <v>185.029999</v>
      </c>
      <c r="G7507">
        <v>100400000</v>
      </c>
      <c r="H7507">
        <v>185.029999</v>
      </c>
    </row>
    <row r="7508" spans="1:8">
      <c r="A7508">
        <v>7506</v>
      </c>
      <c r="B7508" s="1">
        <v>31300</v>
      </c>
      <c r="C7508">
        <v>188.25</v>
      </c>
      <c r="D7508">
        <v>188.259995</v>
      </c>
      <c r="E7508">
        <v>186.5</v>
      </c>
      <c r="F7508">
        <v>186.89999399999999</v>
      </c>
      <c r="G7508">
        <v>104700000</v>
      </c>
      <c r="H7508">
        <v>186.89999399999999</v>
      </c>
    </row>
    <row r="7509" spans="1:8">
      <c r="A7509">
        <v>7507</v>
      </c>
      <c r="B7509" s="1">
        <v>31299</v>
      </c>
      <c r="C7509">
        <v>188.240005</v>
      </c>
      <c r="D7509">
        <v>188.800003</v>
      </c>
      <c r="E7509">
        <v>187.89999399999999</v>
      </c>
      <c r="F7509">
        <v>188.25</v>
      </c>
      <c r="G7509">
        <v>89850000</v>
      </c>
      <c r="H7509">
        <v>188.25</v>
      </c>
    </row>
    <row r="7510" spans="1:8">
      <c r="A7510">
        <v>7508</v>
      </c>
      <c r="B7510" s="1">
        <v>31296</v>
      </c>
      <c r="C7510">
        <v>187.270004</v>
      </c>
      <c r="D7510">
        <v>188.429993</v>
      </c>
      <c r="E7510">
        <v>187.270004</v>
      </c>
      <c r="F7510">
        <v>188.240005</v>
      </c>
      <c r="G7510">
        <v>95040000</v>
      </c>
      <c r="H7510">
        <v>188.240005</v>
      </c>
    </row>
    <row r="7511" spans="1:8">
      <c r="A7511">
        <v>7509</v>
      </c>
      <c r="B7511" s="1">
        <v>31295</v>
      </c>
      <c r="C7511">
        <v>187.36999499999999</v>
      </c>
      <c r="D7511">
        <v>187.520004</v>
      </c>
      <c r="E7511">
        <v>186.88999899999999</v>
      </c>
      <c r="F7511">
        <v>187.270004</v>
      </c>
      <c r="G7511">
        <v>94480000</v>
      </c>
      <c r="H7511">
        <v>187.270004</v>
      </c>
    </row>
    <row r="7512" spans="1:8">
      <c r="A7512">
        <v>7510</v>
      </c>
      <c r="B7512" s="1">
        <v>31294</v>
      </c>
      <c r="C7512">
        <v>187.91000399999999</v>
      </c>
      <c r="D7512">
        <v>187.91999799999999</v>
      </c>
      <c r="E7512">
        <v>186.970001</v>
      </c>
      <c r="F7512">
        <v>187.36999499999999</v>
      </c>
      <c r="G7512">
        <v>85510000</v>
      </c>
      <c r="H7512">
        <v>187.36999499999999</v>
      </c>
    </row>
    <row r="7513" spans="1:8">
      <c r="A7513">
        <v>7511</v>
      </c>
      <c r="B7513" s="1">
        <v>31293</v>
      </c>
      <c r="C7513">
        <v>188.63000500000001</v>
      </c>
      <c r="D7513">
        <v>188.63000500000001</v>
      </c>
      <c r="E7513">
        <v>187.38000500000001</v>
      </c>
      <c r="F7513">
        <v>187.91000399999999</v>
      </c>
      <c r="G7513">
        <v>81190000</v>
      </c>
      <c r="H7513">
        <v>187.91000399999999</v>
      </c>
    </row>
    <row r="7514" spans="1:8">
      <c r="A7514">
        <v>7512</v>
      </c>
      <c r="B7514" s="1">
        <v>31289</v>
      </c>
      <c r="C7514">
        <v>188.929993</v>
      </c>
      <c r="D7514">
        <v>189.13000500000001</v>
      </c>
      <c r="E7514">
        <v>188</v>
      </c>
      <c r="F7514">
        <v>188.63000500000001</v>
      </c>
      <c r="G7514">
        <v>81620000</v>
      </c>
      <c r="H7514">
        <v>188.63000500000001</v>
      </c>
    </row>
    <row r="7515" spans="1:8">
      <c r="A7515">
        <v>7513</v>
      </c>
      <c r="B7515" s="1">
        <v>31288</v>
      </c>
      <c r="C7515">
        <v>188.729996</v>
      </c>
      <c r="D7515">
        <v>188.94000199999999</v>
      </c>
      <c r="E7515">
        <v>188.38000500000001</v>
      </c>
      <c r="F7515">
        <v>188.929993</v>
      </c>
      <c r="G7515">
        <v>85660000</v>
      </c>
      <c r="H7515">
        <v>188.929993</v>
      </c>
    </row>
    <row r="7516" spans="1:8">
      <c r="A7516">
        <v>7514</v>
      </c>
      <c r="B7516" s="1">
        <v>31287</v>
      </c>
      <c r="C7516">
        <v>188.10000600000001</v>
      </c>
      <c r="D7516">
        <v>188.83000200000001</v>
      </c>
      <c r="E7516">
        <v>187.89999399999999</v>
      </c>
      <c r="F7516">
        <v>188.83000200000001</v>
      </c>
      <c r="G7516">
        <v>88530000</v>
      </c>
      <c r="H7516">
        <v>188.83000200000001</v>
      </c>
    </row>
    <row r="7517" spans="1:8">
      <c r="A7517">
        <v>7515</v>
      </c>
      <c r="B7517" s="1">
        <v>31286</v>
      </c>
      <c r="C7517">
        <v>187.30999800000001</v>
      </c>
      <c r="D7517">
        <v>188.10000600000001</v>
      </c>
      <c r="E7517">
        <v>187.30999800000001</v>
      </c>
      <c r="F7517">
        <v>188.10000600000001</v>
      </c>
      <c r="G7517">
        <v>82140000</v>
      </c>
      <c r="H7517">
        <v>188.10000600000001</v>
      </c>
    </row>
    <row r="7518" spans="1:8">
      <c r="A7518">
        <v>7516</v>
      </c>
      <c r="B7518" s="1">
        <v>31285</v>
      </c>
      <c r="C7518">
        <v>187.16999799999999</v>
      </c>
      <c r="D7518">
        <v>187.44000199999999</v>
      </c>
      <c r="E7518">
        <v>186.46000699999999</v>
      </c>
      <c r="F7518">
        <v>187.30999800000001</v>
      </c>
      <c r="G7518">
        <v>70290000</v>
      </c>
      <c r="H7518">
        <v>187.30999800000001</v>
      </c>
    </row>
    <row r="7519" spans="1:8">
      <c r="A7519">
        <v>7517</v>
      </c>
      <c r="B7519" s="1">
        <v>31282</v>
      </c>
      <c r="C7519">
        <v>187.220001</v>
      </c>
      <c r="D7519">
        <v>187.35000600000001</v>
      </c>
      <c r="E7519">
        <v>186.58999600000001</v>
      </c>
      <c r="F7519">
        <v>187.16999799999999</v>
      </c>
      <c r="G7519">
        <v>75270000</v>
      </c>
      <c r="H7519">
        <v>187.16999799999999</v>
      </c>
    </row>
    <row r="7520" spans="1:8">
      <c r="A7520">
        <v>7518</v>
      </c>
      <c r="B7520" s="1">
        <v>31281</v>
      </c>
      <c r="C7520">
        <v>189.11000100000001</v>
      </c>
      <c r="D7520">
        <v>189.229996</v>
      </c>
      <c r="E7520">
        <v>187.199997</v>
      </c>
      <c r="F7520">
        <v>187.36000100000001</v>
      </c>
      <c r="G7520">
        <v>90600000</v>
      </c>
      <c r="H7520">
        <v>187.36000100000001</v>
      </c>
    </row>
    <row r="7521" spans="1:8">
      <c r="A7521">
        <v>7519</v>
      </c>
      <c r="B7521" s="1">
        <v>31280</v>
      </c>
      <c r="C7521">
        <v>188.08000200000001</v>
      </c>
      <c r="D7521">
        <v>189.16000399999999</v>
      </c>
      <c r="E7521">
        <v>188.08000200000001</v>
      </c>
      <c r="F7521">
        <v>189.16000399999999</v>
      </c>
      <c r="G7521">
        <v>94880000</v>
      </c>
      <c r="H7521">
        <v>189.16000399999999</v>
      </c>
    </row>
    <row r="7522" spans="1:8">
      <c r="A7522">
        <v>7520</v>
      </c>
      <c r="B7522" s="1">
        <v>31279</v>
      </c>
      <c r="C7522">
        <v>186.38000500000001</v>
      </c>
      <c r="D7522">
        <v>188.270004</v>
      </c>
      <c r="E7522">
        <v>186.38000500000001</v>
      </c>
      <c r="F7522">
        <v>188.08000200000001</v>
      </c>
      <c r="G7522">
        <v>91230000</v>
      </c>
      <c r="H7522">
        <v>188.08000200000001</v>
      </c>
    </row>
    <row r="7523" spans="1:8">
      <c r="A7523">
        <v>7521</v>
      </c>
      <c r="B7523" s="1">
        <v>31278</v>
      </c>
      <c r="C7523">
        <v>186.10000600000001</v>
      </c>
      <c r="D7523">
        <v>186.820007</v>
      </c>
      <c r="E7523">
        <v>186.10000600000001</v>
      </c>
      <c r="F7523">
        <v>186.38000500000001</v>
      </c>
      <c r="G7523">
        <v>67930000</v>
      </c>
      <c r="H7523">
        <v>186.38000500000001</v>
      </c>
    </row>
    <row r="7524" spans="1:8">
      <c r="A7524">
        <v>7522</v>
      </c>
      <c r="B7524" s="1">
        <v>31275</v>
      </c>
      <c r="C7524">
        <v>187.259995</v>
      </c>
      <c r="D7524">
        <v>187.259995</v>
      </c>
      <c r="E7524">
        <v>186.10000600000001</v>
      </c>
      <c r="F7524">
        <v>186.10000600000001</v>
      </c>
      <c r="G7524">
        <v>87910000</v>
      </c>
      <c r="H7524">
        <v>186.10000600000001</v>
      </c>
    </row>
    <row r="7525" spans="1:8">
      <c r="A7525">
        <v>7523</v>
      </c>
      <c r="B7525" s="1">
        <v>31274</v>
      </c>
      <c r="C7525">
        <v>187.41000399999999</v>
      </c>
      <c r="D7525">
        <v>187.740005</v>
      </c>
      <c r="E7525">
        <v>186.61999499999999</v>
      </c>
      <c r="F7525">
        <v>187.259995</v>
      </c>
      <c r="G7525">
        <v>86100000</v>
      </c>
      <c r="H7525">
        <v>187.259995</v>
      </c>
    </row>
    <row r="7526" spans="1:8">
      <c r="A7526">
        <v>7524</v>
      </c>
      <c r="B7526" s="1">
        <v>31273</v>
      </c>
      <c r="C7526">
        <v>187.300003</v>
      </c>
      <c r="D7526">
        <v>187.86999499999999</v>
      </c>
      <c r="E7526">
        <v>187.300003</v>
      </c>
      <c r="F7526">
        <v>187.41000399999999</v>
      </c>
      <c r="G7526">
        <v>85780000</v>
      </c>
      <c r="H7526">
        <v>187.41000399999999</v>
      </c>
    </row>
    <row r="7527" spans="1:8">
      <c r="A7527">
        <v>7525</v>
      </c>
      <c r="B7527" s="1">
        <v>31272</v>
      </c>
      <c r="C7527">
        <v>187.63000500000001</v>
      </c>
      <c r="D7527">
        <v>188.14999399999999</v>
      </c>
      <c r="E7527">
        <v>186.509995</v>
      </c>
      <c r="F7527">
        <v>187.300003</v>
      </c>
      <c r="G7527">
        <v>80300000</v>
      </c>
      <c r="H7527">
        <v>187.300003</v>
      </c>
    </row>
    <row r="7528" spans="1:8">
      <c r="A7528">
        <v>7526</v>
      </c>
      <c r="B7528" s="1">
        <v>31271</v>
      </c>
      <c r="C7528">
        <v>188.320007</v>
      </c>
      <c r="D7528">
        <v>188.320007</v>
      </c>
      <c r="E7528">
        <v>187.429993</v>
      </c>
      <c r="F7528">
        <v>187.63000500000001</v>
      </c>
      <c r="G7528">
        <v>77340000</v>
      </c>
      <c r="H7528">
        <v>187.63000500000001</v>
      </c>
    </row>
    <row r="7529" spans="1:8">
      <c r="A7529">
        <v>7527</v>
      </c>
      <c r="B7529" s="1">
        <v>31268</v>
      </c>
      <c r="C7529">
        <v>188.949997</v>
      </c>
      <c r="D7529">
        <v>189.050003</v>
      </c>
      <c r="E7529">
        <v>188.11000100000001</v>
      </c>
      <c r="F7529">
        <v>188.320007</v>
      </c>
      <c r="G7529">
        <v>81750000</v>
      </c>
      <c r="H7529">
        <v>188.320007</v>
      </c>
    </row>
    <row r="7530" spans="1:8">
      <c r="A7530">
        <v>7528</v>
      </c>
      <c r="B7530" s="1">
        <v>31267</v>
      </c>
      <c r="C7530">
        <v>187.679993</v>
      </c>
      <c r="D7530">
        <v>188.96000699999999</v>
      </c>
      <c r="E7530">
        <v>187.679993</v>
      </c>
      <c r="F7530">
        <v>188.949997</v>
      </c>
      <c r="G7530">
        <v>102900000</v>
      </c>
      <c r="H7530">
        <v>188.949997</v>
      </c>
    </row>
    <row r="7531" spans="1:8">
      <c r="A7531">
        <v>7529</v>
      </c>
      <c r="B7531" s="1">
        <v>31266</v>
      </c>
      <c r="C7531">
        <v>187.929993</v>
      </c>
      <c r="D7531">
        <v>187.929993</v>
      </c>
      <c r="E7531">
        <v>187.38999899999999</v>
      </c>
      <c r="F7531">
        <v>187.679993</v>
      </c>
      <c r="G7531">
        <v>100000000</v>
      </c>
      <c r="H7531">
        <v>187.679993</v>
      </c>
    </row>
    <row r="7532" spans="1:8">
      <c r="A7532">
        <v>7530</v>
      </c>
      <c r="B7532" s="1">
        <v>31265</v>
      </c>
      <c r="C7532">
        <v>190.61999499999999</v>
      </c>
      <c r="D7532">
        <v>190.720001</v>
      </c>
      <c r="E7532">
        <v>187.86999499999999</v>
      </c>
      <c r="F7532">
        <v>187.929993</v>
      </c>
      <c r="G7532">
        <v>104000000</v>
      </c>
      <c r="H7532">
        <v>187.929993</v>
      </c>
    </row>
    <row r="7533" spans="1:8">
      <c r="A7533">
        <v>7531</v>
      </c>
      <c r="B7533" s="1">
        <v>31264</v>
      </c>
      <c r="C7533">
        <v>191.479996</v>
      </c>
      <c r="D7533">
        <v>191.479996</v>
      </c>
      <c r="E7533">
        <v>189.949997</v>
      </c>
      <c r="F7533">
        <v>190.61999499999999</v>
      </c>
      <c r="G7533">
        <v>79610000</v>
      </c>
      <c r="H7533">
        <v>190.61999499999999</v>
      </c>
    </row>
    <row r="7534" spans="1:8">
      <c r="A7534">
        <v>7532</v>
      </c>
      <c r="B7534" s="1">
        <v>31261</v>
      </c>
      <c r="C7534">
        <v>192.11000100000001</v>
      </c>
      <c r="D7534">
        <v>192.11000100000001</v>
      </c>
      <c r="E7534">
        <v>191.270004</v>
      </c>
      <c r="F7534">
        <v>191.479996</v>
      </c>
      <c r="G7534">
        <v>87860000</v>
      </c>
      <c r="H7534">
        <v>191.479996</v>
      </c>
    </row>
    <row r="7535" spans="1:8">
      <c r="A7535">
        <v>7533</v>
      </c>
      <c r="B7535" s="1">
        <v>31260</v>
      </c>
      <c r="C7535">
        <v>190.91999799999999</v>
      </c>
      <c r="D7535">
        <v>192.16999799999999</v>
      </c>
      <c r="E7535">
        <v>190.91000399999999</v>
      </c>
      <c r="F7535">
        <v>192.11000100000001</v>
      </c>
      <c r="G7535">
        <v>121500000</v>
      </c>
      <c r="H7535">
        <v>192.11000100000001</v>
      </c>
    </row>
    <row r="7536" spans="1:8">
      <c r="A7536">
        <v>7534</v>
      </c>
      <c r="B7536" s="1">
        <v>31259</v>
      </c>
      <c r="C7536">
        <v>189.929993</v>
      </c>
      <c r="D7536">
        <v>191.33000200000001</v>
      </c>
      <c r="E7536">
        <v>189.929993</v>
      </c>
      <c r="F7536">
        <v>190.91999799999999</v>
      </c>
      <c r="G7536">
        <v>124200000</v>
      </c>
      <c r="H7536">
        <v>190.91999799999999</v>
      </c>
    </row>
    <row r="7537" spans="1:8">
      <c r="A7537">
        <v>7535</v>
      </c>
      <c r="B7537" s="1">
        <v>31258</v>
      </c>
      <c r="C7537">
        <v>189.61999499999999</v>
      </c>
      <c r="D7537">
        <v>190.050003</v>
      </c>
      <c r="E7537">
        <v>189.300003</v>
      </c>
      <c r="F7537">
        <v>189.929993</v>
      </c>
      <c r="G7537">
        <v>102300000</v>
      </c>
      <c r="H7537">
        <v>189.929993</v>
      </c>
    </row>
    <row r="7538" spans="1:8">
      <c r="A7538">
        <v>7536</v>
      </c>
      <c r="B7538" s="1">
        <v>31257</v>
      </c>
      <c r="C7538">
        <v>192.39999399999999</v>
      </c>
      <c r="D7538">
        <v>192.41999799999999</v>
      </c>
      <c r="E7538">
        <v>189.529999</v>
      </c>
      <c r="F7538">
        <v>189.60000600000001</v>
      </c>
      <c r="G7538">
        <v>95960000</v>
      </c>
      <c r="H7538">
        <v>189.60000600000001</v>
      </c>
    </row>
    <row r="7539" spans="1:8">
      <c r="A7539">
        <v>7537</v>
      </c>
      <c r="B7539" s="1">
        <v>31254</v>
      </c>
      <c r="C7539">
        <v>192.05999800000001</v>
      </c>
      <c r="D7539">
        <v>192.779999</v>
      </c>
      <c r="E7539">
        <v>191.58000200000001</v>
      </c>
      <c r="F7539">
        <v>192.39999399999999</v>
      </c>
      <c r="G7539">
        <v>107000000</v>
      </c>
      <c r="H7539">
        <v>192.39999399999999</v>
      </c>
    </row>
    <row r="7540" spans="1:8">
      <c r="A7540">
        <v>7538</v>
      </c>
      <c r="B7540" s="1">
        <v>31253</v>
      </c>
      <c r="C7540">
        <v>191.58000200000001</v>
      </c>
      <c r="D7540">
        <v>192.229996</v>
      </c>
      <c r="E7540">
        <v>191.16999799999999</v>
      </c>
      <c r="F7540">
        <v>192.05999800000001</v>
      </c>
      <c r="G7540">
        <v>123300000</v>
      </c>
      <c r="H7540">
        <v>192.05999800000001</v>
      </c>
    </row>
    <row r="7541" spans="1:8">
      <c r="A7541">
        <v>7539</v>
      </c>
      <c r="B7541" s="1">
        <v>31252</v>
      </c>
      <c r="C7541">
        <v>192.550003</v>
      </c>
      <c r="D7541">
        <v>192.550003</v>
      </c>
      <c r="E7541">
        <v>190.66000399999999</v>
      </c>
      <c r="F7541">
        <v>191.58000200000001</v>
      </c>
      <c r="G7541">
        <v>128600000</v>
      </c>
      <c r="H7541">
        <v>191.58000200000001</v>
      </c>
    </row>
    <row r="7542" spans="1:8">
      <c r="A7542">
        <v>7540</v>
      </c>
      <c r="B7542" s="1">
        <v>31251</v>
      </c>
      <c r="C7542">
        <v>194.35000600000001</v>
      </c>
      <c r="D7542">
        <v>194.979996</v>
      </c>
      <c r="E7542">
        <v>192.279999</v>
      </c>
      <c r="F7542">
        <v>192.550003</v>
      </c>
      <c r="G7542">
        <v>143600000</v>
      </c>
      <c r="H7542">
        <v>192.550003</v>
      </c>
    </row>
    <row r="7543" spans="1:8">
      <c r="A7543">
        <v>7541</v>
      </c>
      <c r="B7543" s="1">
        <v>31250</v>
      </c>
      <c r="C7543">
        <v>195.13000500000001</v>
      </c>
      <c r="D7543">
        <v>195.13000500000001</v>
      </c>
      <c r="E7543">
        <v>193.58000200000001</v>
      </c>
      <c r="F7543">
        <v>194.35000600000001</v>
      </c>
      <c r="G7543">
        <v>93540000</v>
      </c>
      <c r="H7543">
        <v>194.35000600000001</v>
      </c>
    </row>
    <row r="7544" spans="1:8">
      <c r="A7544">
        <v>7542</v>
      </c>
      <c r="B7544" s="1">
        <v>31247</v>
      </c>
      <c r="C7544">
        <v>194.38000500000001</v>
      </c>
      <c r="D7544">
        <v>195.13000500000001</v>
      </c>
      <c r="E7544">
        <v>194.279999</v>
      </c>
      <c r="F7544">
        <v>195.13000500000001</v>
      </c>
      <c r="G7544">
        <v>114800000</v>
      </c>
      <c r="H7544">
        <v>195.13000500000001</v>
      </c>
    </row>
    <row r="7545" spans="1:8">
      <c r="A7545">
        <v>7543</v>
      </c>
      <c r="B7545" s="1">
        <v>31246</v>
      </c>
      <c r="C7545">
        <v>195.64999399999999</v>
      </c>
      <c r="D7545">
        <v>195.64999399999999</v>
      </c>
      <c r="E7545">
        <v>194.33999600000001</v>
      </c>
      <c r="F7545">
        <v>194.38000500000001</v>
      </c>
      <c r="G7545">
        <v>131400000</v>
      </c>
      <c r="H7545">
        <v>194.38000500000001</v>
      </c>
    </row>
    <row r="7546" spans="1:8">
      <c r="A7546">
        <v>7544</v>
      </c>
      <c r="B7546" s="1">
        <v>31245</v>
      </c>
      <c r="C7546">
        <v>194.86000100000001</v>
      </c>
      <c r="D7546">
        <v>196.070007</v>
      </c>
      <c r="E7546">
        <v>194.720001</v>
      </c>
      <c r="F7546">
        <v>195.64999399999999</v>
      </c>
      <c r="G7546">
        <v>159900000</v>
      </c>
      <c r="H7546">
        <v>195.64999399999999</v>
      </c>
    </row>
    <row r="7547" spans="1:8">
      <c r="A7547">
        <v>7545</v>
      </c>
      <c r="B7547" s="1">
        <v>31244</v>
      </c>
      <c r="C7547">
        <v>192.720001</v>
      </c>
      <c r="D7547">
        <v>194.720001</v>
      </c>
      <c r="E7547">
        <v>192.720001</v>
      </c>
      <c r="F7547">
        <v>194.720001</v>
      </c>
      <c r="G7547">
        <v>132500000</v>
      </c>
      <c r="H7547">
        <v>194.720001</v>
      </c>
    </row>
    <row r="7548" spans="1:8">
      <c r="A7548">
        <v>7546</v>
      </c>
      <c r="B7548" s="1">
        <v>31243</v>
      </c>
      <c r="C7548">
        <v>193.28999300000001</v>
      </c>
      <c r="D7548">
        <v>193.83999600000001</v>
      </c>
      <c r="E7548">
        <v>192.550003</v>
      </c>
      <c r="F7548">
        <v>192.720001</v>
      </c>
      <c r="G7548">
        <v>103900000</v>
      </c>
      <c r="H7548">
        <v>192.720001</v>
      </c>
    </row>
    <row r="7549" spans="1:8">
      <c r="A7549">
        <v>7547</v>
      </c>
      <c r="B7549" s="1">
        <v>31240</v>
      </c>
      <c r="C7549">
        <v>192.94000199999999</v>
      </c>
      <c r="D7549">
        <v>193.320007</v>
      </c>
      <c r="E7549">
        <v>192.63999899999999</v>
      </c>
      <c r="F7549">
        <v>193.28999300000001</v>
      </c>
      <c r="G7549">
        <v>120300000</v>
      </c>
      <c r="H7549">
        <v>193.28999300000001</v>
      </c>
    </row>
    <row r="7550" spans="1:8">
      <c r="A7550">
        <v>7548</v>
      </c>
      <c r="B7550" s="1">
        <v>31239</v>
      </c>
      <c r="C7550">
        <v>192.36999499999999</v>
      </c>
      <c r="D7550">
        <v>192.949997</v>
      </c>
      <c r="E7550">
        <v>192.279999</v>
      </c>
      <c r="F7550">
        <v>192.94000199999999</v>
      </c>
      <c r="G7550">
        <v>122800000</v>
      </c>
      <c r="H7550">
        <v>192.94000199999999</v>
      </c>
    </row>
    <row r="7551" spans="1:8">
      <c r="A7551">
        <v>7549</v>
      </c>
      <c r="B7551" s="1">
        <v>31238</v>
      </c>
      <c r="C7551">
        <v>191.050003</v>
      </c>
      <c r="D7551">
        <v>192.36999499999999</v>
      </c>
      <c r="E7551">
        <v>190.990005</v>
      </c>
      <c r="F7551">
        <v>192.36999499999999</v>
      </c>
      <c r="G7551">
        <v>108200000</v>
      </c>
      <c r="H7551">
        <v>192.36999499999999</v>
      </c>
    </row>
    <row r="7552" spans="1:8">
      <c r="A7552">
        <v>7550</v>
      </c>
      <c r="B7552" s="1">
        <v>31237</v>
      </c>
      <c r="C7552">
        <v>191.929993</v>
      </c>
      <c r="D7552">
        <v>191.929993</v>
      </c>
      <c r="E7552">
        <v>190.80999800000001</v>
      </c>
      <c r="F7552">
        <v>191.050003</v>
      </c>
      <c r="G7552">
        <v>99060000</v>
      </c>
      <c r="H7552">
        <v>191.050003</v>
      </c>
    </row>
    <row r="7553" spans="1:8">
      <c r="A7553">
        <v>7551</v>
      </c>
      <c r="B7553" s="1">
        <v>31236</v>
      </c>
      <c r="C7553">
        <v>192.470001</v>
      </c>
      <c r="D7553">
        <v>192.520004</v>
      </c>
      <c r="E7553">
        <v>191.259995</v>
      </c>
      <c r="F7553">
        <v>191.929993</v>
      </c>
      <c r="G7553">
        <v>83670000</v>
      </c>
      <c r="H7553">
        <v>191.929993</v>
      </c>
    </row>
    <row r="7554" spans="1:8">
      <c r="A7554">
        <v>7552</v>
      </c>
      <c r="B7554" s="1">
        <v>31233</v>
      </c>
      <c r="C7554">
        <v>191.449997</v>
      </c>
      <c r="D7554">
        <v>192.66999799999999</v>
      </c>
      <c r="E7554">
        <v>191.449997</v>
      </c>
      <c r="F7554">
        <v>192.520004</v>
      </c>
      <c r="G7554">
        <v>62450000</v>
      </c>
      <c r="H7554">
        <v>192.520004</v>
      </c>
    </row>
    <row r="7555" spans="1:8">
      <c r="A7555">
        <v>7553</v>
      </c>
      <c r="B7555" s="1">
        <v>31231</v>
      </c>
      <c r="C7555">
        <v>192.009995</v>
      </c>
      <c r="D7555">
        <v>192.08000200000001</v>
      </c>
      <c r="E7555">
        <v>191.36999499999999</v>
      </c>
      <c r="F7555">
        <v>191.449997</v>
      </c>
      <c r="G7555">
        <v>98410000</v>
      </c>
      <c r="H7555">
        <v>191.449997</v>
      </c>
    </row>
    <row r="7556" spans="1:8">
      <c r="A7556">
        <v>7554</v>
      </c>
      <c r="B7556" s="1">
        <v>31230</v>
      </c>
      <c r="C7556">
        <v>192.429993</v>
      </c>
      <c r="D7556">
        <v>192.63000500000001</v>
      </c>
      <c r="E7556">
        <v>191.83999600000001</v>
      </c>
      <c r="F7556">
        <v>192.009995</v>
      </c>
      <c r="G7556">
        <v>111100000</v>
      </c>
      <c r="H7556">
        <v>192.009995</v>
      </c>
    </row>
    <row r="7557" spans="1:8">
      <c r="A7557">
        <v>7555</v>
      </c>
      <c r="B7557" s="1">
        <v>31229</v>
      </c>
      <c r="C7557">
        <v>191.85000600000001</v>
      </c>
      <c r="D7557">
        <v>192.429993</v>
      </c>
      <c r="E7557">
        <v>191.16999799999999</v>
      </c>
      <c r="F7557">
        <v>192.429993</v>
      </c>
      <c r="G7557">
        <v>96080000</v>
      </c>
      <c r="H7557">
        <v>192.429993</v>
      </c>
    </row>
    <row r="7558" spans="1:8">
      <c r="A7558">
        <v>7556</v>
      </c>
      <c r="B7558" s="1">
        <v>31226</v>
      </c>
      <c r="C7558">
        <v>191.229996</v>
      </c>
      <c r="D7558">
        <v>191.85000600000001</v>
      </c>
      <c r="E7558">
        <v>191.03999300000001</v>
      </c>
      <c r="F7558">
        <v>191.85000600000001</v>
      </c>
      <c r="G7558">
        <v>105200000</v>
      </c>
      <c r="H7558">
        <v>191.85000600000001</v>
      </c>
    </row>
    <row r="7559" spans="1:8">
      <c r="A7559">
        <v>7557</v>
      </c>
      <c r="B7559" s="1">
        <v>31225</v>
      </c>
      <c r="C7559">
        <v>190.05999800000001</v>
      </c>
      <c r="D7559">
        <v>191.36000100000001</v>
      </c>
      <c r="E7559">
        <v>190.05999800000001</v>
      </c>
      <c r="F7559">
        <v>191.229996</v>
      </c>
      <c r="G7559">
        <v>106700000</v>
      </c>
      <c r="H7559">
        <v>191.229996</v>
      </c>
    </row>
    <row r="7560" spans="1:8">
      <c r="A7560">
        <v>7558</v>
      </c>
      <c r="B7560" s="1">
        <v>31224</v>
      </c>
      <c r="C7560">
        <v>189.740005</v>
      </c>
      <c r="D7560">
        <v>190.259995</v>
      </c>
      <c r="E7560">
        <v>189.44000199999999</v>
      </c>
      <c r="F7560">
        <v>190.05999800000001</v>
      </c>
      <c r="G7560">
        <v>94130000</v>
      </c>
      <c r="H7560">
        <v>190.05999800000001</v>
      </c>
    </row>
    <row r="7561" spans="1:8">
      <c r="A7561">
        <v>7559</v>
      </c>
      <c r="B7561" s="1">
        <v>31223</v>
      </c>
      <c r="C7561">
        <v>189.14999399999999</v>
      </c>
      <c r="D7561">
        <v>190.96000699999999</v>
      </c>
      <c r="E7561">
        <v>189.14999399999999</v>
      </c>
      <c r="F7561">
        <v>189.740005</v>
      </c>
      <c r="G7561">
        <v>115700000</v>
      </c>
      <c r="H7561">
        <v>189.740005</v>
      </c>
    </row>
    <row r="7562" spans="1:8">
      <c r="A7562">
        <v>7560</v>
      </c>
      <c r="B7562" s="1">
        <v>31222</v>
      </c>
      <c r="C7562">
        <v>188.770004</v>
      </c>
      <c r="D7562">
        <v>189.61000100000001</v>
      </c>
      <c r="E7562">
        <v>187.83999600000001</v>
      </c>
      <c r="F7562">
        <v>189.14999399999999</v>
      </c>
      <c r="G7562">
        <v>96040000</v>
      </c>
      <c r="H7562">
        <v>189.14999399999999</v>
      </c>
    </row>
    <row r="7563" spans="1:8">
      <c r="A7563">
        <v>7561</v>
      </c>
      <c r="B7563" s="1">
        <v>31219</v>
      </c>
      <c r="C7563">
        <v>186.729996</v>
      </c>
      <c r="D7563">
        <v>189.66000399999999</v>
      </c>
      <c r="E7563">
        <v>186.429993</v>
      </c>
      <c r="F7563">
        <v>189.61000100000001</v>
      </c>
      <c r="G7563">
        <v>125400000</v>
      </c>
      <c r="H7563">
        <v>189.61000100000001</v>
      </c>
    </row>
    <row r="7564" spans="1:8">
      <c r="A7564">
        <v>7562</v>
      </c>
      <c r="B7564" s="1">
        <v>31218</v>
      </c>
      <c r="C7564">
        <v>186.63000500000001</v>
      </c>
      <c r="D7564">
        <v>186.740005</v>
      </c>
      <c r="E7564">
        <v>185.970001</v>
      </c>
      <c r="F7564">
        <v>186.729996</v>
      </c>
      <c r="G7564">
        <v>87500000</v>
      </c>
      <c r="H7564">
        <v>186.729996</v>
      </c>
    </row>
    <row r="7565" spans="1:8">
      <c r="A7565">
        <v>7563</v>
      </c>
      <c r="B7565" s="1">
        <v>31217</v>
      </c>
      <c r="C7565">
        <v>187.33999600000001</v>
      </c>
      <c r="D7565">
        <v>187.979996</v>
      </c>
      <c r="E7565">
        <v>186.63000500000001</v>
      </c>
      <c r="F7565">
        <v>186.63000500000001</v>
      </c>
      <c r="G7565">
        <v>108300000</v>
      </c>
      <c r="H7565">
        <v>186.63000500000001</v>
      </c>
    </row>
    <row r="7566" spans="1:8">
      <c r="A7566">
        <v>7564</v>
      </c>
      <c r="B7566" s="1">
        <v>31216</v>
      </c>
      <c r="C7566">
        <v>186.529999</v>
      </c>
      <c r="D7566">
        <v>187.64999399999999</v>
      </c>
      <c r="E7566">
        <v>186.509995</v>
      </c>
      <c r="F7566">
        <v>187.33999600000001</v>
      </c>
      <c r="G7566">
        <v>106900000</v>
      </c>
      <c r="H7566">
        <v>187.33999600000001</v>
      </c>
    </row>
    <row r="7567" spans="1:8">
      <c r="A7567">
        <v>7565</v>
      </c>
      <c r="B7567" s="1">
        <v>31215</v>
      </c>
      <c r="C7567">
        <v>187.10000600000001</v>
      </c>
      <c r="D7567">
        <v>187.10000600000001</v>
      </c>
      <c r="E7567">
        <v>185.979996</v>
      </c>
      <c r="F7567">
        <v>186.529999</v>
      </c>
      <c r="G7567">
        <v>82170000</v>
      </c>
      <c r="H7567">
        <v>186.529999</v>
      </c>
    </row>
    <row r="7568" spans="1:8">
      <c r="A7568">
        <v>7566</v>
      </c>
      <c r="B7568" s="1">
        <v>31212</v>
      </c>
      <c r="C7568">
        <v>185.33000200000001</v>
      </c>
      <c r="D7568">
        <v>187.10000600000001</v>
      </c>
      <c r="E7568">
        <v>185.33000200000001</v>
      </c>
      <c r="F7568">
        <v>187.10000600000001</v>
      </c>
      <c r="G7568">
        <v>93090000</v>
      </c>
      <c r="H7568">
        <v>187.10000600000001</v>
      </c>
    </row>
    <row r="7569" spans="1:8">
      <c r="A7569">
        <v>7567</v>
      </c>
      <c r="B7569" s="1">
        <v>31211</v>
      </c>
      <c r="C7569">
        <v>187.61000100000001</v>
      </c>
      <c r="D7569">
        <v>187.61000100000001</v>
      </c>
      <c r="E7569">
        <v>185.029999</v>
      </c>
      <c r="F7569">
        <v>185.33000200000001</v>
      </c>
      <c r="G7569">
        <v>107000000</v>
      </c>
      <c r="H7569">
        <v>185.33000200000001</v>
      </c>
    </row>
    <row r="7570" spans="1:8">
      <c r="A7570">
        <v>7568</v>
      </c>
      <c r="B7570" s="1">
        <v>31210</v>
      </c>
      <c r="C7570">
        <v>189.03999300000001</v>
      </c>
      <c r="D7570">
        <v>189.03999300000001</v>
      </c>
      <c r="E7570">
        <v>187.58999600000001</v>
      </c>
      <c r="F7570">
        <v>187.61000100000001</v>
      </c>
      <c r="G7570">
        <v>97700000</v>
      </c>
      <c r="H7570">
        <v>187.61000100000001</v>
      </c>
    </row>
    <row r="7571" spans="1:8">
      <c r="A7571">
        <v>7569</v>
      </c>
      <c r="B7571" s="1">
        <v>31209</v>
      </c>
      <c r="C7571">
        <v>189.509995</v>
      </c>
      <c r="D7571">
        <v>189.61000100000001</v>
      </c>
      <c r="E7571">
        <v>188.779999</v>
      </c>
      <c r="F7571">
        <v>189.03999300000001</v>
      </c>
      <c r="G7571">
        <v>102100000</v>
      </c>
      <c r="H7571">
        <v>189.03999300000001</v>
      </c>
    </row>
    <row r="7572" spans="1:8">
      <c r="A7572">
        <v>7570</v>
      </c>
      <c r="B7572" s="1">
        <v>31208</v>
      </c>
      <c r="C7572">
        <v>189.679993</v>
      </c>
      <c r="D7572">
        <v>189.679993</v>
      </c>
      <c r="E7572">
        <v>188.820007</v>
      </c>
      <c r="F7572">
        <v>189.509995</v>
      </c>
      <c r="G7572">
        <v>87940000</v>
      </c>
      <c r="H7572">
        <v>189.509995</v>
      </c>
    </row>
    <row r="7573" spans="1:8">
      <c r="A7573">
        <v>7571</v>
      </c>
      <c r="B7573" s="1">
        <v>31205</v>
      </c>
      <c r="C7573">
        <v>191.05999800000001</v>
      </c>
      <c r="D7573">
        <v>191.28999300000001</v>
      </c>
      <c r="E7573">
        <v>189.550003</v>
      </c>
      <c r="F7573">
        <v>189.679993</v>
      </c>
      <c r="G7573">
        <v>99630000</v>
      </c>
      <c r="H7573">
        <v>189.679993</v>
      </c>
    </row>
    <row r="7574" spans="1:8">
      <c r="A7574">
        <v>7572</v>
      </c>
      <c r="B7574" s="1">
        <v>31204</v>
      </c>
      <c r="C7574">
        <v>189.75</v>
      </c>
      <c r="D7574">
        <v>191.05999800000001</v>
      </c>
      <c r="E7574">
        <v>189.13000500000001</v>
      </c>
      <c r="F7574">
        <v>191.05999800000001</v>
      </c>
      <c r="G7574">
        <v>117200000</v>
      </c>
      <c r="H7574">
        <v>191.05999800000001</v>
      </c>
    </row>
    <row r="7575" spans="1:8">
      <c r="A7575">
        <v>7573</v>
      </c>
      <c r="B7575" s="1">
        <v>31203</v>
      </c>
      <c r="C7575">
        <v>190.03999300000001</v>
      </c>
      <c r="D7575">
        <v>191.020004</v>
      </c>
      <c r="E7575">
        <v>190.03999300000001</v>
      </c>
      <c r="F7575">
        <v>190.16000399999999</v>
      </c>
      <c r="G7575">
        <v>143900000</v>
      </c>
      <c r="H7575">
        <v>190.16000399999999</v>
      </c>
    </row>
    <row r="7576" spans="1:8">
      <c r="A7576">
        <v>7574</v>
      </c>
      <c r="B7576" s="1">
        <v>31202</v>
      </c>
      <c r="C7576">
        <v>189.320007</v>
      </c>
      <c r="D7576">
        <v>190.270004</v>
      </c>
      <c r="E7576">
        <v>188.88000500000001</v>
      </c>
      <c r="F7576">
        <v>190.03999300000001</v>
      </c>
      <c r="G7576">
        <v>115400000</v>
      </c>
      <c r="H7576">
        <v>190.03999300000001</v>
      </c>
    </row>
    <row r="7577" spans="1:8">
      <c r="A7577">
        <v>7575</v>
      </c>
      <c r="B7577" s="1">
        <v>31201</v>
      </c>
      <c r="C7577">
        <v>189.550003</v>
      </c>
      <c r="D7577">
        <v>190.36000100000001</v>
      </c>
      <c r="E7577">
        <v>188.929993</v>
      </c>
      <c r="F7577">
        <v>189.320007</v>
      </c>
      <c r="G7577">
        <v>125000000</v>
      </c>
      <c r="H7577">
        <v>189.320007</v>
      </c>
    </row>
    <row r="7578" spans="1:8">
      <c r="A7578">
        <v>7576</v>
      </c>
      <c r="B7578" s="1">
        <v>31198</v>
      </c>
      <c r="C7578">
        <v>187.75</v>
      </c>
      <c r="D7578">
        <v>189.58999600000001</v>
      </c>
      <c r="E7578">
        <v>187.449997</v>
      </c>
      <c r="F7578">
        <v>189.550003</v>
      </c>
      <c r="G7578">
        <v>134100000</v>
      </c>
      <c r="H7578">
        <v>189.550003</v>
      </c>
    </row>
    <row r="7579" spans="1:8">
      <c r="A7579">
        <v>7577</v>
      </c>
      <c r="B7579" s="1">
        <v>31197</v>
      </c>
      <c r="C7579">
        <v>187.679993</v>
      </c>
      <c r="D7579">
        <v>188.03999300000001</v>
      </c>
      <c r="E7579">
        <v>187.08999600000001</v>
      </c>
      <c r="F7579">
        <v>187.75</v>
      </c>
      <c r="G7579">
        <v>108300000</v>
      </c>
      <c r="H7579">
        <v>187.75</v>
      </c>
    </row>
    <row r="7580" spans="1:8">
      <c r="A7580">
        <v>7578</v>
      </c>
      <c r="B7580" s="1">
        <v>31196</v>
      </c>
      <c r="C7580">
        <v>187.86000100000001</v>
      </c>
      <c r="D7580">
        <v>187.86000100000001</v>
      </c>
      <c r="E7580">
        <v>187.11000100000001</v>
      </c>
      <c r="F7580">
        <v>187.679993</v>
      </c>
      <c r="G7580">
        <v>96540000</v>
      </c>
      <c r="H7580">
        <v>187.679993</v>
      </c>
    </row>
    <row r="7581" spans="1:8">
      <c r="A7581">
        <v>7579</v>
      </c>
      <c r="B7581" s="1">
        <v>31195</v>
      </c>
      <c r="C7581">
        <v>188.28999300000001</v>
      </c>
      <c r="D7581">
        <v>188.94000199999999</v>
      </c>
      <c r="E7581">
        <v>187.38000500000001</v>
      </c>
      <c r="F7581">
        <v>187.86000100000001</v>
      </c>
      <c r="G7581">
        <v>90600000</v>
      </c>
      <c r="H7581">
        <v>187.86000100000001</v>
      </c>
    </row>
    <row r="7582" spans="1:8">
      <c r="A7582">
        <v>7580</v>
      </c>
      <c r="B7582" s="1">
        <v>31191</v>
      </c>
      <c r="C7582">
        <v>187.60000600000001</v>
      </c>
      <c r="D7582">
        <v>188.28999300000001</v>
      </c>
      <c r="E7582">
        <v>187.28999300000001</v>
      </c>
      <c r="F7582">
        <v>188.28999300000001</v>
      </c>
      <c r="G7582">
        <v>85970000</v>
      </c>
      <c r="H7582">
        <v>188.28999300000001</v>
      </c>
    </row>
    <row r="7583" spans="1:8">
      <c r="A7583">
        <v>7581</v>
      </c>
      <c r="B7583" s="1">
        <v>31190</v>
      </c>
      <c r="C7583">
        <v>188.55999800000001</v>
      </c>
      <c r="D7583">
        <v>188.55999800000001</v>
      </c>
      <c r="E7583">
        <v>187.449997</v>
      </c>
      <c r="F7583">
        <v>187.60000600000001</v>
      </c>
      <c r="G7583">
        <v>101000000</v>
      </c>
      <c r="H7583">
        <v>187.60000600000001</v>
      </c>
    </row>
    <row r="7584" spans="1:8">
      <c r="A7584">
        <v>7582</v>
      </c>
      <c r="B7584" s="1">
        <v>31189</v>
      </c>
      <c r="C7584">
        <v>189.63999899999999</v>
      </c>
      <c r="D7584">
        <v>189.63999899999999</v>
      </c>
      <c r="E7584">
        <v>187.71000699999999</v>
      </c>
      <c r="F7584">
        <v>188.55999800000001</v>
      </c>
      <c r="G7584">
        <v>101400000</v>
      </c>
      <c r="H7584">
        <v>188.55999800000001</v>
      </c>
    </row>
    <row r="7585" spans="1:8">
      <c r="A7585">
        <v>7583</v>
      </c>
      <c r="B7585" s="1">
        <v>31188</v>
      </c>
      <c r="C7585">
        <v>189.720001</v>
      </c>
      <c r="D7585">
        <v>189.80999800000001</v>
      </c>
      <c r="E7585">
        <v>188.779999</v>
      </c>
      <c r="F7585">
        <v>189.63999899999999</v>
      </c>
      <c r="G7585">
        <v>130200000</v>
      </c>
      <c r="H7585">
        <v>189.63999899999999</v>
      </c>
    </row>
    <row r="7586" spans="1:8">
      <c r="A7586">
        <v>7584</v>
      </c>
      <c r="B7586" s="1">
        <v>31187</v>
      </c>
      <c r="C7586">
        <v>187.41999799999999</v>
      </c>
      <c r="D7586">
        <v>189.979996</v>
      </c>
      <c r="E7586">
        <v>187.41999799999999</v>
      </c>
      <c r="F7586">
        <v>189.720001</v>
      </c>
      <c r="G7586">
        <v>146300000</v>
      </c>
      <c r="H7586">
        <v>189.720001</v>
      </c>
    </row>
    <row r="7587" spans="1:8">
      <c r="A7587">
        <v>7585</v>
      </c>
      <c r="B7587" s="1">
        <v>31184</v>
      </c>
      <c r="C7587">
        <v>185.66000399999999</v>
      </c>
      <c r="D7587">
        <v>187.94000199999999</v>
      </c>
      <c r="E7587">
        <v>185.470001</v>
      </c>
      <c r="F7587">
        <v>187.41999799999999</v>
      </c>
      <c r="G7587">
        <v>124600000</v>
      </c>
      <c r="H7587">
        <v>187.41999799999999</v>
      </c>
    </row>
    <row r="7588" spans="1:8">
      <c r="A7588">
        <v>7586</v>
      </c>
      <c r="B7588" s="1">
        <v>31183</v>
      </c>
      <c r="C7588">
        <v>184.53999300000001</v>
      </c>
      <c r="D7588">
        <v>185.740005</v>
      </c>
      <c r="E7588">
        <v>184.53999300000001</v>
      </c>
      <c r="F7588">
        <v>185.66000399999999</v>
      </c>
      <c r="G7588">
        <v>99420000</v>
      </c>
      <c r="H7588">
        <v>185.66000399999999</v>
      </c>
    </row>
    <row r="7589" spans="1:8">
      <c r="A7589">
        <v>7587</v>
      </c>
      <c r="B7589" s="1">
        <v>31182</v>
      </c>
      <c r="C7589">
        <v>183.86999499999999</v>
      </c>
      <c r="D7589">
        <v>185.429993</v>
      </c>
      <c r="E7589">
        <v>183.86000100000001</v>
      </c>
      <c r="F7589">
        <v>184.53999300000001</v>
      </c>
      <c r="G7589">
        <v>106100000</v>
      </c>
      <c r="H7589">
        <v>184.53999300000001</v>
      </c>
    </row>
    <row r="7590" spans="1:8">
      <c r="A7590">
        <v>7588</v>
      </c>
      <c r="B7590" s="1">
        <v>31181</v>
      </c>
      <c r="C7590">
        <v>184.61000100000001</v>
      </c>
      <c r="D7590">
        <v>185.16999799999999</v>
      </c>
      <c r="E7590">
        <v>183.64999399999999</v>
      </c>
      <c r="F7590">
        <v>183.86999499999999</v>
      </c>
      <c r="G7590">
        <v>97360000</v>
      </c>
      <c r="H7590">
        <v>183.86999499999999</v>
      </c>
    </row>
    <row r="7591" spans="1:8">
      <c r="A7591">
        <v>7589</v>
      </c>
      <c r="B7591" s="1">
        <v>31180</v>
      </c>
      <c r="C7591">
        <v>184.279999</v>
      </c>
      <c r="D7591">
        <v>184.61000100000001</v>
      </c>
      <c r="E7591">
        <v>184.19000199999999</v>
      </c>
      <c r="F7591">
        <v>184.61000100000001</v>
      </c>
      <c r="G7591">
        <v>85830000</v>
      </c>
      <c r="H7591">
        <v>184.61000100000001</v>
      </c>
    </row>
    <row r="7592" spans="1:8">
      <c r="A7592">
        <v>7590</v>
      </c>
      <c r="B7592" s="1">
        <v>31177</v>
      </c>
      <c r="C7592">
        <v>181.91999799999999</v>
      </c>
      <c r="D7592">
        <v>184.740005</v>
      </c>
      <c r="E7592">
        <v>181.91999799999999</v>
      </c>
      <c r="F7592">
        <v>184.279999</v>
      </c>
      <c r="G7592">
        <v>140300000</v>
      </c>
      <c r="H7592">
        <v>184.279999</v>
      </c>
    </row>
    <row r="7593" spans="1:8">
      <c r="A7593">
        <v>7591</v>
      </c>
      <c r="B7593" s="1">
        <v>31176</v>
      </c>
      <c r="C7593">
        <v>180.61999499999999</v>
      </c>
      <c r="D7593">
        <v>181.970001</v>
      </c>
      <c r="E7593">
        <v>180.61999499999999</v>
      </c>
      <c r="F7593">
        <v>181.91999799999999</v>
      </c>
      <c r="G7593">
        <v>111000000</v>
      </c>
      <c r="H7593">
        <v>181.91999799999999</v>
      </c>
    </row>
    <row r="7594" spans="1:8">
      <c r="A7594">
        <v>7592</v>
      </c>
      <c r="B7594" s="1">
        <v>31175</v>
      </c>
      <c r="C7594">
        <v>180.759995</v>
      </c>
      <c r="D7594">
        <v>180.759995</v>
      </c>
      <c r="E7594">
        <v>179.96000699999999</v>
      </c>
      <c r="F7594">
        <v>180.61999499999999</v>
      </c>
      <c r="G7594">
        <v>101300000</v>
      </c>
      <c r="H7594">
        <v>180.61999499999999</v>
      </c>
    </row>
    <row r="7595" spans="1:8">
      <c r="A7595">
        <v>7593</v>
      </c>
      <c r="B7595" s="1">
        <v>31174</v>
      </c>
      <c r="C7595">
        <v>179.990005</v>
      </c>
      <c r="D7595">
        <v>181.08999600000001</v>
      </c>
      <c r="E7595">
        <v>179.86999499999999</v>
      </c>
      <c r="F7595">
        <v>180.759995</v>
      </c>
      <c r="G7595">
        <v>100200000</v>
      </c>
      <c r="H7595">
        <v>180.759995</v>
      </c>
    </row>
    <row r="7596" spans="1:8">
      <c r="A7596">
        <v>7594</v>
      </c>
      <c r="B7596" s="1">
        <v>31173</v>
      </c>
      <c r="C7596">
        <v>180.08000200000001</v>
      </c>
      <c r="D7596">
        <v>180.55999800000001</v>
      </c>
      <c r="E7596">
        <v>179.820007</v>
      </c>
      <c r="F7596">
        <v>179.990005</v>
      </c>
      <c r="G7596">
        <v>85650000</v>
      </c>
      <c r="H7596">
        <v>179.990005</v>
      </c>
    </row>
    <row r="7597" spans="1:8">
      <c r="A7597">
        <v>7595</v>
      </c>
      <c r="B7597" s="1">
        <v>31170</v>
      </c>
      <c r="C7597">
        <v>179.009995</v>
      </c>
      <c r="D7597">
        <v>180.300003</v>
      </c>
      <c r="E7597">
        <v>179.009995</v>
      </c>
      <c r="F7597">
        <v>180.08000200000001</v>
      </c>
      <c r="G7597">
        <v>94870000</v>
      </c>
      <c r="H7597">
        <v>180.08000200000001</v>
      </c>
    </row>
    <row r="7598" spans="1:8">
      <c r="A7598">
        <v>7596</v>
      </c>
      <c r="B7598" s="1">
        <v>31169</v>
      </c>
      <c r="C7598">
        <v>178.36999499999999</v>
      </c>
      <c r="D7598">
        <v>179.009995</v>
      </c>
      <c r="E7598">
        <v>178.36999499999999</v>
      </c>
      <c r="F7598">
        <v>179.009995</v>
      </c>
      <c r="G7598">
        <v>107700000</v>
      </c>
      <c r="H7598">
        <v>179.009995</v>
      </c>
    </row>
    <row r="7599" spans="1:8">
      <c r="A7599">
        <v>7597</v>
      </c>
      <c r="B7599" s="1">
        <v>31168</v>
      </c>
      <c r="C7599">
        <v>179.83000200000001</v>
      </c>
      <c r="D7599">
        <v>180.03999299999899</v>
      </c>
      <c r="E7599">
        <v>178.35000600000001</v>
      </c>
      <c r="F7599">
        <v>178.36999499999999</v>
      </c>
      <c r="G7599">
        <v>101600000</v>
      </c>
      <c r="H7599">
        <v>178.36999499999999</v>
      </c>
    </row>
    <row r="7600" spans="1:8">
      <c r="A7600">
        <v>7598</v>
      </c>
      <c r="B7600" s="1">
        <v>31167</v>
      </c>
      <c r="C7600">
        <v>180.63000500000001</v>
      </c>
      <c r="D7600">
        <v>180.63000500000001</v>
      </c>
      <c r="E7600">
        <v>178.86000100000001</v>
      </c>
      <c r="F7600">
        <v>179.83000200000001</v>
      </c>
      <c r="G7600">
        <v>111800000</v>
      </c>
      <c r="H7600">
        <v>179.83000200000001</v>
      </c>
    </row>
    <row r="7601" spans="1:8">
      <c r="A7601">
        <v>7599</v>
      </c>
      <c r="B7601" s="1">
        <v>31166</v>
      </c>
      <c r="C7601">
        <v>182.179993</v>
      </c>
      <c r="D7601">
        <v>182.33999600000001</v>
      </c>
      <c r="E7601">
        <v>180.61999499999999</v>
      </c>
      <c r="F7601">
        <v>180.63000500000001</v>
      </c>
      <c r="G7601">
        <v>88860000</v>
      </c>
      <c r="H7601">
        <v>180.63000500000001</v>
      </c>
    </row>
    <row r="7602" spans="1:8">
      <c r="A7602">
        <v>7600</v>
      </c>
      <c r="B7602" s="1">
        <v>31163</v>
      </c>
      <c r="C7602">
        <v>183.429993</v>
      </c>
      <c r="D7602">
        <v>183.61000100000001</v>
      </c>
      <c r="E7602">
        <v>182.11000100000001</v>
      </c>
      <c r="F7602">
        <v>182.179993</v>
      </c>
      <c r="G7602">
        <v>86570000</v>
      </c>
      <c r="H7602">
        <v>182.179993</v>
      </c>
    </row>
    <row r="7603" spans="1:8">
      <c r="A7603">
        <v>7601</v>
      </c>
      <c r="B7603" s="1">
        <v>31162</v>
      </c>
      <c r="C7603">
        <v>182.259995</v>
      </c>
      <c r="D7603">
        <v>183.429993</v>
      </c>
      <c r="E7603">
        <v>182.11999499999999</v>
      </c>
      <c r="F7603">
        <v>183.429993</v>
      </c>
      <c r="G7603">
        <v>108600000</v>
      </c>
      <c r="H7603">
        <v>183.429993</v>
      </c>
    </row>
    <row r="7604" spans="1:8">
      <c r="A7604">
        <v>7602</v>
      </c>
      <c r="B7604" s="1">
        <v>31161</v>
      </c>
      <c r="C7604">
        <v>181.88000500000001</v>
      </c>
      <c r="D7604">
        <v>182.270004</v>
      </c>
      <c r="E7604">
        <v>181.740005</v>
      </c>
      <c r="F7604">
        <v>182.259995</v>
      </c>
      <c r="G7604">
        <v>99600000</v>
      </c>
      <c r="H7604">
        <v>182.259995</v>
      </c>
    </row>
    <row r="7605" spans="1:8">
      <c r="A7605">
        <v>7603</v>
      </c>
      <c r="B7605" s="1">
        <v>31160</v>
      </c>
      <c r="C7605">
        <v>180.699997</v>
      </c>
      <c r="D7605">
        <v>181.970001</v>
      </c>
      <c r="E7605">
        <v>180.33999600000001</v>
      </c>
      <c r="F7605">
        <v>181.88000500000001</v>
      </c>
      <c r="G7605">
        <v>108900000</v>
      </c>
      <c r="H7605">
        <v>181.88000500000001</v>
      </c>
    </row>
    <row r="7606" spans="1:8">
      <c r="A7606">
        <v>7604</v>
      </c>
      <c r="B7606" s="1">
        <v>31159</v>
      </c>
      <c r="C7606">
        <v>181.11000100000001</v>
      </c>
      <c r="D7606">
        <v>181.229996</v>
      </c>
      <c r="E7606">
        <v>180.25</v>
      </c>
      <c r="F7606">
        <v>180.699997</v>
      </c>
      <c r="G7606">
        <v>79930000</v>
      </c>
      <c r="H7606">
        <v>180.699997</v>
      </c>
    </row>
    <row r="7607" spans="1:8">
      <c r="A7607">
        <v>7605</v>
      </c>
      <c r="B7607" s="1">
        <v>31156</v>
      </c>
      <c r="C7607">
        <v>180.83999600000001</v>
      </c>
      <c r="D7607">
        <v>181.25</v>
      </c>
      <c r="E7607">
        <v>180.41999799999999</v>
      </c>
      <c r="F7607">
        <v>181.11000100000001</v>
      </c>
      <c r="G7607">
        <v>81110000</v>
      </c>
      <c r="H7607">
        <v>181.11000100000001</v>
      </c>
    </row>
    <row r="7608" spans="1:8">
      <c r="A7608">
        <v>7606</v>
      </c>
      <c r="B7608" s="1">
        <v>31155</v>
      </c>
      <c r="C7608">
        <v>181.679993</v>
      </c>
      <c r="D7608">
        <v>182.55999800000001</v>
      </c>
      <c r="E7608">
        <v>180.75</v>
      </c>
      <c r="F7608">
        <v>180.83999600000001</v>
      </c>
      <c r="G7608">
        <v>100600000</v>
      </c>
      <c r="H7608">
        <v>180.83999600000001</v>
      </c>
    </row>
    <row r="7609" spans="1:8">
      <c r="A7609">
        <v>7607</v>
      </c>
      <c r="B7609" s="1">
        <v>31154</v>
      </c>
      <c r="C7609">
        <v>181.199997</v>
      </c>
      <c r="D7609">
        <v>181.91000399999999</v>
      </c>
      <c r="E7609">
        <v>181.13999899999999</v>
      </c>
      <c r="F7609">
        <v>181.679993</v>
      </c>
      <c r="G7609">
        <v>96020000</v>
      </c>
      <c r="H7609">
        <v>181.679993</v>
      </c>
    </row>
    <row r="7610" spans="1:8">
      <c r="A7610">
        <v>7608</v>
      </c>
      <c r="B7610" s="1">
        <v>31153</v>
      </c>
      <c r="C7610">
        <v>180.91999799999999</v>
      </c>
      <c r="D7610">
        <v>181.779999</v>
      </c>
      <c r="E7610">
        <v>180.19000199999999</v>
      </c>
      <c r="F7610">
        <v>181.199997</v>
      </c>
      <c r="G7610">
        <v>98480000</v>
      </c>
      <c r="H7610">
        <v>181.199997</v>
      </c>
    </row>
    <row r="7611" spans="1:8">
      <c r="A7611">
        <v>7609</v>
      </c>
      <c r="B7611" s="1">
        <v>31152</v>
      </c>
      <c r="C7611">
        <v>180.53999300000001</v>
      </c>
      <c r="D7611">
        <v>181.14999399999999</v>
      </c>
      <c r="E7611">
        <v>180.449997</v>
      </c>
      <c r="F7611">
        <v>180.91999799999999</v>
      </c>
      <c r="G7611">
        <v>80660000</v>
      </c>
      <c r="H7611">
        <v>180.91999799999999</v>
      </c>
    </row>
    <row r="7612" spans="1:8">
      <c r="A7612">
        <v>7610</v>
      </c>
      <c r="B7612" s="1">
        <v>31149</v>
      </c>
      <c r="C7612">
        <v>180.19000199999999</v>
      </c>
      <c r="D7612">
        <v>180.550003</v>
      </c>
      <c r="E7612">
        <v>180.05999800000001</v>
      </c>
      <c r="F7612">
        <v>180.53999300000001</v>
      </c>
      <c r="G7612">
        <v>86220000</v>
      </c>
      <c r="H7612">
        <v>180.53999300000001</v>
      </c>
    </row>
    <row r="7613" spans="1:8">
      <c r="A7613">
        <v>7611</v>
      </c>
      <c r="B7613" s="1">
        <v>31148</v>
      </c>
      <c r="C7613">
        <v>179.41999799999999</v>
      </c>
      <c r="D7613">
        <v>180.91000399999999</v>
      </c>
      <c r="E7613">
        <v>179.41999799999999</v>
      </c>
      <c r="F7613">
        <v>180.19000199999999</v>
      </c>
      <c r="G7613">
        <v>108400000</v>
      </c>
      <c r="H7613">
        <v>180.19000199999999</v>
      </c>
    </row>
    <row r="7614" spans="1:8">
      <c r="A7614">
        <v>7612</v>
      </c>
      <c r="B7614" s="1">
        <v>31147</v>
      </c>
      <c r="C7614">
        <v>178.21000699999999</v>
      </c>
      <c r="D7614">
        <v>179.89999399999999</v>
      </c>
      <c r="E7614">
        <v>178.21000699999999</v>
      </c>
      <c r="F7614">
        <v>179.41999799999999</v>
      </c>
      <c r="G7614">
        <v>108200000</v>
      </c>
      <c r="H7614">
        <v>179.41999799999999</v>
      </c>
    </row>
    <row r="7615" spans="1:8">
      <c r="A7615">
        <v>7613</v>
      </c>
      <c r="B7615" s="1">
        <v>31146</v>
      </c>
      <c r="C7615">
        <v>178.029999</v>
      </c>
      <c r="D7615">
        <v>178.66999799999999</v>
      </c>
      <c r="E7615">
        <v>177.970001</v>
      </c>
      <c r="F7615">
        <v>178.21000699999999</v>
      </c>
      <c r="G7615">
        <v>83980000</v>
      </c>
      <c r="H7615">
        <v>178.21000699999999</v>
      </c>
    </row>
    <row r="7616" spans="1:8">
      <c r="A7616">
        <v>7614</v>
      </c>
      <c r="B7616" s="1">
        <v>31145</v>
      </c>
      <c r="C7616">
        <v>179.029999</v>
      </c>
      <c r="D7616">
        <v>179.46000699999999</v>
      </c>
      <c r="E7616">
        <v>177.86000100000001</v>
      </c>
      <c r="F7616">
        <v>178.029999</v>
      </c>
      <c r="G7616">
        <v>79960000</v>
      </c>
      <c r="H7616">
        <v>178.029999</v>
      </c>
    </row>
    <row r="7617" spans="1:8">
      <c r="A7617">
        <v>7615</v>
      </c>
      <c r="B7617" s="1">
        <v>31141</v>
      </c>
      <c r="C7617">
        <v>179.11000100000001</v>
      </c>
      <c r="D7617">
        <v>179.13000500000001</v>
      </c>
      <c r="E7617">
        <v>178.28999299999899</v>
      </c>
      <c r="F7617">
        <v>179.029999</v>
      </c>
      <c r="G7617">
        <v>86910000</v>
      </c>
      <c r="H7617">
        <v>179.029999</v>
      </c>
    </row>
    <row r="7618" spans="1:8">
      <c r="A7618">
        <v>7616</v>
      </c>
      <c r="B7618" s="1">
        <v>31140</v>
      </c>
      <c r="C7618">
        <v>180.529999</v>
      </c>
      <c r="D7618">
        <v>180.529999</v>
      </c>
      <c r="E7618">
        <v>178.63999899999999</v>
      </c>
      <c r="F7618">
        <v>179.11000100000001</v>
      </c>
      <c r="G7618">
        <v>95480000</v>
      </c>
      <c r="H7618">
        <v>179.11000100000001</v>
      </c>
    </row>
    <row r="7619" spans="1:8">
      <c r="A7619">
        <v>7617</v>
      </c>
      <c r="B7619" s="1">
        <v>31139</v>
      </c>
      <c r="C7619">
        <v>181.270004</v>
      </c>
      <c r="D7619">
        <v>181.86000100000001</v>
      </c>
      <c r="E7619">
        <v>180.279999</v>
      </c>
      <c r="F7619">
        <v>180.529999</v>
      </c>
      <c r="G7619">
        <v>101700000</v>
      </c>
      <c r="H7619">
        <v>180.529999</v>
      </c>
    </row>
    <row r="7620" spans="1:8">
      <c r="A7620">
        <v>7618</v>
      </c>
      <c r="B7620" s="1">
        <v>31138</v>
      </c>
      <c r="C7620">
        <v>180.66000399999999</v>
      </c>
      <c r="D7620">
        <v>181.270004</v>
      </c>
      <c r="E7620">
        <v>180.429993</v>
      </c>
      <c r="F7620">
        <v>181.270004</v>
      </c>
      <c r="G7620">
        <v>89900000</v>
      </c>
      <c r="H7620">
        <v>181.270004</v>
      </c>
    </row>
    <row r="7621" spans="1:8">
      <c r="A7621">
        <v>7619</v>
      </c>
      <c r="B7621" s="1">
        <v>31135</v>
      </c>
      <c r="C7621">
        <v>179.53999299999899</v>
      </c>
      <c r="D7621">
        <v>180.66000399999999</v>
      </c>
      <c r="E7621">
        <v>179.53999299999899</v>
      </c>
      <c r="F7621">
        <v>180.66000399999999</v>
      </c>
      <c r="G7621">
        <v>101400000</v>
      </c>
      <c r="H7621">
        <v>180.66000399999999</v>
      </c>
    </row>
    <row r="7622" spans="1:8">
      <c r="A7622">
        <v>7620</v>
      </c>
      <c r="B7622" s="1">
        <v>31134</v>
      </c>
      <c r="C7622">
        <v>179.53999299999899</v>
      </c>
      <c r="D7622">
        <v>180.60000600000001</v>
      </c>
      <c r="E7622">
        <v>179.429993</v>
      </c>
      <c r="F7622">
        <v>179.53999299999899</v>
      </c>
      <c r="G7622">
        <v>99780000</v>
      </c>
      <c r="H7622">
        <v>179.53999299999899</v>
      </c>
    </row>
    <row r="7623" spans="1:8">
      <c r="A7623">
        <v>7621</v>
      </c>
      <c r="B7623" s="1">
        <v>31133</v>
      </c>
      <c r="C7623">
        <v>178.429993</v>
      </c>
      <c r="D7623">
        <v>179.800003</v>
      </c>
      <c r="E7623">
        <v>178.429993</v>
      </c>
      <c r="F7623">
        <v>179.53999299999899</v>
      </c>
      <c r="G7623">
        <v>101000000</v>
      </c>
      <c r="H7623">
        <v>179.53999299999899</v>
      </c>
    </row>
    <row r="7624" spans="1:8">
      <c r="A7624">
        <v>7622</v>
      </c>
      <c r="B7624" s="1">
        <v>31132</v>
      </c>
      <c r="C7624">
        <v>177.970001</v>
      </c>
      <c r="D7624">
        <v>178.86000100000001</v>
      </c>
      <c r="E7624">
        <v>177.88000500000001</v>
      </c>
      <c r="F7624">
        <v>178.429993</v>
      </c>
      <c r="G7624">
        <v>89930000</v>
      </c>
      <c r="H7624">
        <v>178.429993</v>
      </c>
    </row>
    <row r="7625" spans="1:8">
      <c r="A7625">
        <v>7623</v>
      </c>
      <c r="B7625" s="1">
        <v>31131</v>
      </c>
      <c r="C7625">
        <v>179.03999299999899</v>
      </c>
      <c r="D7625">
        <v>179.03999299999899</v>
      </c>
      <c r="E7625">
        <v>177.85000600000001</v>
      </c>
      <c r="F7625">
        <v>177.970001</v>
      </c>
      <c r="G7625">
        <v>74040000</v>
      </c>
      <c r="H7625">
        <v>177.970001</v>
      </c>
    </row>
    <row r="7626" spans="1:8">
      <c r="A7626">
        <v>7624</v>
      </c>
      <c r="B7626" s="1">
        <v>31128</v>
      </c>
      <c r="C7626">
        <v>179.35000600000001</v>
      </c>
      <c r="D7626">
        <v>179.91999799999999</v>
      </c>
      <c r="E7626">
        <v>178.86000100000001</v>
      </c>
      <c r="F7626">
        <v>179.03999299999899</v>
      </c>
      <c r="G7626">
        <v>99250000</v>
      </c>
      <c r="H7626">
        <v>179.03999299999899</v>
      </c>
    </row>
    <row r="7627" spans="1:8">
      <c r="A7627">
        <v>7625</v>
      </c>
      <c r="B7627" s="1">
        <v>31127</v>
      </c>
      <c r="C7627">
        <v>179.08000200000001</v>
      </c>
      <c r="D7627">
        <v>180.220001</v>
      </c>
      <c r="E7627">
        <v>178.88999899999999</v>
      </c>
      <c r="F7627">
        <v>179.35000600000001</v>
      </c>
      <c r="G7627">
        <v>95930000</v>
      </c>
      <c r="H7627">
        <v>179.35000600000001</v>
      </c>
    </row>
    <row r="7628" spans="1:8">
      <c r="A7628">
        <v>7626</v>
      </c>
      <c r="B7628" s="1">
        <v>31126</v>
      </c>
      <c r="C7628">
        <v>179.53999299999899</v>
      </c>
      <c r="D7628">
        <v>179.779999</v>
      </c>
      <c r="E7628">
        <v>178.78999299999899</v>
      </c>
      <c r="F7628">
        <v>179.08000200000001</v>
      </c>
      <c r="G7628">
        <v>107500000</v>
      </c>
      <c r="H7628">
        <v>179.08000200000001</v>
      </c>
    </row>
    <row r="7629" spans="1:8">
      <c r="A7629">
        <v>7627</v>
      </c>
      <c r="B7629" s="1">
        <v>31125</v>
      </c>
      <c r="C7629">
        <v>176.88000500000001</v>
      </c>
      <c r="D7629">
        <v>179.55999800000001</v>
      </c>
      <c r="E7629">
        <v>176.86999499999999</v>
      </c>
      <c r="F7629">
        <v>179.53999299999899</v>
      </c>
      <c r="G7629">
        <v>119200000</v>
      </c>
      <c r="H7629">
        <v>179.53999299999899</v>
      </c>
    </row>
    <row r="7630" spans="1:8">
      <c r="A7630">
        <v>7628</v>
      </c>
      <c r="B7630" s="1">
        <v>31124</v>
      </c>
      <c r="C7630">
        <v>176.529999</v>
      </c>
      <c r="D7630">
        <v>177.66000399999999</v>
      </c>
      <c r="E7630">
        <v>176.529999</v>
      </c>
      <c r="F7630">
        <v>176.88000500000001</v>
      </c>
      <c r="G7630">
        <v>94020000</v>
      </c>
      <c r="H7630">
        <v>176.88000500000001</v>
      </c>
    </row>
    <row r="7631" spans="1:8">
      <c r="A7631">
        <v>7629</v>
      </c>
      <c r="B7631" s="1">
        <v>31121</v>
      </c>
      <c r="C7631">
        <v>177.83999600000001</v>
      </c>
      <c r="D7631">
        <v>178.41000399999999</v>
      </c>
      <c r="E7631">
        <v>176.529999</v>
      </c>
      <c r="F7631">
        <v>176.529999</v>
      </c>
      <c r="G7631">
        <v>105200000</v>
      </c>
      <c r="H7631">
        <v>176.529999</v>
      </c>
    </row>
    <row r="7632" spans="1:8">
      <c r="A7632">
        <v>7630</v>
      </c>
      <c r="B7632" s="1">
        <v>31120</v>
      </c>
      <c r="C7632">
        <v>178.19000199999999</v>
      </c>
      <c r="D7632">
        <v>178.529999</v>
      </c>
      <c r="E7632">
        <v>177.61000100000001</v>
      </c>
      <c r="F7632">
        <v>177.83999600000001</v>
      </c>
      <c r="G7632">
        <v>103400000</v>
      </c>
      <c r="H7632">
        <v>177.83999600000001</v>
      </c>
    </row>
    <row r="7633" spans="1:8">
      <c r="A7633">
        <v>7631</v>
      </c>
      <c r="B7633" s="1">
        <v>31119</v>
      </c>
      <c r="C7633">
        <v>179.66000399999999</v>
      </c>
      <c r="D7633">
        <v>179.96000699999999</v>
      </c>
      <c r="E7633">
        <v>178.020004</v>
      </c>
      <c r="F7633">
        <v>178.19000199999999</v>
      </c>
      <c r="G7633">
        <v>101700000</v>
      </c>
      <c r="H7633">
        <v>178.19000199999999</v>
      </c>
    </row>
    <row r="7634" spans="1:8">
      <c r="A7634">
        <v>7632</v>
      </c>
      <c r="B7634" s="1">
        <v>31118</v>
      </c>
      <c r="C7634">
        <v>178.78999299999899</v>
      </c>
      <c r="D7634">
        <v>180.13999899999999</v>
      </c>
      <c r="E7634">
        <v>178.699997</v>
      </c>
      <c r="F7634">
        <v>179.66000399999999</v>
      </c>
      <c r="G7634">
        <v>92840000</v>
      </c>
      <c r="H7634">
        <v>179.66000399999999</v>
      </c>
    </row>
    <row r="7635" spans="1:8">
      <c r="A7635">
        <v>7633</v>
      </c>
      <c r="B7635" s="1">
        <v>31117</v>
      </c>
      <c r="C7635">
        <v>179.10000600000001</v>
      </c>
      <c r="D7635">
        <v>179.46000699999999</v>
      </c>
      <c r="E7635">
        <v>178.14999399999999</v>
      </c>
      <c r="F7635">
        <v>178.78999299999899</v>
      </c>
      <c r="G7635">
        <v>84110000</v>
      </c>
      <c r="H7635">
        <v>178.78999299999899</v>
      </c>
    </row>
    <row r="7636" spans="1:8">
      <c r="A7636">
        <v>7634</v>
      </c>
      <c r="B7636" s="1">
        <v>31114</v>
      </c>
      <c r="C7636">
        <v>179.509995</v>
      </c>
      <c r="D7636">
        <v>179.970001</v>
      </c>
      <c r="E7636">
        <v>179.070007</v>
      </c>
      <c r="F7636">
        <v>179.10000600000001</v>
      </c>
      <c r="G7636">
        <v>96390000</v>
      </c>
      <c r="H7636">
        <v>179.10000600000001</v>
      </c>
    </row>
    <row r="7637" spans="1:8">
      <c r="A7637">
        <v>7635</v>
      </c>
      <c r="B7637" s="1">
        <v>31113</v>
      </c>
      <c r="C7637">
        <v>180.64999399999999</v>
      </c>
      <c r="D7637">
        <v>180.64999399999999</v>
      </c>
      <c r="E7637">
        <v>179.44000199999999</v>
      </c>
      <c r="F7637">
        <v>179.509995</v>
      </c>
      <c r="G7637">
        <v>112100000</v>
      </c>
      <c r="H7637">
        <v>179.509995</v>
      </c>
    </row>
    <row r="7638" spans="1:8">
      <c r="A7638">
        <v>7636</v>
      </c>
      <c r="B7638" s="1">
        <v>31112</v>
      </c>
      <c r="C7638">
        <v>182.229996</v>
      </c>
      <c r="D7638">
        <v>182.25</v>
      </c>
      <c r="E7638">
        <v>180.58999600000001</v>
      </c>
      <c r="F7638">
        <v>180.64999399999999</v>
      </c>
      <c r="G7638">
        <v>116900000</v>
      </c>
      <c r="H7638">
        <v>180.64999399999999</v>
      </c>
    </row>
    <row r="7639" spans="1:8">
      <c r="A7639">
        <v>7637</v>
      </c>
      <c r="B7639" s="1">
        <v>31111</v>
      </c>
      <c r="C7639">
        <v>182.05999800000001</v>
      </c>
      <c r="D7639">
        <v>182.64999399999999</v>
      </c>
      <c r="E7639">
        <v>181.41999799999999</v>
      </c>
      <c r="F7639">
        <v>182.229996</v>
      </c>
      <c r="G7639">
        <v>116400000</v>
      </c>
      <c r="H7639">
        <v>182.229996</v>
      </c>
    </row>
    <row r="7640" spans="1:8">
      <c r="A7640">
        <v>7638</v>
      </c>
      <c r="B7640" s="1">
        <v>31110</v>
      </c>
      <c r="C7640">
        <v>183.229996</v>
      </c>
      <c r="D7640">
        <v>183.41000399999999</v>
      </c>
      <c r="E7640">
        <v>181.39999399999999</v>
      </c>
      <c r="F7640">
        <v>182.05999800000001</v>
      </c>
      <c r="G7640">
        <v>102100000</v>
      </c>
      <c r="H7640">
        <v>182.05999800000001</v>
      </c>
    </row>
    <row r="7641" spans="1:8">
      <c r="A7641">
        <v>7639</v>
      </c>
      <c r="B7641" s="1">
        <v>31107</v>
      </c>
      <c r="C7641">
        <v>181.179993</v>
      </c>
      <c r="D7641">
        <v>183.88999899999999</v>
      </c>
      <c r="E7641">
        <v>181.16000399999999</v>
      </c>
      <c r="F7641">
        <v>183.229996</v>
      </c>
      <c r="G7641">
        <v>139900000</v>
      </c>
      <c r="H7641">
        <v>183.229996</v>
      </c>
    </row>
    <row r="7642" spans="1:8">
      <c r="A7642">
        <v>7640</v>
      </c>
      <c r="B7642" s="1">
        <v>31106</v>
      </c>
      <c r="C7642">
        <v>180.71000699999999</v>
      </c>
      <c r="D7642">
        <v>181.21000699999999</v>
      </c>
      <c r="E7642">
        <v>180.33000200000001</v>
      </c>
      <c r="F7642">
        <v>181.179993</v>
      </c>
      <c r="G7642">
        <v>100700000</v>
      </c>
      <c r="H7642">
        <v>181.179993</v>
      </c>
    </row>
    <row r="7643" spans="1:8">
      <c r="A7643">
        <v>7641</v>
      </c>
      <c r="B7643" s="1">
        <v>31105</v>
      </c>
      <c r="C7643">
        <v>181.16999799999999</v>
      </c>
      <c r="D7643">
        <v>181.86999499999999</v>
      </c>
      <c r="E7643">
        <v>180.5</v>
      </c>
      <c r="F7643">
        <v>180.71000699999999</v>
      </c>
      <c r="G7643">
        <v>107700000</v>
      </c>
      <c r="H7643">
        <v>180.71000699999999</v>
      </c>
    </row>
    <row r="7644" spans="1:8">
      <c r="A7644">
        <v>7642</v>
      </c>
      <c r="B7644" s="1">
        <v>31104</v>
      </c>
      <c r="C7644">
        <v>179.229996</v>
      </c>
      <c r="D7644">
        <v>181.58000200000001</v>
      </c>
      <c r="E7644">
        <v>179.16000399999999</v>
      </c>
      <c r="F7644">
        <v>181.16999799999999</v>
      </c>
      <c r="G7644">
        <v>114200000</v>
      </c>
      <c r="H7644">
        <v>181.16999799999999</v>
      </c>
    </row>
    <row r="7645" spans="1:8">
      <c r="A7645">
        <v>7643</v>
      </c>
      <c r="B7645" s="1">
        <v>31103</v>
      </c>
      <c r="C7645">
        <v>179.36000100000001</v>
      </c>
      <c r="D7645">
        <v>179.36000100000001</v>
      </c>
      <c r="E7645">
        <v>178.13000500000001</v>
      </c>
      <c r="F7645">
        <v>179.229996</v>
      </c>
      <c r="G7645">
        <v>89740000</v>
      </c>
      <c r="H7645">
        <v>179.229996</v>
      </c>
    </row>
    <row r="7646" spans="1:8">
      <c r="A7646">
        <v>7644</v>
      </c>
      <c r="B7646" s="1">
        <v>31100</v>
      </c>
      <c r="C7646">
        <v>180.19000199999999</v>
      </c>
      <c r="D7646">
        <v>180.41000399999999</v>
      </c>
      <c r="E7646">
        <v>179.229996</v>
      </c>
      <c r="F7646">
        <v>179.36000100000001</v>
      </c>
      <c r="G7646">
        <v>93680000</v>
      </c>
      <c r="H7646">
        <v>179.36000100000001</v>
      </c>
    </row>
    <row r="7647" spans="1:8">
      <c r="A7647">
        <v>7645</v>
      </c>
      <c r="B7647" s="1">
        <v>31099</v>
      </c>
      <c r="C7647">
        <v>181.179993</v>
      </c>
      <c r="D7647">
        <v>181.179993</v>
      </c>
      <c r="E7647">
        <v>180.020004</v>
      </c>
      <c r="F7647">
        <v>180.19000199999999</v>
      </c>
      <c r="G7647">
        <v>104000000</v>
      </c>
      <c r="H7647">
        <v>180.19000199999999</v>
      </c>
    </row>
    <row r="7648" spans="1:8">
      <c r="A7648">
        <v>7646</v>
      </c>
      <c r="B7648" s="1">
        <v>31098</v>
      </c>
      <c r="C7648">
        <v>181.33000200000001</v>
      </c>
      <c r="D7648">
        <v>182.10000600000001</v>
      </c>
      <c r="E7648">
        <v>180.63999899999999</v>
      </c>
      <c r="F7648">
        <v>181.179993</v>
      </c>
      <c r="G7648">
        <v>118200000</v>
      </c>
      <c r="H7648">
        <v>181.179993</v>
      </c>
    </row>
    <row r="7649" spans="1:8">
      <c r="A7649">
        <v>7647</v>
      </c>
      <c r="B7649" s="1">
        <v>31097</v>
      </c>
      <c r="C7649">
        <v>181.60000600000001</v>
      </c>
      <c r="D7649">
        <v>181.61000100000001</v>
      </c>
      <c r="E7649">
        <v>180.949997</v>
      </c>
      <c r="F7649">
        <v>181.33000200000001</v>
      </c>
      <c r="G7649">
        <v>90400000</v>
      </c>
      <c r="H7649">
        <v>181.33000200000001</v>
      </c>
    </row>
    <row r="7650" spans="1:8">
      <c r="A7650">
        <v>7648</v>
      </c>
      <c r="B7650" s="1">
        <v>31093</v>
      </c>
      <c r="C7650">
        <v>182.41000399999999</v>
      </c>
      <c r="D7650">
        <v>182.64999399999999</v>
      </c>
      <c r="E7650">
        <v>181.229996</v>
      </c>
      <c r="F7650">
        <v>181.60000600000001</v>
      </c>
      <c r="G7650">
        <v>106500000</v>
      </c>
      <c r="H7650">
        <v>181.60000600000001</v>
      </c>
    </row>
    <row r="7651" spans="1:8">
      <c r="A7651">
        <v>7649</v>
      </c>
      <c r="B7651" s="1">
        <v>31092</v>
      </c>
      <c r="C7651">
        <v>183.35000600000001</v>
      </c>
      <c r="D7651">
        <v>183.949997</v>
      </c>
      <c r="E7651">
        <v>182.38999899999999</v>
      </c>
      <c r="F7651">
        <v>182.41000399999999</v>
      </c>
      <c r="G7651">
        <v>139700000</v>
      </c>
      <c r="H7651">
        <v>182.41000399999999</v>
      </c>
    </row>
    <row r="7652" spans="1:8">
      <c r="A7652">
        <v>7650</v>
      </c>
      <c r="B7652" s="1">
        <v>31091</v>
      </c>
      <c r="C7652">
        <v>180.55999800000001</v>
      </c>
      <c r="D7652">
        <v>183.86000100000001</v>
      </c>
      <c r="E7652">
        <v>180.5</v>
      </c>
      <c r="F7652">
        <v>183.35000600000001</v>
      </c>
      <c r="G7652">
        <v>142500000</v>
      </c>
      <c r="H7652">
        <v>183.35000600000001</v>
      </c>
    </row>
    <row r="7653" spans="1:8">
      <c r="A7653">
        <v>7651</v>
      </c>
      <c r="B7653" s="1">
        <v>31090</v>
      </c>
      <c r="C7653">
        <v>180.509995</v>
      </c>
      <c r="D7653">
        <v>180.75</v>
      </c>
      <c r="E7653">
        <v>179.449997</v>
      </c>
      <c r="F7653">
        <v>180.55999800000001</v>
      </c>
      <c r="G7653">
        <v>111100000</v>
      </c>
      <c r="H7653">
        <v>180.55999800000001</v>
      </c>
    </row>
    <row r="7654" spans="1:8">
      <c r="A7654">
        <v>7652</v>
      </c>
      <c r="B7654" s="1">
        <v>31089</v>
      </c>
      <c r="C7654">
        <v>182.19000199999999</v>
      </c>
      <c r="D7654">
        <v>182.19000199999999</v>
      </c>
      <c r="E7654">
        <v>180.11000100000001</v>
      </c>
      <c r="F7654">
        <v>180.509995</v>
      </c>
      <c r="G7654">
        <v>104000000</v>
      </c>
      <c r="H7654">
        <v>180.509995</v>
      </c>
    </row>
    <row r="7655" spans="1:8">
      <c r="A7655">
        <v>7653</v>
      </c>
      <c r="B7655" s="1">
        <v>31086</v>
      </c>
      <c r="C7655">
        <v>181.820007</v>
      </c>
      <c r="D7655">
        <v>182.38999899999999</v>
      </c>
      <c r="E7655">
        <v>181.66999799999999</v>
      </c>
      <c r="F7655">
        <v>182.19000199999999</v>
      </c>
      <c r="G7655">
        <v>116500000</v>
      </c>
      <c r="H7655">
        <v>182.19000199999999</v>
      </c>
    </row>
    <row r="7656" spans="1:8">
      <c r="A7656">
        <v>7654</v>
      </c>
      <c r="B7656" s="1">
        <v>31085</v>
      </c>
      <c r="C7656">
        <v>180.429993</v>
      </c>
      <c r="D7656">
        <v>181.96000699999999</v>
      </c>
      <c r="E7656">
        <v>180.429993</v>
      </c>
      <c r="F7656">
        <v>181.820007</v>
      </c>
      <c r="G7656">
        <v>151700000</v>
      </c>
      <c r="H7656">
        <v>181.820007</v>
      </c>
    </row>
    <row r="7657" spans="1:8">
      <c r="A7657">
        <v>7655</v>
      </c>
      <c r="B7657" s="1">
        <v>31084</v>
      </c>
      <c r="C7657">
        <v>180.61000100000001</v>
      </c>
      <c r="D7657">
        <v>181.5</v>
      </c>
      <c r="E7657">
        <v>180.320007</v>
      </c>
      <c r="F7657">
        <v>180.429993</v>
      </c>
      <c r="G7657">
        <v>141000000</v>
      </c>
      <c r="H7657">
        <v>180.429993</v>
      </c>
    </row>
    <row r="7658" spans="1:8">
      <c r="A7658">
        <v>7656</v>
      </c>
      <c r="B7658" s="1">
        <v>31083</v>
      </c>
      <c r="C7658">
        <v>180.35000600000001</v>
      </c>
      <c r="D7658">
        <v>181.529999</v>
      </c>
      <c r="E7658">
        <v>180.070007</v>
      </c>
      <c r="F7658">
        <v>180.61000100000001</v>
      </c>
      <c r="G7658">
        <v>143900000</v>
      </c>
      <c r="H7658">
        <v>180.61000100000001</v>
      </c>
    </row>
    <row r="7659" spans="1:8">
      <c r="A7659">
        <v>7657</v>
      </c>
      <c r="B7659" s="1">
        <v>31082</v>
      </c>
      <c r="C7659">
        <v>178.63000500000001</v>
      </c>
      <c r="D7659">
        <v>180.35000600000001</v>
      </c>
      <c r="E7659">
        <v>177.75</v>
      </c>
      <c r="F7659">
        <v>180.35000600000001</v>
      </c>
      <c r="G7659">
        <v>113700000</v>
      </c>
      <c r="H7659">
        <v>180.35000600000001</v>
      </c>
    </row>
    <row r="7660" spans="1:8">
      <c r="A7660">
        <v>7658</v>
      </c>
      <c r="B7660" s="1">
        <v>31079</v>
      </c>
      <c r="C7660">
        <v>179.63000500000001</v>
      </c>
      <c r="D7660">
        <v>179.63000500000001</v>
      </c>
      <c r="E7660">
        <v>178.44000199999999</v>
      </c>
      <c r="F7660">
        <v>178.63000500000001</v>
      </c>
      <c r="G7660">
        <v>105400000</v>
      </c>
      <c r="H7660">
        <v>178.63000500000001</v>
      </c>
    </row>
    <row r="7661" spans="1:8">
      <c r="A7661">
        <v>7659</v>
      </c>
      <c r="B7661" s="1">
        <v>31078</v>
      </c>
      <c r="C7661">
        <v>179.38999899999999</v>
      </c>
      <c r="D7661">
        <v>179.83000200000001</v>
      </c>
      <c r="E7661">
        <v>178.55999800000001</v>
      </c>
      <c r="F7661">
        <v>179.63000500000001</v>
      </c>
      <c r="G7661">
        <v>132500000</v>
      </c>
      <c r="H7661">
        <v>179.63000500000001</v>
      </c>
    </row>
    <row r="7662" spans="1:8">
      <c r="A7662">
        <v>7660</v>
      </c>
      <c r="B7662" s="1">
        <v>31077</v>
      </c>
      <c r="C7662">
        <v>179.179993</v>
      </c>
      <c r="D7662">
        <v>180.270004</v>
      </c>
      <c r="E7662">
        <v>179.050003</v>
      </c>
      <c r="F7662">
        <v>179.38999899999999</v>
      </c>
      <c r="G7662">
        <v>170000000</v>
      </c>
      <c r="H7662">
        <v>179.38999899999999</v>
      </c>
    </row>
    <row r="7663" spans="1:8">
      <c r="A7663">
        <v>7661</v>
      </c>
      <c r="B7663" s="1">
        <v>31076</v>
      </c>
      <c r="C7663">
        <v>177.39999399999999</v>
      </c>
      <c r="D7663">
        <v>179.19000199999999</v>
      </c>
      <c r="E7663">
        <v>176.58000200000001</v>
      </c>
      <c r="F7663">
        <v>179.179993</v>
      </c>
      <c r="G7663">
        <v>115700000</v>
      </c>
      <c r="H7663">
        <v>179.179993</v>
      </c>
    </row>
    <row r="7664" spans="1:8">
      <c r="A7664">
        <v>7662</v>
      </c>
      <c r="B7664" s="1">
        <v>31075</v>
      </c>
      <c r="C7664">
        <v>177.35000600000001</v>
      </c>
      <c r="D7664">
        <v>178.19000199999999</v>
      </c>
      <c r="E7664">
        <v>176.55999800000001</v>
      </c>
      <c r="F7664">
        <v>177.39999399999999</v>
      </c>
      <c r="G7664">
        <v>128400000</v>
      </c>
      <c r="H7664">
        <v>177.39999399999999</v>
      </c>
    </row>
    <row r="7665" spans="1:8">
      <c r="A7665">
        <v>7663</v>
      </c>
      <c r="B7665" s="1">
        <v>31072</v>
      </c>
      <c r="C7665">
        <v>176.71000699999999</v>
      </c>
      <c r="D7665">
        <v>177.75</v>
      </c>
      <c r="E7665">
        <v>176.53999299999899</v>
      </c>
      <c r="F7665">
        <v>177.35000600000001</v>
      </c>
      <c r="G7665">
        <v>122400000</v>
      </c>
      <c r="H7665">
        <v>177.35000600000001</v>
      </c>
    </row>
    <row r="7666" spans="1:8">
      <c r="A7666">
        <v>7664</v>
      </c>
      <c r="B7666" s="1">
        <v>31071</v>
      </c>
      <c r="C7666">
        <v>177.300003</v>
      </c>
      <c r="D7666">
        <v>178.16000399999999</v>
      </c>
      <c r="E7666">
        <v>176.55999800000001</v>
      </c>
      <c r="F7666">
        <v>176.71000699999999</v>
      </c>
      <c r="G7666">
        <v>160700000</v>
      </c>
      <c r="H7666">
        <v>176.71000699999999</v>
      </c>
    </row>
    <row r="7667" spans="1:8">
      <c r="A7667">
        <v>7665</v>
      </c>
      <c r="B7667" s="1">
        <v>31070</v>
      </c>
      <c r="C7667">
        <v>175.479996</v>
      </c>
      <c r="D7667">
        <v>177.300003</v>
      </c>
      <c r="E7667">
        <v>175.14999399999999</v>
      </c>
      <c r="F7667">
        <v>177.300003</v>
      </c>
      <c r="G7667">
        <v>144400000</v>
      </c>
      <c r="H7667">
        <v>177.300003</v>
      </c>
    </row>
    <row r="7668" spans="1:8">
      <c r="A7668">
        <v>7666</v>
      </c>
      <c r="B7668" s="1">
        <v>31069</v>
      </c>
      <c r="C7668">
        <v>175.229996</v>
      </c>
      <c r="D7668">
        <v>176.63000500000001</v>
      </c>
      <c r="E7668">
        <v>175.13999899999999</v>
      </c>
      <c r="F7668">
        <v>175.479996</v>
      </c>
      <c r="G7668">
        <v>174800000</v>
      </c>
      <c r="H7668">
        <v>175.479996</v>
      </c>
    </row>
    <row r="7669" spans="1:8">
      <c r="A7669">
        <v>7667</v>
      </c>
      <c r="B7669" s="1">
        <v>31068</v>
      </c>
      <c r="C7669">
        <v>171.320007</v>
      </c>
      <c r="D7669">
        <v>175.449997</v>
      </c>
      <c r="E7669">
        <v>171.30999800000001</v>
      </c>
      <c r="F7669">
        <v>175.229996</v>
      </c>
      <c r="G7669">
        <v>146800000</v>
      </c>
      <c r="H7669">
        <v>175.229996</v>
      </c>
    </row>
    <row r="7670" spans="1:8">
      <c r="A7670">
        <v>7668</v>
      </c>
      <c r="B7670" s="1">
        <v>31065</v>
      </c>
      <c r="C7670">
        <v>170.729996</v>
      </c>
      <c r="D7670">
        <v>171.41999799999999</v>
      </c>
      <c r="E7670">
        <v>170.66000399999999</v>
      </c>
      <c r="F7670">
        <v>171.320007</v>
      </c>
      <c r="G7670">
        <v>104700000</v>
      </c>
      <c r="H7670">
        <v>171.320007</v>
      </c>
    </row>
    <row r="7671" spans="1:8">
      <c r="A7671">
        <v>7669</v>
      </c>
      <c r="B7671" s="1">
        <v>31064</v>
      </c>
      <c r="C7671">
        <v>171.19000199999999</v>
      </c>
      <c r="D7671">
        <v>171.33999600000001</v>
      </c>
      <c r="E7671">
        <v>170.220001</v>
      </c>
      <c r="F7671">
        <v>170.729996</v>
      </c>
      <c r="G7671">
        <v>113600000</v>
      </c>
      <c r="H7671">
        <v>170.729996</v>
      </c>
    </row>
    <row r="7672" spans="1:8">
      <c r="A7672">
        <v>7670</v>
      </c>
      <c r="B7672" s="1">
        <v>31063</v>
      </c>
      <c r="C7672">
        <v>170.80999800000001</v>
      </c>
      <c r="D7672">
        <v>171.94000199999999</v>
      </c>
      <c r="E7672">
        <v>170.41000399999999</v>
      </c>
      <c r="F7672">
        <v>171.19000199999999</v>
      </c>
      <c r="G7672">
        <v>135500000</v>
      </c>
      <c r="H7672">
        <v>171.19000199999999</v>
      </c>
    </row>
    <row r="7673" spans="1:8">
      <c r="A7673">
        <v>7671</v>
      </c>
      <c r="B7673" s="1">
        <v>31062</v>
      </c>
      <c r="C7673">
        <v>170.509995</v>
      </c>
      <c r="D7673">
        <v>171.820007</v>
      </c>
      <c r="E7673">
        <v>170.39999399999999</v>
      </c>
      <c r="F7673">
        <v>170.80999800000001</v>
      </c>
      <c r="G7673">
        <v>155300000</v>
      </c>
      <c r="H7673">
        <v>170.80999800000001</v>
      </c>
    </row>
    <row r="7674" spans="1:8">
      <c r="A7674">
        <v>7672</v>
      </c>
      <c r="B7674" s="1">
        <v>31061</v>
      </c>
      <c r="C7674">
        <v>167.91000399999999</v>
      </c>
      <c r="D7674">
        <v>170.550003</v>
      </c>
      <c r="E7674">
        <v>167.58000200000001</v>
      </c>
      <c r="F7674">
        <v>170.509995</v>
      </c>
      <c r="G7674">
        <v>124900000</v>
      </c>
      <c r="H7674">
        <v>170.509995</v>
      </c>
    </row>
    <row r="7675" spans="1:8">
      <c r="A7675">
        <v>7673</v>
      </c>
      <c r="B7675" s="1">
        <v>31058</v>
      </c>
      <c r="C7675">
        <v>168.30999800000001</v>
      </c>
      <c r="D7675">
        <v>168.720001</v>
      </c>
      <c r="E7675">
        <v>167.58000200000001</v>
      </c>
      <c r="F7675">
        <v>167.91000399999999</v>
      </c>
      <c r="G7675">
        <v>107600000</v>
      </c>
      <c r="H7675">
        <v>167.91000399999999</v>
      </c>
    </row>
    <row r="7676" spans="1:8">
      <c r="A7676">
        <v>7674</v>
      </c>
      <c r="B7676" s="1">
        <v>31057</v>
      </c>
      <c r="C7676">
        <v>165.179993</v>
      </c>
      <c r="D7676">
        <v>168.30999800000001</v>
      </c>
      <c r="E7676">
        <v>164.990005</v>
      </c>
      <c r="F7676">
        <v>168.30999800000001</v>
      </c>
      <c r="G7676">
        <v>124700000</v>
      </c>
      <c r="H7676">
        <v>168.30999800000001</v>
      </c>
    </row>
    <row r="7677" spans="1:8">
      <c r="A7677">
        <v>7675</v>
      </c>
      <c r="B7677" s="1">
        <v>31056</v>
      </c>
      <c r="C7677">
        <v>163.990005</v>
      </c>
      <c r="D7677">
        <v>165.570007</v>
      </c>
      <c r="E7677">
        <v>163.990005</v>
      </c>
      <c r="F7677">
        <v>165.179993</v>
      </c>
      <c r="G7677">
        <v>99230000</v>
      </c>
      <c r="H7677">
        <v>165.179993</v>
      </c>
    </row>
    <row r="7678" spans="1:8">
      <c r="A7678">
        <v>7676</v>
      </c>
      <c r="B7678" s="1">
        <v>31055</v>
      </c>
      <c r="C7678">
        <v>164.240005</v>
      </c>
      <c r="D7678">
        <v>164.58999600000001</v>
      </c>
      <c r="E7678">
        <v>163.91000399999999</v>
      </c>
      <c r="F7678">
        <v>163.990005</v>
      </c>
      <c r="G7678">
        <v>92110000</v>
      </c>
      <c r="H7678">
        <v>163.990005</v>
      </c>
    </row>
    <row r="7679" spans="1:8">
      <c r="A7679">
        <v>7677</v>
      </c>
      <c r="B7679" s="1">
        <v>31054</v>
      </c>
      <c r="C7679">
        <v>163.679993</v>
      </c>
      <c r="D7679">
        <v>164.71000699999999</v>
      </c>
      <c r="E7679">
        <v>163.679993</v>
      </c>
      <c r="F7679">
        <v>164.240005</v>
      </c>
      <c r="G7679">
        <v>86190000</v>
      </c>
      <c r="H7679">
        <v>164.240005</v>
      </c>
    </row>
    <row r="7680" spans="1:8">
      <c r="A7680">
        <v>7678</v>
      </c>
      <c r="B7680" s="1">
        <v>31051</v>
      </c>
      <c r="C7680">
        <v>164.550003</v>
      </c>
      <c r="D7680">
        <v>164.550003</v>
      </c>
      <c r="E7680">
        <v>163.36000100000001</v>
      </c>
      <c r="F7680">
        <v>163.679993</v>
      </c>
      <c r="G7680">
        <v>77480000</v>
      </c>
      <c r="H7680">
        <v>163.679993</v>
      </c>
    </row>
    <row r="7681" spans="1:8">
      <c r="A7681">
        <v>7679</v>
      </c>
      <c r="B7681" s="1">
        <v>31050</v>
      </c>
      <c r="C7681">
        <v>165.36999499999999</v>
      </c>
      <c r="D7681">
        <v>166.11000100000001</v>
      </c>
      <c r="E7681">
        <v>164.38000500000001</v>
      </c>
      <c r="F7681">
        <v>164.570007</v>
      </c>
      <c r="G7681">
        <v>88880000</v>
      </c>
      <c r="H7681">
        <v>164.570007</v>
      </c>
    </row>
    <row r="7682" spans="1:8">
      <c r="A7682">
        <v>7680</v>
      </c>
      <c r="B7682" s="1">
        <v>31049</v>
      </c>
      <c r="C7682">
        <v>167.199997</v>
      </c>
      <c r="D7682">
        <v>167.199997</v>
      </c>
      <c r="E7682">
        <v>165.19000199999999</v>
      </c>
      <c r="F7682">
        <v>165.36999499999999</v>
      </c>
      <c r="G7682">
        <v>67820000</v>
      </c>
      <c r="H7682">
        <v>165.36999499999999</v>
      </c>
    </row>
    <row r="7683" spans="1:8">
      <c r="A7683">
        <v>7681</v>
      </c>
      <c r="B7683" s="1">
        <v>31047</v>
      </c>
      <c r="C7683">
        <v>166.259995</v>
      </c>
      <c r="D7683">
        <v>167.33999600000001</v>
      </c>
      <c r="E7683">
        <v>166.05999800000001</v>
      </c>
      <c r="F7683">
        <v>167.240005</v>
      </c>
      <c r="G7683">
        <v>80260000</v>
      </c>
      <c r="H7683">
        <v>167.240005</v>
      </c>
    </row>
    <row r="7684" spans="1:8">
      <c r="A7684">
        <v>7682</v>
      </c>
      <c r="B7684" s="1">
        <v>31044</v>
      </c>
      <c r="C7684">
        <v>165.75</v>
      </c>
      <c r="D7684">
        <v>166.320007</v>
      </c>
      <c r="E7684">
        <v>165.66999799999999</v>
      </c>
      <c r="F7684">
        <v>166.259995</v>
      </c>
      <c r="G7684">
        <v>77070000</v>
      </c>
      <c r="H7684">
        <v>166.259995</v>
      </c>
    </row>
    <row r="7685" spans="1:8">
      <c r="A7685">
        <v>7683</v>
      </c>
      <c r="B7685" s="1">
        <v>31043</v>
      </c>
      <c r="C7685">
        <v>166.470001</v>
      </c>
      <c r="D7685">
        <v>166.5</v>
      </c>
      <c r="E7685">
        <v>165.61999499999999</v>
      </c>
      <c r="F7685">
        <v>165.75</v>
      </c>
      <c r="G7685">
        <v>70100000</v>
      </c>
      <c r="H7685">
        <v>165.75</v>
      </c>
    </row>
    <row r="7686" spans="1:8">
      <c r="A7686">
        <v>7684</v>
      </c>
      <c r="B7686" s="1">
        <v>31042</v>
      </c>
      <c r="C7686">
        <v>166.759995</v>
      </c>
      <c r="D7686">
        <v>166.759995</v>
      </c>
      <c r="E7686">
        <v>166.28999299999899</v>
      </c>
      <c r="F7686">
        <v>166.470001</v>
      </c>
      <c r="G7686">
        <v>46700000</v>
      </c>
      <c r="H7686">
        <v>166.470001</v>
      </c>
    </row>
    <row r="7687" spans="1:8">
      <c r="A7687">
        <v>7685</v>
      </c>
      <c r="B7687" s="1">
        <v>31040</v>
      </c>
      <c r="C7687">
        <v>165.509995</v>
      </c>
      <c r="D7687">
        <v>166.929993</v>
      </c>
      <c r="E7687">
        <v>165.5</v>
      </c>
      <c r="F7687">
        <v>166.759995</v>
      </c>
      <c r="G7687">
        <v>55550000</v>
      </c>
      <c r="H7687">
        <v>166.759995</v>
      </c>
    </row>
    <row r="7688" spans="1:8">
      <c r="A7688">
        <v>7686</v>
      </c>
      <c r="B7688" s="1">
        <v>31037</v>
      </c>
      <c r="C7688">
        <v>166.33999600000001</v>
      </c>
      <c r="D7688">
        <v>166.38000500000001</v>
      </c>
      <c r="E7688">
        <v>164.61999499999999</v>
      </c>
      <c r="F7688">
        <v>165.509995</v>
      </c>
      <c r="G7688">
        <v>101200000</v>
      </c>
      <c r="H7688">
        <v>165.509995</v>
      </c>
    </row>
    <row r="7689" spans="1:8">
      <c r="A7689">
        <v>7687</v>
      </c>
      <c r="B7689" s="1">
        <v>31036</v>
      </c>
      <c r="C7689">
        <v>167.16000399999999</v>
      </c>
      <c r="D7689">
        <v>167.58000200000001</v>
      </c>
      <c r="E7689">
        <v>166.28999299999899</v>
      </c>
      <c r="F7689">
        <v>166.38000500000001</v>
      </c>
      <c r="G7689">
        <v>93220000</v>
      </c>
      <c r="H7689">
        <v>166.38000500000001</v>
      </c>
    </row>
    <row r="7690" spans="1:8">
      <c r="A7690">
        <v>7688</v>
      </c>
      <c r="B7690" s="1">
        <v>31035</v>
      </c>
      <c r="C7690">
        <v>168.11000100000001</v>
      </c>
      <c r="D7690">
        <v>169.029999</v>
      </c>
      <c r="E7690">
        <v>166.83999600000001</v>
      </c>
      <c r="F7690">
        <v>167.16000399999999</v>
      </c>
      <c r="G7690">
        <v>139600000</v>
      </c>
      <c r="H7690">
        <v>167.16000399999999</v>
      </c>
    </row>
    <row r="7691" spans="1:8">
      <c r="A7691">
        <v>7689</v>
      </c>
      <c r="B7691" s="1">
        <v>31034</v>
      </c>
      <c r="C7691">
        <v>163.61000100000001</v>
      </c>
      <c r="D7691">
        <v>168.11000100000001</v>
      </c>
      <c r="E7691">
        <v>163.61000100000001</v>
      </c>
      <c r="F7691">
        <v>168.11000100000001</v>
      </c>
      <c r="G7691">
        <v>169000000</v>
      </c>
      <c r="H7691">
        <v>168.11000100000001</v>
      </c>
    </row>
    <row r="7692" spans="1:8">
      <c r="A7692">
        <v>7690</v>
      </c>
      <c r="B7692" s="1">
        <v>31033</v>
      </c>
      <c r="C7692">
        <v>162.69000199999999</v>
      </c>
      <c r="D7692">
        <v>163.63000500000001</v>
      </c>
      <c r="E7692">
        <v>162.44000199999999</v>
      </c>
      <c r="F7692">
        <v>163.61000100000001</v>
      </c>
      <c r="G7692">
        <v>89490000</v>
      </c>
      <c r="H7692">
        <v>163.61000100000001</v>
      </c>
    </row>
    <row r="7693" spans="1:8">
      <c r="A7693">
        <v>7691</v>
      </c>
      <c r="B7693" s="1">
        <v>31030</v>
      </c>
      <c r="C7693">
        <v>161.80999800000001</v>
      </c>
      <c r="D7693">
        <v>163.529999</v>
      </c>
      <c r="E7693">
        <v>161.63000500000001</v>
      </c>
      <c r="F7693">
        <v>162.69000199999999</v>
      </c>
      <c r="G7693">
        <v>95060000</v>
      </c>
      <c r="H7693">
        <v>162.69000199999999</v>
      </c>
    </row>
    <row r="7694" spans="1:8">
      <c r="A7694">
        <v>7692</v>
      </c>
      <c r="B7694" s="1">
        <v>31029</v>
      </c>
      <c r="C7694">
        <v>162.63000500000001</v>
      </c>
      <c r="D7694">
        <v>162.91999799999999</v>
      </c>
      <c r="E7694">
        <v>161.53999299999899</v>
      </c>
      <c r="F7694">
        <v>161.80999800000001</v>
      </c>
      <c r="G7694">
        <v>80850000</v>
      </c>
      <c r="H7694">
        <v>161.80999800000001</v>
      </c>
    </row>
    <row r="7695" spans="1:8">
      <c r="A7695">
        <v>7693</v>
      </c>
      <c r="B7695" s="1">
        <v>31028</v>
      </c>
      <c r="C7695">
        <v>163.070007</v>
      </c>
      <c r="D7695">
        <v>163.179993</v>
      </c>
      <c r="E7695">
        <v>162.550003</v>
      </c>
      <c r="F7695">
        <v>162.63000500000001</v>
      </c>
      <c r="G7695">
        <v>78710000</v>
      </c>
      <c r="H7695">
        <v>162.63000500000001</v>
      </c>
    </row>
    <row r="7696" spans="1:8">
      <c r="A7696">
        <v>7694</v>
      </c>
      <c r="B7696" s="1">
        <v>31027</v>
      </c>
      <c r="C7696">
        <v>162.83000200000001</v>
      </c>
      <c r="D7696">
        <v>163.179993</v>
      </c>
      <c r="E7696">
        <v>162.55999800000001</v>
      </c>
      <c r="F7696">
        <v>163.070007</v>
      </c>
      <c r="G7696">
        <v>80240000</v>
      </c>
      <c r="H7696">
        <v>163.070007</v>
      </c>
    </row>
    <row r="7697" spans="1:8">
      <c r="A7697">
        <v>7695</v>
      </c>
      <c r="B7697" s="1">
        <v>31026</v>
      </c>
      <c r="C7697">
        <v>162.259995</v>
      </c>
      <c r="D7697">
        <v>163.320007</v>
      </c>
      <c r="E7697">
        <v>161.53999299999899</v>
      </c>
      <c r="F7697">
        <v>162.83000200000001</v>
      </c>
      <c r="G7697">
        <v>81140000</v>
      </c>
      <c r="H7697">
        <v>162.83000200000001</v>
      </c>
    </row>
    <row r="7698" spans="1:8">
      <c r="A7698">
        <v>7696</v>
      </c>
      <c r="B7698" s="1">
        <v>31023</v>
      </c>
      <c r="C7698">
        <v>162.759995</v>
      </c>
      <c r="D7698">
        <v>163.30999800000001</v>
      </c>
      <c r="E7698">
        <v>162.259995</v>
      </c>
      <c r="F7698">
        <v>162.259995</v>
      </c>
      <c r="G7698">
        <v>81000000</v>
      </c>
      <c r="H7698">
        <v>162.259995</v>
      </c>
    </row>
    <row r="7699" spans="1:8">
      <c r="A7699">
        <v>7697</v>
      </c>
      <c r="B7699" s="1">
        <v>31022</v>
      </c>
      <c r="C7699">
        <v>162.10000600000001</v>
      </c>
      <c r="D7699">
        <v>163.11000100000001</v>
      </c>
      <c r="E7699">
        <v>161.759995</v>
      </c>
      <c r="F7699">
        <v>162.759995</v>
      </c>
      <c r="G7699">
        <v>96560000</v>
      </c>
      <c r="H7699">
        <v>162.759995</v>
      </c>
    </row>
    <row r="7700" spans="1:8">
      <c r="A7700">
        <v>7698</v>
      </c>
      <c r="B7700" s="1">
        <v>31021</v>
      </c>
      <c r="C7700">
        <v>163.38000500000001</v>
      </c>
      <c r="D7700">
        <v>163.39999399999999</v>
      </c>
      <c r="E7700">
        <v>161.929993</v>
      </c>
      <c r="F7700">
        <v>162.10000600000001</v>
      </c>
      <c r="G7700">
        <v>88700000</v>
      </c>
      <c r="H7700">
        <v>162.10000600000001</v>
      </c>
    </row>
    <row r="7701" spans="1:8">
      <c r="A7701">
        <v>7699</v>
      </c>
      <c r="B7701" s="1">
        <v>31020</v>
      </c>
      <c r="C7701">
        <v>162.820007</v>
      </c>
      <c r="D7701">
        <v>163.91000399999999</v>
      </c>
      <c r="E7701">
        <v>162.820007</v>
      </c>
      <c r="F7701">
        <v>163.38000500000001</v>
      </c>
      <c r="G7701">
        <v>81250000</v>
      </c>
      <c r="H7701">
        <v>163.38000500000001</v>
      </c>
    </row>
    <row r="7702" spans="1:8">
      <c r="A7702">
        <v>7700</v>
      </c>
      <c r="B7702" s="1">
        <v>31019</v>
      </c>
      <c r="C7702">
        <v>163.58000200000001</v>
      </c>
      <c r="D7702">
        <v>163.58000200000001</v>
      </c>
      <c r="E7702">
        <v>162.28999299999899</v>
      </c>
      <c r="F7702">
        <v>162.820007</v>
      </c>
      <c r="G7702">
        <v>95300000</v>
      </c>
      <c r="H7702">
        <v>162.820007</v>
      </c>
    </row>
    <row r="7703" spans="1:8">
      <c r="A7703">
        <v>7701</v>
      </c>
      <c r="B7703" s="1">
        <v>31016</v>
      </c>
      <c r="C7703">
        <v>163.91000399999999</v>
      </c>
      <c r="D7703">
        <v>163.91000399999999</v>
      </c>
      <c r="E7703">
        <v>162.990005</v>
      </c>
      <c r="F7703">
        <v>163.58000200000001</v>
      </c>
      <c r="G7703">
        <v>77580000</v>
      </c>
      <c r="H7703">
        <v>163.58000200000001</v>
      </c>
    </row>
    <row r="7704" spans="1:8">
      <c r="A7704">
        <v>7702</v>
      </c>
      <c r="B7704" s="1">
        <v>31015</v>
      </c>
      <c r="C7704">
        <v>165.020004</v>
      </c>
      <c r="D7704">
        <v>165.020004</v>
      </c>
      <c r="E7704">
        <v>163.779999</v>
      </c>
      <c r="F7704">
        <v>163.91000399999999</v>
      </c>
      <c r="G7704">
        <v>75860000</v>
      </c>
      <c r="H7704">
        <v>163.91000399999999</v>
      </c>
    </row>
    <row r="7705" spans="1:8">
      <c r="A7705">
        <v>7703</v>
      </c>
      <c r="B7705" s="1">
        <v>31014</v>
      </c>
      <c r="C7705">
        <v>166.28999299999899</v>
      </c>
      <c r="D7705">
        <v>166.89999399999999</v>
      </c>
      <c r="E7705">
        <v>164.970001</v>
      </c>
      <c r="F7705">
        <v>165.020004</v>
      </c>
      <c r="G7705">
        <v>86300000</v>
      </c>
      <c r="H7705">
        <v>165.020004</v>
      </c>
    </row>
    <row r="7706" spans="1:8">
      <c r="A7706">
        <v>7704</v>
      </c>
      <c r="B7706" s="1">
        <v>31013</v>
      </c>
      <c r="C7706">
        <v>165.550003</v>
      </c>
      <c r="D7706">
        <v>166.85000600000001</v>
      </c>
      <c r="E7706">
        <v>165.070007</v>
      </c>
      <c r="F7706">
        <v>166.28999299999899</v>
      </c>
      <c r="G7706">
        <v>95470000</v>
      </c>
      <c r="H7706">
        <v>166.28999299999899</v>
      </c>
    </row>
    <row r="7707" spans="1:8">
      <c r="A7707">
        <v>7705</v>
      </c>
      <c r="B7707" s="1">
        <v>31012</v>
      </c>
      <c r="C7707">
        <v>166.91999799999999</v>
      </c>
      <c r="D7707">
        <v>166.91999799999999</v>
      </c>
      <c r="E7707">
        <v>165.36999499999999</v>
      </c>
      <c r="F7707">
        <v>165.550003</v>
      </c>
      <c r="G7707">
        <v>76520000</v>
      </c>
      <c r="H7707">
        <v>165.550003</v>
      </c>
    </row>
    <row r="7708" spans="1:8">
      <c r="A7708">
        <v>7706</v>
      </c>
      <c r="B7708" s="1">
        <v>31009</v>
      </c>
      <c r="C7708">
        <v>164.520004</v>
      </c>
      <c r="D7708">
        <v>166.91999799999999</v>
      </c>
      <c r="E7708">
        <v>164.520004</v>
      </c>
      <c r="F7708">
        <v>166.91999799999999</v>
      </c>
      <c r="G7708">
        <v>73910000</v>
      </c>
      <c r="H7708">
        <v>166.91999799999999</v>
      </c>
    </row>
    <row r="7709" spans="1:8">
      <c r="A7709">
        <v>7707</v>
      </c>
      <c r="B7709" s="1">
        <v>31007</v>
      </c>
      <c r="C7709">
        <v>164.179993</v>
      </c>
      <c r="D7709">
        <v>164.679993</v>
      </c>
      <c r="E7709">
        <v>163.28999299999899</v>
      </c>
      <c r="F7709">
        <v>164.509995</v>
      </c>
      <c r="G7709">
        <v>81620000</v>
      </c>
      <c r="H7709">
        <v>164.509995</v>
      </c>
    </row>
    <row r="7710" spans="1:8">
      <c r="A7710">
        <v>7708</v>
      </c>
      <c r="B7710" s="1">
        <v>31006</v>
      </c>
      <c r="C7710">
        <v>163.10000600000001</v>
      </c>
      <c r="D7710">
        <v>164.470001</v>
      </c>
      <c r="E7710">
        <v>163.10000600000001</v>
      </c>
      <c r="F7710">
        <v>164.179993</v>
      </c>
      <c r="G7710">
        <v>83240000</v>
      </c>
      <c r="H7710">
        <v>164.179993</v>
      </c>
    </row>
    <row r="7711" spans="1:8">
      <c r="A7711">
        <v>7709</v>
      </c>
      <c r="B7711" s="1">
        <v>31005</v>
      </c>
      <c r="C7711">
        <v>164.10000600000001</v>
      </c>
      <c r="D7711">
        <v>164.33999600000001</v>
      </c>
      <c r="E7711">
        <v>163.029999</v>
      </c>
      <c r="F7711">
        <v>163.08999600000001</v>
      </c>
      <c r="G7711">
        <v>69730000</v>
      </c>
      <c r="H7711">
        <v>163.08999600000001</v>
      </c>
    </row>
    <row r="7712" spans="1:8">
      <c r="A7712">
        <v>7710</v>
      </c>
      <c r="B7712" s="1">
        <v>31002</v>
      </c>
      <c r="C7712">
        <v>165.88999899999999</v>
      </c>
      <c r="D7712">
        <v>166.240005</v>
      </c>
      <c r="E7712">
        <v>164.08999600000001</v>
      </c>
      <c r="F7712">
        <v>164.10000600000001</v>
      </c>
      <c r="G7712">
        <v>83140000</v>
      </c>
      <c r="H7712">
        <v>164.10000600000001</v>
      </c>
    </row>
    <row r="7713" spans="1:8">
      <c r="A7713">
        <v>7711</v>
      </c>
      <c r="B7713" s="1">
        <v>31001</v>
      </c>
      <c r="C7713">
        <v>165.990005</v>
      </c>
      <c r="D7713">
        <v>166.490005</v>
      </c>
      <c r="E7713">
        <v>165.61000100000001</v>
      </c>
      <c r="F7713">
        <v>165.88999899999999</v>
      </c>
      <c r="G7713">
        <v>81530000</v>
      </c>
      <c r="H7713">
        <v>165.88999899999999</v>
      </c>
    </row>
    <row r="7714" spans="1:8">
      <c r="A7714">
        <v>7712</v>
      </c>
      <c r="B7714" s="1">
        <v>31000</v>
      </c>
      <c r="C7714">
        <v>165.970001</v>
      </c>
      <c r="D7714">
        <v>166.429993</v>
      </c>
      <c r="E7714">
        <v>165.38999899999999</v>
      </c>
      <c r="F7714">
        <v>165.990005</v>
      </c>
      <c r="G7714">
        <v>73940000</v>
      </c>
      <c r="H7714">
        <v>165.990005</v>
      </c>
    </row>
    <row r="7715" spans="1:8">
      <c r="A7715">
        <v>7713</v>
      </c>
      <c r="B7715" s="1">
        <v>30999</v>
      </c>
      <c r="C7715">
        <v>167.36000100000001</v>
      </c>
      <c r="D7715">
        <v>167.38000500000001</v>
      </c>
      <c r="E7715">
        <v>165.78999299999899</v>
      </c>
      <c r="F7715">
        <v>165.970001</v>
      </c>
      <c r="G7715">
        <v>69790000</v>
      </c>
      <c r="H7715">
        <v>165.970001</v>
      </c>
    </row>
    <row r="7716" spans="1:8">
      <c r="A7716">
        <v>7714</v>
      </c>
      <c r="B7716" s="1">
        <v>30998</v>
      </c>
      <c r="C7716">
        <v>167.64999399999999</v>
      </c>
      <c r="D7716">
        <v>167.64999399999999</v>
      </c>
      <c r="E7716">
        <v>166.66999799999999</v>
      </c>
      <c r="F7716">
        <v>167.36000100000001</v>
      </c>
      <c r="G7716">
        <v>55610000</v>
      </c>
      <c r="H7716">
        <v>167.36000100000001</v>
      </c>
    </row>
    <row r="7717" spans="1:8">
      <c r="A7717">
        <v>7715</v>
      </c>
      <c r="B7717" s="1">
        <v>30995</v>
      </c>
      <c r="C7717">
        <v>168.679993</v>
      </c>
      <c r="D7717">
        <v>169.46000699999999</v>
      </c>
      <c r="E7717">
        <v>167.44000199999999</v>
      </c>
      <c r="F7717">
        <v>167.60000600000001</v>
      </c>
      <c r="G7717">
        <v>83620000</v>
      </c>
      <c r="H7717">
        <v>167.60000600000001</v>
      </c>
    </row>
    <row r="7718" spans="1:8">
      <c r="A7718">
        <v>7716</v>
      </c>
      <c r="B7718" s="1">
        <v>30994</v>
      </c>
      <c r="C7718">
        <v>169.19000199999999</v>
      </c>
      <c r="D7718">
        <v>169.270004</v>
      </c>
      <c r="E7718">
        <v>168.270004</v>
      </c>
      <c r="F7718">
        <v>168.679993</v>
      </c>
      <c r="G7718">
        <v>88580000</v>
      </c>
      <c r="H7718">
        <v>168.679993</v>
      </c>
    </row>
    <row r="7719" spans="1:8">
      <c r="A7719">
        <v>7717</v>
      </c>
      <c r="B7719" s="1">
        <v>30993</v>
      </c>
      <c r="C7719">
        <v>170.41000399999999</v>
      </c>
      <c r="D7719">
        <v>170.41000399999999</v>
      </c>
      <c r="E7719">
        <v>168.44000199999999</v>
      </c>
      <c r="F7719">
        <v>169.16999799999999</v>
      </c>
      <c r="G7719">
        <v>110800000</v>
      </c>
      <c r="H7719">
        <v>169.16999799999999</v>
      </c>
    </row>
    <row r="7720" spans="1:8">
      <c r="A7720">
        <v>7718</v>
      </c>
      <c r="B7720" s="1">
        <v>30992</v>
      </c>
      <c r="C7720">
        <v>168.58000200000001</v>
      </c>
      <c r="D7720">
        <v>170.41000399999999</v>
      </c>
      <c r="E7720">
        <v>168.58000200000001</v>
      </c>
      <c r="F7720">
        <v>170.41000399999999</v>
      </c>
      <c r="G7720">
        <v>101200000</v>
      </c>
      <c r="H7720">
        <v>170.41000399999999</v>
      </c>
    </row>
    <row r="7721" spans="1:8">
      <c r="A7721">
        <v>7719</v>
      </c>
      <c r="B7721" s="1">
        <v>30991</v>
      </c>
      <c r="C7721">
        <v>167.41999799999999</v>
      </c>
      <c r="D7721">
        <v>168.64999399999999</v>
      </c>
      <c r="E7721">
        <v>167.33000200000001</v>
      </c>
      <c r="F7721">
        <v>168.58000200000001</v>
      </c>
      <c r="G7721">
        <v>84730000</v>
      </c>
      <c r="H7721">
        <v>168.58000200000001</v>
      </c>
    </row>
    <row r="7722" spans="1:8">
      <c r="A7722">
        <v>7720</v>
      </c>
      <c r="B7722" s="1">
        <v>30988</v>
      </c>
      <c r="C7722">
        <v>167.490005</v>
      </c>
      <c r="D7722">
        <v>167.949997</v>
      </c>
      <c r="E7722">
        <v>167.240005</v>
      </c>
      <c r="F7722">
        <v>167.41999799999999</v>
      </c>
      <c r="G7722">
        <v>96810000</v>
      </c>
      <c r="H7722">
        <v>167.41999799999999</v>
      </c>
    </row>
    <row r="7723" spans="1:8">
      <c r="A7723">
        <v>7721</v>
      </c>
      <c r="B7723" s="1">
        <v>30987</v>
      </c>
      <c r="C7723">
        <v>166.08999600000001</v>
      </c>
      <c r="D7723">
        <v>167.83000200000001</v>
      </c>
      <c r="E7723">
        <v>166.08999600000001</v>
      </c>
      <c r="F7723">
        <v>167.490005</v>
      </c>
      <c r="G7723">
        <v>107300000</v>
      </c>
      <c r="H7723">
        <v>167.490005</v>
      </c>
    </row>
    <row r="7724" spans="1:8">
      <c r="A7724">
        <v>7722</v>
      </c>
      <c r="B7724" s="1">
        <v>30986</v>
      </c>
      <c r="C7724">
        <v>166.740005</v>
      </c>
      <c r="D7724">
        <v>166.949997</v>
      </c>
      <c r="E7724">
        <v>165.990005</v>
      </c>
      <c r="F7724">
        <v>166.08999600000001</v>
      </c>
      <c r="G7724">
        <v>91890000</v>
      </c>
      <c r="H7724">
        <v>166.08999600000001</v>
      </c>
    </row>
    <row r="7725" spans="1:8">
      <c r="A7725">
        <v>7723</v>
      </c>
      <c r="B7725" s="1">
        <v>30985</v>
      </c>
      <c r="C7725">
        <v>164.779999</v>
      </c>
      <c r="D7725">
        <v>167.33000200000001</v>
      </c>
      <c r="E7725">
        <v>164.779999</v>
      </c>
      <c r="F7725">
        <v>166.83999600000001</v>
      </c>
      <c r="G7725">
        <v>95200000</v>
      </c>
      <c r="H7725">
        <v>166.83999600000001</v>
      </c>
    </row>
    <row r="7726" spans="1:8">
      <c r="A7726">
        <v>7724</v>
      </c>
      <c r="B7726" s="1">
        <v>30984</v>
      </c>
      <c r="C7726">
        <v>165.28999299999899</v>
      </c>
      <c r="D7726">
        <v>165.28999299999899</v>
      </c>
      <c r="E7726">
        <v>164.66999799999999</v>
      </c>
      <c r="F7726">
        <v>164.779999</v>
      </c>
      <c r="G7726">
        <v>63200000</v>
      </c>
      <c r="H7726">
        <v>164.779999</v>
      </c>
    </row>
    <row r="7727" spans="1:8">
      <c r="A7727">
        <v>7725</v>
      </c>
      <c r="B7727" s="1">
        <v>30981</v>
      </c>
      <c r="C7727">
        <v>166.30999800000001</v>
      </c>
      <c r="D7727">
        <v>166.30999800000001</v>
      </c>
      <c r="E7727">
        <v>164.929993</v>
      </c>
      <c r="F7727">
        <v>165.28999299999899</v>
      </c>
      <c r="G7727">
        <v>83900000</v>
      </c>
      <c r="H7727">
        <v>165.28999299999899</v>
      </c>
    </row>
    <row r="7728" spans="1:8">
      <c r="A7728">
        <v>7726</v>
      </c>
      <c r="B7728" s="1">
        <v>30980</v>
      </c>
      <c r="C7728">
        <v>167.199997</v>
      </c>
      <c r="D7728">
        <v>167.61999499999999</v>
      </c>
      <c r="E7728">
        <v>166.16999799999999</v>
      </c>
      <c r="F7728">
        <v>166.30999800000001</v>
      </c>
      <c r="G7728">
        <v>92760000</v>
      </c>
      <c r="H7728">
        <v>166.30999800000001</v>
      </c>
    </row>
    <row r="7729" spans="1:8">
      <c r="A7729">
        <v>7727</v>
      </c>
      <c r="B7729" s="1">
        <v>30979</v>
      </c>
      <c r="C7729">
        <v>167.08999600000001</v>
      </c>
      <c r="D7729">
        <v>167.53999299999899</v>
      </c>
      <c r="E7729">
        <v>166.820007</v>
      </c>
      <c r="F7729">
        <v>167.199997</v>
      </c>
      <c r="G7729">
        <v>91620000</v>
      </c>
      <c r="H7729">
        <v>167.199997</v>
      </c>
    </row>
    <row r="7730" spans="1:8">
      <c r="A7730">
        <v>7728</v>
      </c>
      <c r="B7730" s="1">
        <v>30978</v>
      </c>
      <c r="C7730">
        <v>167.36000100000001</v>
      </c>
      <c r="D7730">
        <v>168.270004</v>
      </c>
      <c r="E7730">
        <v>166.83000200000001</v>
      </c>
      <c r="F7730">
        <v>167.08999600000001</v>
      </c>
      <c r="G7730">
        <v>92260000</v>
      </c>
      <c r="H7730">
        <v>167.08999600000001</v>
      </c>
    </row>
    <row r="7731" spans="1:8">
      <c r="A7731">
        <v>7729</v>
      </c>
      <c r="B7731" s="1">
        <v>30977</v>
      </c>
      <c r="C7731">
        <v>167.96000699999999</v>
      </c>
      <c r="D7731">
        <v>168.36000100000001</v>
      </c>
      <c r="E7731">
        <v>167.259995</v>
      </c>
      <c r="F7731">
        <v>167.36000100000001</v>
      </c>
      <c r="G7731">
        <v>81020000</v>
      </c>
      <c r="H7731">
        <v>167.36000100000001</v>
      </c>
    </row>
    <row r="7732" spans="1:8">
      <c r="A7732">
        <v>7730</v>
      </c>
      <c r="B7732" s="1">
        <v>30974</v>
      </c>
      <c r="C7732">
        <v>168.08000200000001</v>
      </c>
      <c r="D7732">
        <v>169.61999499999999</v>
      </c>
      <c r="E7732">
        <v>167.30999800000001</v>
      </c>
      <c r="F7732">
        <v>167.96000699999999</v>
      </c>
      <c r="G7732">
        <v>186900000</v>
      </c>
      <c r="H7732">
        <v>167.96000699999999</v>
      </c>
    </row>
    <row r="7733" spans="1:8">
      <c r="A7733">
        <v>7731</v>
      </c>
      <c r="B7733" s="1">
        <v>30973</v>
      </c>
      <c r="C7733">
        <v>164.13999899999999</v>
      </c>
      <c r="D7733">
        <v>168.10000600000001</v>
      </c>
      <c r="E7733">
        <v>163.800003</v>
      </c>
      <c r="F7733">
        <v>168.10000600000001</v>
      </c>
      <c r="G7733">
        <v>149500000</v>
      </c>
      <c r="H7733">
        <v>168.10000600000001</v>
      </c>
    </row>
    <row r="7734" spans="1:8">
      <c r="A7734">
        <v>7732</v>
      </c>
      <c r="B7734" s="1">
        <v>30972</v>
      </c>
      <c r="C7734">
        <v>164.779999</v>
      </c>
      <c r="D7734">
        <v>165.03999299999899</v>
      </c>
      <c r="E7734">
        <v>163.71000699999999</v>
      </c>
      <c r="F7734">
        <v>164.13999899999999</v>
      </c>
      <c r="G7734">
        <v>99740000</v>
      </c>
      <c r="H7734">
        <v>164.13999899999999</v>
      </c>
    </row>
    <row r="7735" spans="1:8">
      <c r="A7735">
        <v>7733</v>
      </c>
      <c r="B7735" s="1">
        <v>30971</v>
      </c>
      <c r="C7735">
        <v>165.779999</v>
      </c>
      <c r="D7735">
        <v>165.779999</v>
      </c>
      <c r="E7735">
        <v>164.66000399999999</v>
      </c>
      <c r="F7735">
        <v>164.779999</v>
      </c>
      <c r="G7735">
        <v>82930000</v>
      </c>
      <c r="H7735">
        <v>164.779999</v>
      </c>
    </row>
    <row r="7736" spans="1:8">
      <c r="A7736">
        <v>7734</v>
      </c>
      <c r="B7736" s="1">
        <v>30970</v>
      </c>
      <c r="C7736">
        <v>164.179993</v>
      </c>
      <c r="D7736">
        <v>166.14999399999999</v>
      </c>
      <c r="E7736">
        <v>164.08999600000001</v>
      </c>
      <c r="F7736">
        <v>165.770004</v>
      </c>
      <c r="G7736">
        <v>87590000</v>
      </c>
      <c r="H7736">
        <v>165.770004</v>
      </c>
    </row>
    <row r="7737" spans="1:8">
      <c r="A7737">
        <v>7735</v>
      </c>
      <c r="B7737" s="1">
        <v>30967</v>
      </c>
      <c r="C7737">
        <v>162.779999</v>
      </c>
      <c r="D7737">
        <v>164.470001</v>
      </c>
      <c r="E7737">
        <v>162.779999</v>
      </c>
      <c r="F7737">
        <v>164.179993</v>
      </c>
      <c r="G7737">
        <v>92190000</v>
      </c>
      <c r="H7737">
        <v>164.179993</v>
      </c>
    </row>
    <row r="7738" spans="1:8">
      <c r="A7738">
        <v>7736</v>
      </c>
      <c r="B7738" s="1">
        <v>30966</v>
      </c>
      <c r="C7738">
        <v>162.11000100000001</v>
      </c>
      <c r="D7738">
        <v>162.86999499999999</v>
      </c>
      <c r="E7738">
        <v>162</v>
      </c>
      <c r="F7738">
        <v>162.779999</v>
      </c>
      <c r="G7738">
        <v>87020000</v>
      </c>
      <c r="H7738">
        <v>162.779999</v>
      </c>
    </row>
    <row r="7739" spans="1:8">
      <c r="A7739">
        <v>7737</v>
      </c>
      <c r="B7739" s="1">
        <v>30965</v>
      </c>
      <c r="C7739">
        <v>161.66999799999999</v>
      </c>
      <c r="D7739">
        <v>162.11999499999999</v>
      </c>
      <c r="E7739">
        <v>160.020004</v>
      </c>
      <c r="F7739">
        <v>162.11000100000001</v>
      </c>
      <c r="G7739">
        <v>94270000</v>
      </c>
      <c r="H7739">
        <v>162.11000100000001</v>
      </c>
    </row>
    <row r="7740" spans="1:8">
      <c r="A7740">
        <v>7738</v>
      </c>
      <c r="B7740" s="1">
        <v>30964</v>
      </c>
      <c r="C7740">
        <v>162.13000500000001</v>
      </c>
      <c r="D7740">
        <v>162.83999600000001</v>
      </c>
      <c r="E7740">
        <v>161.61999499999999</v>
      </c>
      <c r="F7740">
        <v>161.66999799999999</v>
      </c>
      <c r="G7740">
        <v>76840000</v>
      </c>
      <c r="H7740">
        <v>161.66999799999999</v>
      </c>
    </row>
    <row r="7741" spans="1:8">
      <c r="A7741">
        <v>7739</v>
      </c>
      <c r="B7741" s="1">
        <v>30963</v>
      </c>
      <c r="C7741">
        <v>162.679993</v>
      </c>
      <c r="D7741">
        <v>162.679993</v>
      </c>
      <c r="E7741">
        <v>161.800003</v>
      </c>
      <c r="F7741">
        <v>162.13000500000001</v>
      </c>
      <c r="G7741">
        <v>46360000</v>
      </c>
      <c r="H7741">
        <v>162.13000500000001</v>
      </c>
    </row>
    <row r="7742" spans="1:8">
      <c r="A7742">
        <v>7740</v>
      </c>
      <c r="B7742" s="1">
        <v>30960</v>
      </c>
      <c r="C7742">
        <v>162.91999799999999</v>
      </c>
      <c r="D7742">
        <v>163.320007</v>
      </c>
      <c r="E7742">
        <v>162.509995</v>
      </c>
      <c r="F7742">
        <v>162.679993</v>
      </c>
      <c r="G7742">
        <v>82950000</v>
      </c>
      <c r="H7742">
        <v>162.679993</v>
      </c>
    </row>
    <row r="7743" spans="1:8">
      <c r="A7743">
        <v>7741</v>
      </c>
      <c r="B7743" s="1">
        <v>30959</v>
      </c>
      <c r="C7743">
        <v>162.44000199999999</v>
      </c>
      <c r="D7743">
        <v>163.220001</v>
      </c>
      <c r="E7743">
        <v>162.44000199999999</v>
      </c>
      <c r="F7743">
        <v>162.91999799999999</v>
      </c>
      <c r="G7743">
        <v>76700000</v>
      </c>
      <c r="H7743">
        <v>162.91999799999999</v>
      </c>
    </row>
    <row r="7744" spans="1:8">
      <c r="A7744">
        <v>7742</v>
      </c>
      <c r="B7744" s="1">
        <v>30958</v>
      </c>
      <c r="C7744">
        <v>163.58999600000001</v>
      </c>
      <c r="D7744">
        <v>163.58999600000001</v>
      </c>
      <c r="E7744">
        <v>162.199997</v>
      </c>
      <c r="F7744">
        <v>162.44000199999999</v>
      </c>
      <c r="G7744">
        <v>92400000</v>
      </c>
      <c r="H7744">
        <v>162.44000199999999</v>
      </c>
    </row>
    <row r="7745" spans="1:8">
      <c r="A7745">
        <v>7743</v>
      </c>
      <c r="B7745" s="1">
        <v>30957</v>
      </c>
      <c r="C7745">
        <v>164.61999499999999</v>
      </c>
      <c r="D7745">
        <v>165.240005</v>
      </c>
      <c r="E7745">
        <v>163.550003</v>
      </c>
      <c r="F7745">
        <v>163.58999600000001</v>
      </c>
      <c r="G7745">
        <v>89360000</v>
      </c>
      <c r="H7745">
        <v>163.58999600000001</v>
      </c>
    </row>
    <row r="7746" spans="1:8">
      <c r="A7746">
        <v>7744</v>
      </c>
      <c r="B7746" s="1">
        <v>30956</v>
      </c>
      <c r="C7746">
        <v>166.10000600000001</v>
      </c>
      <c r="D7746">
        <v>166.10000600000001</v>
      </c>
      <c r="E7746">
        <v>164.479996</v>
      </c>
      <c r="F7746">
        <v>164.61999499999999</v>
      </c>
      <c r="G7746">
        <v>73630000</v>
      </c>
      <c r="H7746">
        <v>164.61999499999999</v>
      </c>
    </row>
    <row r="7747" spans="1:8">
      <c r="A7747">
        <v>7745</v>
      </c>
      <c r="B7747" s="1">
        <v>30953</v>
      </c>
      <c r="C7747">
        <v>166.96000699999999</v>
      </c>
      <c r="D7747">
        <v>166.96000699999999</v>
      </c>
      <c r="E7747">
        <v>165.770004</v>
      </c>
      <c r="F7747">
        <v>166.10000600000001</v>
      </c>
      <c r="G7747">
        <v>78950000</v>
      </c>
      <c r="H7747">
        <v>166.10000600000001</v>
      </c>
    </row>
    <row r="7748" spans="1:8">
      <c r="A7748">
        <v>7746</v>
      </c>
      <c r="B7748" s="1">
        <v>30952</v>
      </c>
      <c r="C7748">
        <v>166.75</v>
      </c>
      <c r="D7748">
        <v>167.179993</v>
      </c>
      <c r="E7748">
        <v>166.33000200000001</v>
      </c>
      <c r="F7748">
        <v>166.96000699999999</v>
      </c>
      <c r="G7748">
        <v>88880000</v>
      </c>
      <c r="H7748">
        <v>166.96000699999999</v>
      </c>
    </row>
    <row r="7749" spans="1:8">
      <c r="A7749">
        <v>7747</v>
      </c>
      <c r="B7749" s="1">
        <v>30951</v>
      </c>
      <c r="C7749">
        <v>165.61999499999999</v>
      </c>
      <c r="D7749">
        <v>167.199997</v>
      </c>
      <c r="E7749">
        <v>165.61000100000001</v>
      </c>
      <c r="F7749">
        <v>166.279999</v>
      </c>
      <c r="G7749">
        <v>100200000</v>
      </c>
      <c r="H7749">
        <v>166.279999</v>
      </c>
    </row>
    <row r="7750" spans="1:8">
      <c r="A7750">
        <v>7748</v>
      </c>
      <c r="B7750" s="1">
        <v>30950</v>
      </c>
      <c r="C7750">
        <v>165.279999</v>
      </c>
      <c r="D7750">
        <v>165.970001</v>
      </c>
      <c r="E7750">
        <v>164.449997</v>
      </c>
      <c r="F7750">
        <v>165.61999499999999</v>
      </c>
      <c r="G7750">
        <v>86250000</v>
      </c>
      <c r="H7750">
        <v>165.61999499999999</v>
      </c>
    </row>
    <row r="7751" spans="1:8">
      <c r="A7751">
        <v>7749</v>
      </c>
      <c r="B7751" s="1">
        <v>30949</v>
      </c>
      <c r="C7751">
        <v>165.66999799999999</v>
      </c>
      <c r="D7751">
        <v>166.11999499999999</v>
      </c>
      <c r="E7751">
        <v>164.979996</v>
      </c>
      <c r="F7751">
        <v>165.279999</v>
      </c>
      <c r="G7751">
        <v>76380000</v>
      </c>
      <c r="H7751">
        <v>165.279999</v>
      </c>
    </row>
    <row r="7752" spans="1:8">
      <c r="A7752">
        <v>7750</v>
      </c>
      <c r="B7752" s="1">
        <v>30946</v>
      </c>
      <c r="C7752">
        <v>167.470001</v>
      </c>
      <c r="D7752">
        <v>168.66999799999999</v>
      </c>
      <c r="E7752">
        <v>165.66000399999999</v>
      </c>
      <c r="F7752">
        <v>165.66999799999999</v>
      </c>
      <c r="G7752">
        <v>120600000</v>
      </c>
      <c r="H7752">
        <v>165.66999799999999</v>
      </c>
    </row>
    <row r="7753" spans="1:8">
      <c r="A7753">
        <v>7751</v>
      </c>
      <c r="B7753" s="1">
        <v>30945</v>
      </c>
      <c r="C7753">
        <v>166.94000199999999</v>
      </c>
      <c r="D7753">
        <v>167.470001</v>
      </c>
      <c r="E7753">
        <v>166.699997</v>
      </c>
      <c r="F7753">
        <v>167.470001</v>
      </c>
      <c r="G7753">
        <v>92030000</v>
      </c>
      <c r="H7753">
        <v>167.470001</v>
      </c>
    </row>
    <row r="7754" spans="1:8">
      <c r="A7754">
        <v>7752</v>
      </c>
      <c r="B7754" s="1">
        <v>30944</v>
      </c>
      <c r="C7754">
        <v>167.64999399999999</v>
      </c>
      <c r="D7754">
        <v>168.759995</v>
      </c>
      <c r="E7754">
        <v>166.88999899999999</v>
      </c>
      <c r="F7754">
        <v>166.94000199999999</v>
      </c>
      <c r="G7754">
        <v>119900000</v>
      </c>
      <c r="H7754">
        <v>166.94000199999999</v>
      </c>
    </row>
    <row r="7755" spans="1:8">
      <c r="A7755">
        <v>7753</v>
      </c>
      <c r="B7755" s="1">
        <v>30943</v>
      </c>
      <c r="C7755">
        <v>168.86999499999999</v>
      </c>
      <c r="D7755">
        <v>168.86999499999999</v>
      </c>
      <c r="E7755">
        <v>167.63999899999999</v>
      </c>
      <c r="F7755">
        <v>167.64999399999999</v>
      </c>
      <c r="G7755">
        <v>107700000</v>
      </c>
      <c r="H7755">
        <v>167.64999399999999</v>
      </c>
    </row>
    <row r="7756" spans="1:8">
      <c r="A7756">
        <v>7754</v>
      </c>
      <c r="B7756" s="1">
        <v>30942</v>
      </c>
      <c r="C7756">
        <v>168.779999</v>
      </c>
      <c r="D7756">
        <v>169.36999499999999</v>
      </c>
      <c r="E7756">
        <v>167.990005</v>
      </c>
      <c r="F7756">
        <v>168.86999499999999</v>
      </c>
      <c r="G7756">
        <v>88790000</v>
      </c>
      <c r="H7756">
        <v>168.86999499999999</v>
      </c>
    </row>
    <row r="7757" spans="1:8">
      <c r="A7757">
        <v>7755</v>
      </c>
      <c r="B7757" s="1">
        <v>30939</v>
      </c>
      <c r="C7757">
        <v>167.94000199999999</v>
      </c>
      <c r="D7757">
        <v>169.64999399999999</v>
      </c>
      <c r="E7757">
        <v>167.94000199999999</v>
      </c>
      <c r="F7757">
        <v>168.779999</v>
      </c>
      <c r="G7757">
        <v>137400000</v>
      </c>
      <c r="H7757">
        <v>168.779999</v>
      </c>
    </row>
    <row r="7758" spans="1:8">
      <c r="A7758">
        <v>7756</v>
      </c>
      <c r="B7758" s="1">
        <v>30938</v>
      </c>
      <c r="C7758">
        <v>164.679993</v>
      </c>
      <c r="D7758">
        <v>167.94000199999999</v>
      </c>
      <c r="E7758">
        <v>164.679993</v>
      </c>
      <c r="F7758">
        <v>167.94000199999999</v>
      </c>
      <c r="G7758">
        <v>110500000</v>
      </c>
      <c r="H7758">
        <v>167.94000199999999</v>
      </c>
    </row>
    <row r="7759" spans="1:8">
      <c r="A7759">
        <v>7757</v>
      </c>
      <c r="B7759" s="1">
        <v>30937</v>
      </c>
      <c r="C7759">
        <v>164.449997</v>
      </c>
      <c r="D7759">
        <v>164.80999800000001</v>
      </c>
      <c r="E7759">
        <v>164.13999899999999</v>
      </c>
      <c r="F7759">
        <v>164.679993</v>
      </c>
      <c r="G7759">
        <v>77980000</v>
      </c>
      <c r="H7759">
        <v>164.679993</v>
      </c>
    </row>
    <row r="7760" spans="1:8">
      <c r="A7760">
        <v>7758</v>
      </c>
      <c r="B7760" s="1">
        <v>30936</v>
      </c>
      <c r="C7760">
        <v>165.220001</v>
      </c>
      <c r="D7760">
        <v>166.16999799999999</v>
      </c>
      <c r="E7760">
        <v>164.279999</v>
      </c>
      <c r="F7760">
        <v>164.449997</v>
      </c>
      <c r="G7760">
        <v>101300000</v>
      </c>
      <c r="H7760">
        <v>164.449997</v>
      </c>
    </row>
    <row r="7761" spans="1:8">
      <c r="A7761">
        <v>7759</v>
      </c>
      <c r="B7761" s="1">
        <v>30935</v>
      </c>
      <c r="C7761">
        <v>164.36999499999999</v>
      </c>
      <c r="D7761">
        <v>165.050003</v>
      </c>
      <c r="E7761">
        <v>163.05999800000001</v>
      </c>
      <c r="F7761">
        <v>164.259995</v>
      </c>
      <c r="G7761">
        <v>74410000</v>
      </c>
      <c r="H7761">
        <v>164.259995</v>
      </c>
    </row>
    <row r="7762" spans="1:8">
      <c r="A7762">
        <v>7760</v>
      </c>
      <c r="B7762" s="1">
        <v>30932</v>
      </c>
      <c r="C7762">
        <v>165.64999399999999</v>
      </c>
      <c r="D7762">
        <v>166.30999800000001</v>
      </c>
      <c r="E7762">
        <v>164.220001</v>
      </c>
      <c r="F7762">
        <v>164.36999499999999</v>
      </c>
      <c r="G7762">
        <v>84110000</v>
      </c>
      <c r="H7762">
        <v>164.36999499999999</v>
      </c>
    </row>
    <row r="7763" spans="1:8">
      <c r="A7763">
        <v>7761</v>
      </c>
      <c r="B7763" s="1">
        <v>30931</v>
      </c>
      <c r="C7763">
        <v>164.28999299999899</v>
      </c>
      <c r="D7763">
        <v>165.949997</v>
      </c>
      <c r="E7763">
        <v>164.28999299999899</v>
      </c>
      <c r="F7763">
        <v>165.64999399999999</v>
      </c>
      <c r="G7763">
        <v>91920000</v>
      </c>
      <c r="H7763">
        <v>165.64999399999999</v>
      </c>
    </row>
    <row r="7764" spans="1:8">
      <c r="A7764">
        <v>7762</v>
      </c>
      <c r="B7764" s="1">
        <v>30930</v>
      </c>
      <c r="C7764">
        <v>164.88000500000001</v>
      </c>
      <c r="D7764">
        <v>164.88000500000001</v>
      </c>
      <c r="E7764">
        <v>163.83999600000001</v>
      </c>
      <c r="F7764">
        <v>164.28999299999899</v>
      </c>
      <c r="G7764">
        <v>69250000</v>
      </c>
      <c r="H7764">
        <v>164.28999299999899</v>
      </c>
    </row>
    <row r="7765" spans="1:8">
      <c r="A7765">
        <v>7763</v>
      </c>
      <c r="B7765" s="1">
        <v>30929</v>
      </c>
      <c r="C7765">
        <v>166.679993</v>
      </c>
      <c r="D7765">
        <v>166.679993</v>
      </c>
      <c r="E7765">
        <v>164.729996</v>
      </c>
      <c r="F7765">
        <v>164.88000500000001</v>
      </c>
      <c r="G7765">
        <v>62110000</v>
      </c>
      <c r="H7765">
        <v>164.88000500000001</v>
      </c>
    </row>
    <row r="7766" spans="1:8">
      <c r="A7766">
        <v>7764</v>
      </c>
      <c r="B7766" s="1">
        <v>30925</v>
      </c>
      <c r="C7766">
        <v>166.60000600000001</v>
      </c>
      <c r="D7766">
        <v>166.679993</v>
      </c>
      <c r="E7766">
        <v>165.779999</v>
      </c>
      <c r="F7766">
        <v>166.679993</v>
      </c>
      <c r="G7766">
        <v>57460000</v>
      </c>
      <c r="H7766">
        <v>166.679993</v>
      </c>
    </row>
    <row r="7767" spans="1:8">
      <c r="A7767">
        <v>7765</v>
      </c>
      <c r="B7767" s="1">
        <v>30924</v>
      </c>
      <c r="C7767">
        <v>167.10000600000001</v>
      </c>
      <c r="D7767">
        <v>167.19000199999999</v>
      </c>
      <c r="E7767">
        <v>166.550003</v>
      </c>
      <c r="F7767">
        <v>166.60000600000001</v>
      </c>
      <c r="G7767">
        <v>70840000</v>
      </c>
      <c r="H7767">
        <v>166.60000600000001</v>
      </c>
    </row>
    <row r="7768" spans="1:8">
      <c r="A7768">
        <v>7766</v>
      </c>
      <c r="B7768" s="1">
        <v>30923</v>
      </c>
      <c r="C7768">
        <v>167.39999399999999</v>
      </c>
      <c r="D7768">
        <v>168.21000699999999</v>
      </c>
      <c r="E7768">
        <v>167.029999</v>
      </c>
      <c r="F7768">
        <v>167.08999600000001</v>
      </c>
      <c r="G7768">
        <v>90660000</v>
      </c>
      <c r="H7768">
        <v>167.08999600000001</v>
      </c>
    </row>
    <row r="7769" spans="1:8">
      <c r="A7769">
        <v>7767</v>
      </c>
      <c r="B7769" s="1">
        <v>30922</v>
      </c>
      <c r="C7769">
        <v>166.44000199999999</v>
      </c>
      <c r="D7769">
        <v>167.429993</v>
      </c>
      <c r="E7769">
        <v>166.21000699999999</v>
      </c>
      <c r="F7769">
        <v>167.39999399999999</v>
      </c>
      <c r="G7769">
        <v>70560000</v>
      </c>
      <c r="H7769">
        <v>167.39999399999999</v>
      </c>
    </row>
    <row r="7770" spans="1:8">
      <c r="A7770">
        <v>7768</v>
      </c>
      <c r="B7770" s="1">
        <v>30921</v>
      </c>
      <c r="C7770">
        <v>167.509995</v>
      </c>
      <c r="D7770">
        <v>167.509995</v>
      </c>
      <c r="E7770">
        <v>165.80999800000001</v>
      </c>
      <c r="F7770">
        <v>166.44000199999999</v>
      </c>
      <c r="G7770">
        <v>57660000</v>
      </c>
      <c r="H7770">
        <v>166.44000199999999</v>
      </c>
    </row>
    <row r="7771" spans="1:8">
      <c r="A7771">
        <v>7769</v>
      </c>
      <c r="B7771" s="1">
        <v>30918</v>
      </c>
      <c r="C7771">
        <v>167.11999499999999</v>
      </c>
      <c r="D7771">
        <v>167.520004</v>
      </c>
      <c r="E7771">
        <v>167.11999499999999</v>
      </c>
      <c r="F7771">
        <v>167.509995</v>
      </c>
      <c r="G7771">
        <v>69640000</v>
      </c>
      <c r="H7771">
        <v>167.509995</v>
      </c>
    </row>
    <row r="7772" spans="1:8">
      <c r="A7772">
        <v>7770</v>
      </c>
      <c r="B7772" s="1">
        <v>30917</v>
      </c>
      <c r="C7772">
        <v>167.05999800000001</v>
      </c>
      <c r="D7772">
        <v>167.779999</v>
      </c>
      <c r="E7772">
        <v>166.61000100000001</v>
      </c>
      <c r="F7772">
        <v>167.11999499999999</v>
      </c>
      <c r="G7772">
        <v>83130000</v>
      </c>
      <c r="H7772">
        <v>167.11999499999999</v>
      </c>
    </row>
    <row r="7773" spans="1:8">
      <c r="A7773">
        <v>7771</v>
      </c>
      <c r="B7773" s="1">
        <v>30916</v>
      </c>
      <c r="C7773">
        <v>167.83000200000001</v>
      </c>
      <c r="D7773">
        <v>168.800003</v>
      </c>
      <c r="E7773">
        <v>166.91999799999999</v>
      </c>
      <c r="F7773">
        <v>167.05999800000001</v>
      </c>
      <c r="G7773">
        <v>116000000</v>
      </c>
      <c r="H7773">
        <v>167.05999800000001</v>
      </c>
    </row>
    <row r="7774" spans="1:8">
      <c r="A7774">
        <v>7772</v>
      </c>
      <c r="B7774" s="1">
        <v>30915</v>
      </c>
      <c r="C7774">
        <v>164.94000199999999</v>
      </c>
      <c r="D7774">
        <v>168.220001</v>
      </c>
      <c r="E7774">
        <v>164.929993</v>
      </c>
      <c r="F7774">
        <v>167.83000200000001</v>
      </c>
      <c r="G7774">
        <v>128100000</v>
      </c>
      <c r="H7774">
        <v>167.83000200000001</v>
      </c>
    </row>
    <row r="7775" spans="1:8">
      <c r="A7775">
        <v>7773</v>
      </c>
      <c r="B7775" s="1">
        <v>30914</v>
      </c>
      <c r="C7775">
        <v>164.13999899999999</v>
      </c>
      <c r="D7775">
        <v>164.94000199999999</v>
      </c>
      <c r="E7775">
        <v>163.759995</v>
      </c>
      <c r="F7775">
        <v>164.94000199999999</v>
      </c>
      <c r="G7775">
        <v>75450000</v>
      </c>
      <c r="H7775">
        <v>164.94000199999999</v>
      </c>
    </row>
    <row r="7776" spans="1:8">
      <c r="A7776">
        <v>7774</v>
      </c>
      <c r="B7776" s="1">
        <v>30911</v>
      </c>
      <c r="C7776">
        <v>164.300003</v>
      </c>
      <c r="D7776">
        <v>164.61000100000001</v>
      </c>
      <c r="E7776">
        <v>163.779999</v>
      </c>
      <c r="F7776">
        <v>164.13999899999999</v>
      </c>
      <c r="G7776">
        <v>71500000</v>
      </c>
      <c r="H7776">
        <v>164.13999899999999</v>
      </c>
    </row>
    <row r="7777" spans="1:8">
      <c r="A7777">
        <v>7775</v>
      </c>
      <c r="B7777" s="1">
        <v>30910</v>
      </c>
      <c r="C7777">
        <v>162.800003</v>
      </c>
      <c r="D7777">
        <v>164.41999799999999</v>
      </c>
      <c r="E7777">
        <v>162.75</v>
      </c>
      <c r="F7777">
        <v>163.770004</v>
      </c>
      <c r="G7777">
        <v>93610000</v>
      </c>
      <c r="H7777">
        <v>163.770004</v>
      </c>
    </row>
    <row r="7778" spans="1:8">
      <c r="A7778">
        <v>7776</v>
      </c>
      <c r="B7778" s="1">
        <v>30909</v>
      </c>
      <c r="C7778">
        <v>164.41999799999999</v>
      </c>
      <c r="D7778">
        <v>164.41999799999999</v>
      </c>
      <c r="E7778">
        <v>162.75</v>
      </c>
      <c r="F7778">
        <v>162.800003</v>
      </c>
      <c r="G7778">
        <v>91880000</v>
      </c>
      <c r="H7778">
        <v>162.800003</v>
      </c>
    </row>
    <row r="7779" spans="1:8">
      <c r="A7779">
        <v>7777</v>
      </c>
      <c r="B7779" s="1">
        <v>30908</v>
      </c>
      <c r="C7779">
        <v>165.429993</v>
      </c>
      <c r="D7779">
        <v>166.08999600000001</v>
      </c>
      <c r="E7779">
        <v>164.279999</v>
      </c>
      <c r="F7779">
        <v>164.41999799999999</v>
      </c>
      <c r="G7779">
        <v>81470000</v>
      </c>
      <c r="H7779">
        <v>164.41999799999999</v>
      </c>
    </row>
    <row r="7780" spans="1:8">
      <c r="A7780">
        <v>7778</v>
      </c>
      <c r="B7780" s="1">
        <v>30907</v>
      </c>
      <c r="C7780">
        <v>164.83999600000001</v>
      </c>
      <c r="D7780">
        <v>165.490005</v>
      </c>
      <c r="E7780">
        <v>163.979996</v>
      </c>
      <c r="F7780">
        <v>165.429993</v>
      </c>
      <c r="G7780">
        <v>77960000</v>
      </c>
      <c r="H7780">
        <v>165.429993</v>
      </c>
    </row>
    <row r="7781" spans="1:8">
      <c r="A7781">
        <v>7779</v>
      </c>
      <c r="B7781" s="1">
        <v>30904</v>
      </c>
      <c r="C7781">
        <v>165.53999299999899</v>
      </c>
      <c r="D7781">
        <v>168.58999600000001</v>
      </c>
      <c r="E7781">
        <v>165.240005</v>
      </c>
      <c r="F7781">
        <v>165.41999799999999</v>
      </c>
      <c r="G7781">
        <v>171000000</v>
      </c>
      <c r="H7781">
        <v>165.41999799999999</v>
      </c>
    </row>
    <row r="7782" spans="1:8">
      <c r="A7782">
        <v>7780</v>
      </c>
      <c r="B7782" s="1">
        <v>30903</v>
      </c>
      <c r="C7782">
        <v>161.75</v>
      </c>
      <c r="D7782">
        <v>165.88000500000001</v>
      </c>
      <c r="E7782">
        <v>161.470001</v>
      </c>
      <c r="F7782">
        <v>165.53999299999899</v>
      </c>
      <c r="G7782">
        <v>131100000</v>
      </c>
      <c r="H7782">
        <v>165.53999299999899</v>
      </c>
    </row>
    <row r="7783" spans="1:8">
      <c r="A7783">
        <v>7781</v>
      </c>
      <c r="B7783" s="1">
        <v>30902</v>
      </c>
      <c r="C7783">
        <v>162.71000699999999</v>
      </c>
      <c r="D7783">
        <v>163.86999499999999</v>
      </c>
      <c r="E7783">
        <v>161.75</v>
      </c>
      <c r="F7783">
        <v>161.75</v>
      </c>
      <c r="G7783">
        <v>121200000</v>
      </c>
      <c r="H7783">
        <v>161.75</v>
      </c>
    </row>
    <row r="7784" spans="1:8">
      <c r="A7784">
        <v>7782</v>
      </c>
      <c r="B7784" s="1">
        <v>30901</v>
      </c>
      <c r="C7784">
        <v>162.60000600000001</v>
      </c>
      <c r="D7784">
        <v>163.58000200000001</v>
      </c>
      <c r="E7784">
        <v>160.80999800000001</v>
      </c>
      <c r="F7784">
        <v>162.720001</v>
      </c>
      <c r="G7784">
        <v>127900000</v>
      </c>
      <c r="H7784">
        <v>162.720001</v>
      </c>
    </row>
    <row r="7785" spans="1:8">
      <c r="A7785">
        <v>7783</v>
      </c>
      <c r="B7785" s="1">
        <v>30900</v>
      </c>
      <c r="C7785">
        <v>162.35000600000001</v>
      </c>
      <c r="D7785">
        <v>165.270004</v>
      </c>
      <c r="E7785">
        <v>162.08999600000001</v>
      </c>
      <c r="F7785">
        <v>162.60000600000001</v>
      </c>
      <c r="G7785">
        <v>203000000</v>
      </c>
      <c r="H7785">
        <v>162.60000600000001</v>
      </c>
    </row>
    <row r="7786" spans="1:8">
      <c r="A7786">
        <v>7784</v>
      </c>
      <c r="B7786" s="1">
        <v>30897</v>
      </c>
      <c r="C7786">
        <v>160.279999</v>
      </c>
      <c r="D7786">
        <v>162.55999800000001</v>
      </c>
      <c r="E7786">
        <v>158</v>
      </c>
      <c r="F7786">
        <v>162.35000600000001</v>
      </c>
      <c r="G7786">
        <v>236500000</v>
      </c>
      <c r="H7786">
        <v>162.35000600000001</v>
      </c>
    </row>
    <row r="7787" spans="1:8">
      <c r="A7787">
        <v>7785</v>
      </c>
      <c r="B7787" s="1">
        <v>30896</v>
      </c>
      <c r="C7787">
        <v>154.08000200000001</v>
      </c>
      <c r="D7787">
        <v>157.990005</v>
      </c>
      <c r="E7787">
        <v>154.08000200000001</v>
      </c>
      <c r="F7787">
        <v>157.990005</v>
      </c>
      <c r="G7787">
        <v>172800000</v>
      </c>
      <c r="H7787">
        <v>157.990005</v>
      </c>
    </row>
    <row r="7788" spans="1:8">
      <c r="A7788">
        <v>7786</v>
      </c>
      <c r="B7788" s="1">
        <v>30895</v>
      </c>
      <c r="C7788">
        <v>150.66000399999999</v>
      </c>
      <c r="D7788">
        <v>154.08000200000001</v>
      </c>
      <c r="E7788">
        <v>150.66000399999999</v>
      </c>
      <c r="F7788">
        <v>154.08000200000001</v>
      </c>
      <c r="G7788">
        <v>127500000</v>
      </c>
      <c r="H7788">
        <v>154.08000200000001</v>
      </c>
    </row>
    <row r="7789" spans="1:8">
      <c r="A7789">
        <v>7787</v>
      </c>
      <c r="B7789" s="1">
        <v>30894</v>
      </c>
      <c r="C7789">
        <v>150.19000199999999</v>
      </c>
      <c r="D7789">
        <v>150.770004</v>
      </c>
      <c r="E7789">
        <v>149.64999399999999</v>
      </c>
      <c r="F7789">
        <v>150.66000399999999</v>
      </c>
      <c r="G7789">
        <v>86910000</v>
      </c>
      <c r="H7789">
        <v>150.66000399999999</v>
      </c>
    </row>
    <row r="7790" spans="1:8">
      <c r="A7790">
        <v>7788</v>
      </c>
      <c r="B7790" s="1">
        <v>30893</v>
      </c>
      <c r="C7790">
        <v>151.19000199999999</v>
      </c>
      <c r="D7790">
        <v>151.19000199999999</v>
      </c>
      <c r="E7790">
        <v>150.13999899999999</v>
      </c>
      <c r="F7790">
        <v>150.19000199999999</v>
      </c>
      <c r="G7790">
        <v>72330000</v>
      </c>
      <c r="H7790">
        <v>150.19000199999999</v>
      </c>
    </row>
    <row r="7791" spans="1:8">
      <c r="A7791">
        <v>7789</v>
      </c>
      <c r="B7791" s="1">
        <v>30890</v>
      </c>
      <c r="C7791">
        <v>150.08000200000001</v>
      </c>
      <c r="D7791">
        <v>151.38000500000001</v>
      </c>
      <c r="E7791">
        <v>149.990005</v>
      </c>
      <c r="F7791">
        <v>151.19000199999999</v>
      </c>
      <c r="G7791">
        <v>101350000</v>
      </c>
      <c r="H7791">
        <v>151.19000199999999</v>
      </c>
    </row>
    <row r="7792" spans="1:8">
      <c r="A7792">
        <v>7790</v>
      </c>
      <c r="B7792" s="1">
        <v>30889</v>
      </c>
      <c r="C7792">
        <v>148.83000200000001</v>
      </c>
      <c r="D7792">
        <v>150.16000399999999</v>
      </c>
      <c r="E7792">
        <v>148.83000200000001</v>
      </c>
      <c r="F7792">
        <v>150.08000200000001</v>
      </c>
      <c r="G7792">
        <v>90410000</v>
      </c>
      <c r="H7792">
        <v>150.08000200000001</v>
      </c>
    </row>
    <row r="7793" spans="1:8">
      <c r="A7793">
        <v>7791</v>
      </c>
      <c r="B7793" s="1">
        <v>30888</v>
      </c>
      <c r="C7793">
        <v>147.820007</v>
      </c>
      <c r="D7793">
        <v>149.300003</v>
      </c>
      <c r="E7793">
        <v>147.259995</v>
      </c>
      <c r="F7793">
        <v>148.83000200000001</v>
      </c>
      <c r="G7793">
        <v>90520000</v>
      </c>
      <c r="H7793">
        <v>148.83000200000001</v>
      </c>
    </row>
    <row r="7794" spans="1:8">
      <c r="A7794">
        <v>7792</v>
      </c>
      <c r="B7794" s="1">
        <v>30887</v>
      </c>
      <c r="C7794">
        <v>148.949997</v>
      </c>
      <c r="D7794">
        <v>149.279999</v>
      </c>
      <c r="E7794">
        <v>147.779999</v>
      </c>
      <c r="F7794">
        <v>147.820007</v>
      </c>
      <c r="G7794">
        <v>74370000</v>
      </c>
      <c r="H7794">
        <v>147.820007</v>
      </c>
    </row>
    <row r="7795" spans="1:8">
      <c r="A7795">
        <v>7793</v>
      </c>
      <c r="B7795" s="1">
        <v>30886</v>
      </c>
      <c r="C7795">
        <v>149.550003</v>
      </c>
      <c r="D7795">
        <v>149.550003</v>
      </c>
      <c r="E7795">
        <v>147.85000600000001</v>
      </c>
      <c r="F7795">
        <v>148.949997</v>
      </c>
      <c r="G7795">
        <v>77990000</v>
      </c>
      <c r="H7795">
        <v>148.949997</v>
      </c>
    </row>
    <row r="7796" spans="1:8">
      <c r="A7796">
        <v>7794</v>
      </c>
      <c r="B7796" s="1">
        <v>30883</v>
      </c>
      <c r="C7796">
        <v>150.36999499999999</v>
      </c>
      <c r="D7796">
        <v>150.58000200000001</v>
      </c>
      <c r="E7796">
        <v>149.070007</v>
      </c>
      <c r="F7796">
        <v>149.550003</v>
      </c>
      <c r="G7796">
        <v>79090000</v>
      </c>
      <c r="H7796">
        <v>149.550003</v>
      </c>
    </row>
    <row r="7797" spans="1:8">
      <c r="A7797">
        <v>7795</v>
      </c>
      <c r="B7797" s="1">
        <v>30882</v>
      </c>
      <c r="C7797">
        <v>151.39999399999999</v>
      </c>
      <c r="D7797">
        <v>151.39999399999999</v>
      </c>
      <c r="E7797">
        <v>150.270004</v>
      </c>
      <c r="F7797">
        <v>150.36999499999999</v>
      </c>
      <c r="G7797">
        <v>85230000</v>
      </c>
      <c r="H7797">
        <v>150.36999499999999</v>
      </c>
    </row>
    <row r="7798" spans="1:8">
      <c r="A7798">
        <v>7796</v>
      </c>
      <c r="B7798" s="1">
        <v>30881</v>
      </c>
      <c r="C7798">
        <v>152.38000500000001</v>
      </c>
      <c r="D7798">
        <v>152.38000500000001</v>
      </c>
      <c r="E7798">
        <v>151.11000100000001</v>
      </c>
      <c r="F7798">
        <v>151.39999399999999</v>
      </c>
      <c r="G7798">
        <v>76640000</v>
      </c>
      <c r="H7798">
        <v>151.39999399999999</v>
      </c>
    </row>
    <row r="7799" spans="1:8">
      <c r="A7799">
        <v>7797</v>
      </c>
      <c r="B7799" s="1">
        <v>30880</v>
      </c>
      <c r="C7799">
        <v>151.60000600000001</v>
      </c>
      <c r="D7799">
        <v>152.60000600000001</v>
      </c>
      <c r="E7799">
        <v>151.259995</v>
      </c>
      <c r="F7799">
        <v>152.38000500000001</v>
      </c>
      <c r="G7799">
        <v>82890000</v>
      </c>
      <c r="H7799">
        <v>152.38000500000001</v>
      </c>
    </row>
    <row r="7800" spans="1:8">
      <c r="A7800">
        <v>7798</v>
      </c>
      <c r="B7800" s="1">
        <v>30879</v>
      </c>
      <c r="C7800">
        <v>150.88000500000001</v>
      </c>
      <c r="D7800">
        <v>151.60000600000001</v>
      </c>
      <c r="E7800">
        <v>150.009995</v>
      </c>
      <c r="F7800">
        <v>151.60000600000001</v>
      </c>
      <c r="G7800">
        <v>73420000</v>
      </c>
      <c r="H7800">
        <v>151.60000600000001</v>
      </c>
    </row>
    <row r="7801" spans="1:8">
      <c r="A7801">
        <v>7799</v>
      </c>
      <c r="B7801" s="1">
        <v>30876</v>
      </c>
      <c r="C7801">
        <v>150.029999</v>
      </c>
      <c r="D7801">
        <v>151.16000399999999</v>
      </c>
      <c r="E7801">
        <v>150.029999</v>
      </c>
      <c r="F7801">
        <v>150.88000500000001</v>
      </c>
      <c r="G7801">
        <v>75480000</v>
      </c>
      <c r="H7801">
        <v>150.88000500000001</v>
      </c>
    </row>
    <row r="7802" spans="1:8">
      <c r="A7802">
        <v>7800</v>
      </c>
      <c r="B7802" s="1">
        <v>30875</v>
      </c>
      <c r="C7802">
        <v>150.55999800000001</v>
      </c>
      <c r="D7802">
        <v>151.05999800000001</v>
      </c>
      <c r="E7802">
        <v>149.63000500000001</v>
      </c>
      <c r="F7802">
        <v>150.029999</v>
      </c>
      <c r="G7802">
        <v>86050000</v>
      </c>
      <c r="H7802">
        <v>150.029999</v>
      </c>
    </row>
    <row r="7803" spans="1:8">
      <c r="A7803">
        <v>7801</v>
      </c>
      <c r="B7803" s="1">
        <v>30874</v>
      </c>
      <c r="C7803">
        <v>152.88999899999999</v>
      </c>
      <c r="D7803">
        <v>152.88999899999999</v>
      </c>
      <c r="E7803">
        <v>150.550003</v>
      </c>
      <c r="F7803">
        <v>150.55999800000001</v>
      </c>
      <c r="G7803">
        <v>89540000</v>
      </c>
      <c r="H7803">
        <v>150.55999800000001</v>
      </c>
    </row>
    <row r="7804" spans="1:8">
      <c r="A7804">
        <v>7802</v>
      </c>
      <c r="B7804" s="1">
        <v>30873</v>
      </c>
      <c r="C7804">
        <v>153.36000100000001</v>
      </c>
      <c r="D7804">
        <v>153.529999</v>
      </c>
      <c r="E7804">
        <v>152.570007</v>
      </c>
      <c r="F7804">
        <v>152.88999899999999</v>
      </c>
      <c r="G7804">
        <v>74010000</v>
      </c>
      <c r="H7804">
        <v>152.88999899999999</v>
      </c>
    </row>
    <row r="7805" spans="1:8">
      <c r="A7805">
        <v>7803</v>
      </c>
      <c r="B7805" s="1">
        <v>30872</v>
      </c>
      <c r="C7805">
        <v>152.240005</v>
      </c>
      <c r="D7805">
        <v>153.529999</v>
      </c>
      <c r="E7805">
        <v>151.44000199999999</v>
      </c>
      <c r="F7805">
        <v>153.36000100000001</v>
      </c>
      <c r="G7805">
        <v>74830000</v>
      </c>
      <c r="H7805">
        <v>153.36000100000001</v>
      </c>
    </row>
    <row r="7806" spans="1:8">
      <c r="A7806">
        <v>7804</v>
      </c>
      <c r="B7806" s="1">
        <v>30869</v>
      </c>
      <c r="C7806">
        <v>152.759995</v>
      </c>
      <c r="D7806">
        <v>152.759995</v>
      </c>
      <c r="E7806">
        <v>151.63000500000001</v>
      </c>
      <c r="F7806">
        <v>152.240005</v>
      </c>
      <c r="G7806">
        <v>65850000</v>
      </c>
      <c r="H7806">
        <v>152.240005</v>
      </c>
    </row>
    <row r="7807" spans="1:8">
      <c r="A7807">
        <v>7805</v>
      </c>
      <c r="B7807" s="1">
        <v>30868</v>
      </c>
      <c r="C7807">
        <v>153.699997</v>
      </c>
      <c r="D7807">
        <v>153.86999499999999</v>
      </c>
      <c r="E7807">
        <v>152.71000699999999</v>
      </c>
      <c r="F7807">
        <v>152.759995</v>
      </c>
      <c r="G7807">
        <v>66100000</v>
      </c>
      <c r="H7807">
        <v>152.759995</v>
      </c>
    </row>
    <row r="7808" spans="1:8">
      <c r="A7808">
        <v>7806</v>
      </c>
      <c r="B7808" s="1">
        <v>30866</v>
      </c>
      <c r="C7808">
        <v>153.199997</v>
      </c>
      <c r="D7808">
        <v>153.86000100000001</v>
      </c>
      <c r="E7808">
        <v>153.10000600000001</v>
      </c>
      <c r="F7808">
        <v>153.699997</v>
      </c>
      <c r="G7808">
        <v>69960000</v>
      </c>
      <c r="H7808">
        <v>153.699997</v>
      </c>
    </row>
    <row r="7809" spans="1:8">
      <c r="A7809">
        <v>7807</v>
      </c>
      <c r="B7809" s="1">
        <v>30865</v>
      </c>
      <c r="C7809">
        <v>153.16000399999999</v>
      </c>
      <c r="D7809">
        <v>153.220001</v>
      </c>
      <c r="E7809">
        <v>152.44000199999999</v>
      </c>
      <c r="F7809">
        <v>153.199997</v>
      </c>
      <c r="G7809">
        <v>69230000</v>
      </c>
      <c r="H7809">
        <v>153.199997</v>
      </c>
    </row>
    <row r="7810" spans="1:8">
      <c r="A7810">
        <v>7808</v>
      </c>
      <c r="B7810" s="1">
        <v>30862</v>
      </c>
      <c r="C7810">
        <v>152.83999600000001</v>
      </c>
      <c r="D7810">
        <v>154.08000200000001</v>
      </c>
      <c r="E7810">
        <v>152.820007</v>
      </c>
      <c r="F7810">
        <v>153.179993</v>
      </c>
      <c r="G7810">
        <v>90770000</v>
      </c>
      <c r="H7810">
        <v>153.179993</v>
      </c>
    </row>
    <row r="7811" spans="1:8">
      <c r="A7811">
        <v>7809</v>
      </c>
      <c r="B7811" s="1">
        <v>30861</v>
      </c>
      <c r="C7811">
        <v>151.63999899999999</v>
      </c>
      <c r="D7811">
        <v>153.070007</v>
      </c>
      <c r="E7811">
        <v>151.61999499999999</v>
      </c>
      <c r="F7811">
        <v>152.83999600000001</v>
      </c>
      <c r="G7811">
        <v>77660000</v>
      </c>
      <c r="H7811">
        <v>152.83999600000001</v>
      </c>
    </row>
    <row r="7812" spans="1:8">
      <c r="A7812">
        <v>7810</v>
      </c>
      <c r="B7812" s="1">
        <v>30860</v>
      </c>
      <c r="C7812">
        <v>152.71000699999999</v>
      </c>
      <c r="D7812">
        <v>152.88000500000001</v>
      </c>
      <c r="E7812">
        <v>151.300003</v>
      </c>
      <c r="F7812">
        <v>151.63999899999999</v>
      </c>
      <c r="G7812">
        <v>78400000</v>
      </c>
      <c r="H7812">
        <v>151.63999899999999</v>
      </c>
    </row>
    <row r="7813" spans="1:8">
      <c r="A7813">
        <v>7811</v>
      </c>
      <c r="B7813" s="1">
        <v>30859</v>
      </c>
      <c r="C7813">
        <v>153.970001</v>
      </c>
      <c r="D7813">
        <v>153.970001</v>
      </c>
      <c r="E7813">
        <v>152.470001</v>
      </c>
      <c r="F7813">
        <v>152.71000699999999</v>
      </c>
      <c r="G7813">
        <v>82600000</v>
      </c>
      <c r="H7813">
        <v>152.71000699999999</v>
      </c>
    </row>
    <row r="7814" spans="1:8">
      <c r="A7814">
        <v>7812</v>
      </c>
      <c r="B7814" s="1">
        <v>30858</v>
      </c>
      <c r="C7814">
        <v>154.46000699999999</v>
      </c>
      <c r="D7814">
        <v>154.66999799999999</v>
      </c>
      <c r="E7814">
        <v>153.86000100000001</v>
      </c>
      <c r="F7814">
        <v>153.970001</v>
      </c>
      <c r="G7814">
        <v>72850000</v>
      </c>
      <c r="H7814">
        <v>153.970001</v>
      </c>
    </row>
    <row r="7815" spans="1:8">
      <c r="A7815">
        <v>7813</v>
      </c>
      <c r="B7815" s="1">
        <v>30855</v>
      </c>
      <c r="C7815">
        <v>154.509995</v>
      </c>
      <c r="D7815">
        <v>154.91999799999999</v>
      </c>
      <c r="E7815">
        <v>153.88999899999999</v>
      </c>
      <c r="F7815">
        <v>154.46000699999999</v>
      </c>
      <c r="G7815">
        <v>98400000</v>
      </c>
      <c r="H7815">
        <v>154.46000699999999</v>
      </c>
    </row>
    <row r="7816" spans="1:8">
      <c r="A7816">
        <v>7814</v>
      </c>
      <c r="B7816" s="1">
        <v>30854</v>
      </c>
      <c r="C7816">
        <v>154.83999600000001</v>
      </c>
      <c r="D7816">
        <v>155.63999899999999</v>
      </c>
      <c r="E7816">
        <v>154.050003</v>
      </c>
      <c r="F7816">
        <v>154.509995</v>
      </c>
      <c r="G7816">
        <v>123380000</v>
      </c>
      <c r="H7816">
        <v>154.509995</v>
      </c>
    </row>
    <row r="7817" spans="1:8">
      <c r="A7817">
        <v>7815</v>
      </c>
      <c r="B7817" s="1">
        <v>30853</v>
      </c>
      <c r="C7817">
        <v>151.88999899999999</v>
      </c>
      <c r="D7817">
        <v>154.83999600000001</v>
      </c>
      <c r="E7817">
        <v>150.96000699999999</v>
      </c>
      <c r="F7817">
        <v>154.83999600000001</v>
      </c>
      <c r="G7817">
        <v>99090000</v>
      </c>
      <c r="H7817">
        <v>154.83999600000001</v>
      </c>
    </row>
    <row r="7818" spans="1:8">
      <c r="A7818">
        <v>7816</v>
      </c>
      <c r="B7818" s="1">
        <v>30852</v>
      </c>
      <c r="C7818">
        <v>151.729996</v>
      </c>
      <c r="D7818">
        <v>153</v>
      </c>
      <c r="E7818">
        <v>151.729996</v>
      </c>
      <c r="F7818">
        <v>152.61000100000001</v>
      </c>
      <c r="G7818">
        <v>98000000</v>
      </c>
      <c r="H7818">
        <v>152.61000100000001</v>
      </c>
    </row>
    <row r="7819" spans="1:8">
      <c r="A7819">
        <v>7817</v>
      </c>
      <c r="B7819" s="1">
        <v>30851</v>
      </c>
      <c r="C7819">
        <v>149.029999</v>
      </c>
      <c r="D7819">
        <v>151.91999799999999</v>
      </c>
      <c r="E7819">
        <v>148.529999</v>
      </c>
      <c r="F7819">
        <v>151.729996</v>
      </c>
      <c r="G7819">
        <v>94900000</v>
      </c>
      <c r="H7819">
        <v>151.729996</v>
      </c>
    </row>
    <row r="7820" spans="1:8">
      <c r="A7820">
        <v>7818</v>
      </c>
      <c r="B7820" s="1">
        <v>30848</v>
      </c>
      <c r="C7820">
        <v>150.490005</v>
      </c>
      <c r="D7820">
        <v>150.71000699999999</v>
      </c>
      <c r="E7820">
        <v>149.020004</v>
      </c>
      <c r="F7820">
        <v>149.029999</v>
      </c>
      <c r="G7820">
        <v>85460000</v>
      </c>
      <c r="H7820">
        <v>149.029999</v>
      </c>
    </row>
    <row r="7821" spans="1:8">
      <c r="A7821">
        <v>7819</v>
      </c>
      <c r="B7821" s="1">
        <v>30847</v>
      </c>
      <c r="C7821">
        <v>152.11999499999999</v>
      </c>
      <c r="D7821">
        <v>152.13999899999999</v>
      </c>
      <c r="E7821">
        <v>150.30999800000001</v>
      </c>
      <c r="F7821">
        <v>150.38999899999999</v>
      </c>
      <c r="G7821">
        <v>79120000</v>
      </c>
      <c r="H7821">
        <v>150.38999899999999</v>
      </c>
    </row>
    <row r="7822" spans="1:8">
      <c r="A7822">
        <v>7820</v>
      </c>
      <c r="B7822" s="1">
        <v>30846</v>
      </c>
      <c r="C7822">
        <v>152.19000199999999</v>
      </c>
      <c r="D7822">
        <v>152.85000600000001</v>
      </c>
      <c r="E7822">
        <v>151.86000100000001</v>
      </c>
      <c r="F7822">
        <v>152.13000500000001</v>
      </c>
      <c r="G7822">
        <v>67510000</v>
      </c>
      <c r="H7822">
        <v>152.13000500000001</v>
      </c>
    </row>
    <row r="7823" spans="1:8">
      <c r="A7823">
        <v>7821</v>
      </c>
      <c r="B7823" s="1">
        <v>30845</v>
      </c>
      <c r="C7823">
        <v>153.05999800000001</v>
      </c>
      <c r="D7823">
        <v>153.070007</v>
      </c>
      <c r="E7823">
        <v>151.61000100000001</v>
      </c>
      <c r="F7823">
        <v>152.19000199999999</v>
      </c>
      <c r="G7823">
        <v>84660000</v>
      </c>
      <c r="H7823">
        <v>152.19000199999999</v>
      </c>
    </row>
    <row r="7824" spans="1:8">
      <c r="A7824">
        <v>7822</v>
      </c>
      <c r="B7824" s="1">
        <v>30844</v>
      </c>
      <c r="C7824">
        <v>155.16999799999999</v>
      </c>
      <c r="D7824">
        <v>155.16999799999999</v>
      </c>
      <c r="E7824">
        <v>153</v>
      </c>
      <c r="F7824">
        <v>153.05999800000001</v>
      </c>
      <c r="G7824">
        <v>69050000</v>
      </c>
      <c r="H7824">
        <v>153.05999800000001</v>
      </c>
    </row>
    <row r="7825" spans="1:8">
      <c r="A7825">
        <v>7823</v>
      </c>
      <c r="B7825" s="1">
        <v>30841</v>
      </c>
      <c r="C7825">
        <v>154.91999799999999</v>
      </c>
      <c r="D7825">
        <v>155.39999399999999</v>
      </c>
      <c r="E7825">
        <v>154.570007</v>
      </c>
      <c r="F7825">
        <v>155.16999799999999</v>
      </c>
      <c r="G7825">
        <v>67840000</v>
      </c>
      <c r="H7825">
        <v>155.16999799999999</v>
      </c>
    </row>
    <row r="7826" spans="1:8">
      <c r="A7826">
        <v>7824</v>
      </c>
      <c r="B7826" s="1">
        <v>30840</v>
      </c>
      <c r="C7826">
        <v>155.009995</v>
      </c>
      <c r="D7826">
        <v>155.11000100000001</v>
      </c>
      <c r="E7826">
        <v>154.36000100000001</v>
      </c>
      <c r="F7826">
        <v>154.91999799999999</v>
      </c>
      <c r="G7826">
        <v>82120000</v>
      </c>
      <c r="H7826">
        <v>154.91999799999999</v>
      </c>
    </row>
    <row r="7827" spans="1:8">
      <c r="A7827">
        <v>7825</v>
      </c>
      <c r="B7827" s="1">
        <v>30839</v>
      </c>
      <c r="C7827">
        <v>153.64999399999999</v>
      </c>
      <c r="D7827">
        <v>155.029999</v>
      </c>
      <c r="E7827">
        <v>153.38000500000001</v>
      </c>
      <c r="F7827">
        <v>155.009995</v>
      </c>
      <c r="G7827">
        <v>83440000</v>
      </c>
      <c r="H7827">
        <v>155.009995</v>
      </c>
    </row>
    <row r="7828" spans="1:8">
      <c r="A7828">
        <v>7826</v>
      </c>
      <c r="B7828" s="1">
        <v>30838</v>
      </c>
      <c r="C7828">
        <v>154.33999600000001</v>
      </c>
      <c r="D7828">
        <v>154.33999600000001</v>
      </c>
      <c r="E7828">
        <v>153.279999</v>
      </c>
      <c r="F7828">
        <v>153.64999399999999</v>
      </c>
      <c r="G7828">
        <v>84840000</v>
      </c>
      <c r="H7828">
        <v>153.64999399999999</v>
      </c>
    </row>
    <row r="7829" spans="1:8">
      <c r="A7829">
        <v>7827</v>
      </c>
      <c r="B7829" s="1">
        <v>30837</v>
      </c>
      <c r="C7829">
        <v>153.240005</v>
      </c>
      <c r="D7829">
        <v>155.10000600000001</v>
      </c>
      <c r="E7829">
        <v>153.240005</v>
      </c>
      <c r="F7829">
        <v>154.33999600000001</v>
      </c>
      <c r="G7829">
        <v>96740000</v>
      </c>
      <c r="H7829">
        <v>154.33999600000001</v>
      </c>
    </row>
    <row r="7830" spans="1:8">
      <c r="A7830">
        <v>7828</v>
      </c>
      <c r="B7830" s="1">
        <v>30834</v>
      </c>
      <c r="C7830">
        <v>150.550003</v>
      </c>
      <c r="D7830">
        <v>153.240005</v>
      </c>
      <c r="E7830">
        <v>150.550003</v>
      </c>
      <c r="F7830">
        <v>153.240005</v>
      </c>
      <c r="G7830">
        <v>96040000</v>
      </c>
      <c r="H7830">
        <v>153.240005</v>
      </c>
    </row>
    <row r="7831" spans="1:8">
      <c r="A7831">
        <v>7829</v>
      </c>
      <c r="B7831" s="1">
        <v>30833</v>
      </c>
      <c r="C7831">
        <v>150.35000600000001</v>
      </c>
      <c r="D7831">
        <v>150.69000199999999</v>
      </c>
      <c r="E7831">
        <v>149.759995</v>
      </c>
      <c r="F7831">
        <v>150.550003</v>
      </c>
      <c r="G7831">
        <v>81890000</v>
      </c>
      <c r="H7831">
        <v>150.550003</v>
      </c>
    </row>
    <row r="7832" spans="1:8">
      <c r="A7832">
        <v>7830</v>
      </c>
      <c r="B7832" s="1">
        <v>30832</v>
      </c>
      <c r="C7832">
        <v>150.28999299999899</v>
      </c>
      <c r="D7832">
        <v>151.429993</v>
      </c>
      <c r="E7832">
        <v>148.679993</v>
      </c>
      <c r="F7832">
        <v>150.35000600000001</v>
      </c>
      <c r="G7832">
        <v>105660000</v>
      </c>
      <c r="H7832">
        <v>150.35000600000001</v>
      </c>
    </row>
    <row r="7833" spans="1:8">
      <c r="A7833">
        <v>7831</v>
      </c>
      <c r="B7833" s="1">
        <v>30831</v>
      </c>
      <c r="C7833">
        <v>151.61999499999999</v>
      </c>
      <c r="D7833">
        <v>151.86000100000001</v>
      </c>
      <c r="E7833">
        <v>149.949997</v>
      </c>
      <c r="F7833">
        <v>150.28999299999899</v>
      </c>
      <c r="G7833">
        <v>69060000</v>
      </c>
      <c r="H7833">
        <v>150.28999299999899</v>
      </c>
    </row>
    <row r="7834" spans="1:8">
      <c r="A7834">
        <v>7832</v>
      </c>
      <c r="B7834" s="1">
        <v>30827</v>
      </c>
      <c r="C7834">
        <v>151.229996</v>
      </c>
      <c r="D7834">
        <v>152.020004</v>
      </c>
      <c r="E7834">
        <v>150.85000600000001</v>
      </c>
      <c r="F7834">
        <v>151.61999499999999</v>
      </c>
      <c r="G7834">
        <v>78190000</v>
      </c>
      <c r="H7834">
        <v>151.61999499999999</v>
      </c>
    </row>
    <row r="7835" spans="1:8">
      <c r="A7835">
        <v>7833</v>
      </c>
      <c r="B7835" s="1">
        <v>30826</v>
      </c>
      <c r="C7835">
        <v>153.14999399999999</v>
      </c>
      <c r="D7835">
        <v>153.14999399999999</v>
      </c>
      <c r="E7835">
        <v>150.800003</v>
      </c>
      <c r="F7835">
        <v>151.229996</v>
      </c>
      <c r="G7835">
        <v>99040000</v>
      </c>
      <c r="H7835">
        <v>151.229996</v>
      </c>
    </row>
    <row r="7836" spans="1:8">
      <c r="A7836">
        <v>7834</v>
      </c>
      <c r="B7836" s="1">
        <v>30825</v>
      </c>
      <c r="C7836">
        <v>153.88000500000001</v>
      </c>
      <c r="D7836">
        <v>154.020004</v>
      </c>
      <c r="E7836">
        <v>153.10000600000001</v>
      </c>
      <c r="F7836">
        <v>153.14999399999999</v>
      </c>
      <c r="G7836">
        <v>82690000</v>
      </c>
      <c r="H7836">
        <v>153.14999399999999</v>
      </c>
    </row>
    <row r="7837" spans="1:8">
      <c r="A7837">
        <v>7835</v>
      </c>
      <c r="B7837" s="1">
        <v>30824</v>
      </c>
      <c r="C7837">
        <v>154.729996</v>
      </c>
      <c r="D7837">
        <v>154.729996</v>
      </c>
      <c r="E7837">
        <v>152.990005</v>
      </c>
      <c r="F7837">
        <v>153.88000500000001</v>
      </c>
      <c r="G7837">
        <v>88030000</v>
      </c>
      <c r="H7837">
        <v>153.88000500000001</v>
      </c>
    </row>
    <row r="7838" spans="1:8">
      <c r="A7838">
        <v>7836</v>
      </c>
      <c r="B7838" s="1">
        <v>30823</v>
      </c>
      <c r="C7838">
        <v>155.779999</v>
      </c>
      <c r="D7838">
        <v>156.11000100000001</v>
      </c>
      <c r="E7838">
        <v>154.63000500000001</v>
      </c>
      <c r="F7838">
        <v>154.729996</v>
      </c>
      <c r="G7838">
        <v>73380000</v>
      </c>
      <c r="H7838">
        <v>154.729996</v>
      </c>
    </row>
    <row r="7839" spans="1:8">
      <c r="A7839">
        <v>7837</v>
      </c>
      <c r="B7839" s="1">
        <v>30820</v>
      </c>
      <c r="C7839">
        <v>156.570007</v>
      </c>
      <c r="D7839">
        <v>156.770004</v>
      </c>
      <c r="E7839">
        <v>155.240005</v>
      </c>
      <c r="F7839">
        <v>155.779999</v>
      </c>
      <c r="G7839">
        <v>81270000</v>
      </c>
      <c r="H7839">
        <v>155.779999</v>
      </c>
    </row>
    <row r="7840" spans="1:8">
      <c r="A7840">
        <v>7838</v>
      </c>
      <c r="B7840" s="1">
        <v>30819</v>
      </c>
      <c r="C7840">
        <v>157.990005</v>
      </c>
      <c r="D7840">
        <v>157.990005</v>
      </c>
      <c r="E7840">
        <v>156.14999399999999</v>
      </c>
      <c r="F7840">
        <v>156.570007</v>
      </c>
      <c r="G7840">
        <v>90310000</v>
      </c>
      <c r="H7840">
        <v>156.570007</v>
      </c>
    </row>
    <row r="7841" spans="1:8">
      <c r="A7841">
        <v>7839</v>
      </c>
      <c r="B7841" s="1">
        <v>30818</v>
      </c>
      <c r="C7841">
        <v>158</v>
      </c>
      <c r="D7841">
        <v>158.41000399999999</v>
      </c>
      <c r="E7841">
        <v>157.83000200000001</v>
      </c>
      <c r="F7841">
        <v>157.990005</v>
      </c>
      <c r="G7841">
        <v>89210000</v>
      </c>
      <c r="H7841">
        <v>157.990005</v>
      </c>
    </row>
    <row r="7842" spans="1:8">
      <c r="A7842">
        <v>7840</v>
      </c>
      <c r="B7842" s="1">
        <v>30817</v>
      </c>
      <c r="C7842">
        <v>157.5</v>
      </c>
      <c r="D7842">
        <v>158.270004</v>
      </c>
      <c r="E7842">
        <v>157.28999299999899</v>
      </c>
      <c r="F7842">
        <v>158</v>
      </c>
      <c r="G7842">
        <v>88250000</v>
      </c>
      <c r="H7842">
        <v>158</v>
      </c>
    </row>
    <row r="7843" spans="1:8">
      <c r="A7843">
        <v>7841</v>
      </c>
      <c r="B7843" s="1">
        <v>30816</v>
      </c>
      <c r="C7843">
        <v>158.490005</v>
      </c>
      <c r="D7843">
        <v>158.490005</v>
      </c>
      <c r="E7843">
        <v>157.199997</v>
      </c>
      <c r="F7843">
        <v>157.5</v>
      </c>
      <c r="G7843">
        <v>64900000</v>
      </c>
      <c r="H7843">
        <v>157.5</v>
      </c>
    </row>
    <row r="7844" spans="1:8">
      <c r="A7844">
        <v>7842</v>
      </c>
      <c r="B7844" s="1">
        <v>30813</v>
      </c>
      <c r="C7844">
        <v>160</v>
      </c>
      <c r="D7844">
        <v>160</v>
      </c>
      <c r="E7844">
        <v>157.41999799999999</v>
      </c>
      <c r="F7844">
        <v>158.490005</v>
      </c>
      <c r="G7844">
        <v>82780000</v>
      </c>
      <c r="H7844">
        <v>158.490005</v>
      </c>
    </row>
    <row r="7845" spans="1:8">
      <c r="A7845">
        <v>7843</v>
      </c>
      <c r="B7845" s="1">
        <v>30812</v>
      </c>
      <c r="C7845">
        <v>160.11000100000001</v>
      </c>
      <c r="D7845">
        <v>160.449997</v>
      </c>
      <c r="E7845">
        <v>159.61000100000001</v>
      </c>
      <c r="F7845">
        <v>160</v>
      </c>
      <c r="G7845">
        <v>101810000</v>
      </c>
      <c r="H7845">
        <v>160</v>
      </c>
    </row>
    <row r="7846" spans="1:8">
      <c r="A7846">
        <v>7844</v>
      </c>
      <c r="B7846" s="1">
        <v>30811</v>
      </c>
      <c r="C7846">
        <v>160.520004</v>
      </c>
      <c r="D7846">
        <v>161.30999800000001</v>
      </c>
      <c r="E7846">
        <v>159.38999899999999</v>
      </c>
      <c r="F7846">
        <v>160.11000100000001</v>
      </c>
      <c r="G7846">
        <v>100590000</v>
      </c>
      <c r="H7846">
        <v>160.11000100000001</v>
      </c>
    </row>
    <row r="7847" spans="1:8">
      <c r="A7847">
        <v>7845</v>
      </c>
      <c r="B7847" s="1">
        <v>30810</v>
      </c>
      <c r="C7847">
        <v>159.470001</v>
      </c>
      <c r="D7847">
        <v>160.520004</v>
      </c>
      <c r="E7847">
        <v>159.13999899999999</v>
      </c>
      <c r="F7847">
        <v>160.520004</v>
      </c>
      <c r="G7847">
        <v>81610000</v>
      </c>
      <c r="H7847">
        <v>160.520004</v>
      </c>
    </row>
    <row r="7848" spans="1:8">
      <c r="A7848">
        <v>7846</v>
      </c>
      <c r="B7848" s="1">
        <v>30809</v>
      </c>
      <c r="C7848">
        <v>159.11000100000001</v>
      </c>
      <c r="D7848">
        <v>159.479996</v>
      </c>
      <c r="E7848">
        <v>158.63000500000001</v>
      </c>
      <c r="F7848">
        <v>159.470001</v>
      </c>
      <c r="G7848">
        <v>72760000</v>
      </c>
      <c r="H7848">
        <v>159.470001</v>
      </c>
    </row>
    <row r="7849" spans="1:8">
      <c r="A7849">
        <v>7847</v>
      </c>
      <c r="B7849" s="1">
        <v>30806</v>
      </c>
      <c r="C7849">
        <v>161.199997</v>
      </c>
      <c r="D7849">
        <v>161.199997</v>
      </c>
      <c r="E7849">
        <v>158.929993</v>
      </c>
      <c r="F7849">
        <v>159.11000100000001</v>
      </c>
      <c r="G7849">
        <v>98580000</v>
      </c>
      <c r="H7849">
        <v>159.11000100000001</v>
      </c>
    </row>
    <row r="7850" spans="1:8">
      <c r="A7850">
        <v>7848</v>
      </c>
      <c r="B7850" s="1">
        <v>30805</v>
      </c>
      <c r="C7850">
        <v>161.89999399999999</v>
      </c>
      <c r="D7850">
        <v>161.89999399999999</v>
      </c>
      <c r="E7850">
        <v>160.949997</v>
      </c>
      <c r="F7850">
        <v>161.199997</v>
      </c>
      <c r="G7850">
        <v>91910000</v>
      </c>
      <c r="H7850">
        <v>161.199997</v>
      </c>
    </row>
    <row r="7851" spans="1:8">
      <c r="A7851">
        <v>7849</v>
      </c>
      <c r="B7851" s="1">
        <v>30804</v>
      </c>
      <c r="C7851">
        <v>161.679993</v>
      </c>
      <c r="D7851">
        <v>162.11000100000001</v>
      </c>
      <c r="E7851">
        <v>161.41000399999999</v>
      </c>
      <c r="F7851">
        <v>161.89999399999999</v>
      </c>
      <c r="G7851">
        <v>107080000</v>
      </c>
      <c r="H7851">
        <v>161.89999399999999</v>
      </c>
    </row>
    <row r="7852" spans="1:8">
      <c r="A7852">
        <v>7850</v>
      </c>
      <c r="B7852" s="1">
        <v>30803</v>
      </c>
      <c r="C7852">
        <v>160.050003</v>
      </c>
      <c r="D7852">
        <v>161.69000199999999</v>
      </c>
      <c r="E7852">
        <v>160.050003</v>
      </c>
      <c r="F7852">
        <v>161.679993</v>
      </c>
      <c r="G7852">
        <v>110550000</v>
      </c>
      <c r="H7852">
        <v>161.679993</v>
      </c>
    </row>
    <row r="7853" spans="1:8">
      <c r="A7853">
        <v>7851</v>
      </c>
      <c r="B7853" s="1">
        <v>30802</v>
      </c>
      <c r="C7853">
        <v>159.88999899999999</v>
      </c>
      <c r="D7853">
        <v>160.429993</v>
      </c>
      <c r="E7853">
        <v>159.300003</v>
      </c>
      <c r="F7853">
        <v>160.050003</v>
      </c>
      <c r="G7853">
        <v>72740000</v>
      </c>
      <c r="H7853">
        <v>160.050003</v>
      </c>
    </row>
    <row r="7854" spans="1:8">
      <c r="A7854">
        <v>7852</v>
      </c>
      <c r="B7854" s="1">
        <v>30799</v>
      </c>
      <c r="C7854">
        <v>160.300003</v>
      </c>
      <c r="D7854">
        <v>160.69000199999999</v>
      </c>
      <c r="E7854">
        <v>159.770004</v>
      </c>
      <c r="F7854">
        <v>159.88999899999999</v>
      </c>
      <c r="G7854">
        <v>88530000</v>
      </c>
      <c r="H7854">
        <v>159.88999899999999</v>
      </c>
    </row>
    <row r="7855" spans="1:8">
      <c r="A7855">
        <v>7853</v>
      </c>
      <c r="B7855" s="1">
        <v>30798</v>
      </c>
      <c r="C7855">
        <v>158.64999399999999</v>
      </c>
      <c r="D7855">
        <v>160.5</v>
      </c>
      <c r="E7855">
        <v>158.64999399999999</v>
      </c>
      <c r="F7855">
        <v>160.300003</v>
      </c>
      <c r="G7855">
        <v>98000000</v>
      </c>
      <c r="H7855">
        <v>160.300003</v>
      </c>
    </row>
    <row r="7856" spans="1:8">
      <c r="A7856">
        <v>7854</v>
      </c>
      <c r="B7856" s="1">
        <v>30797</v>
      </c>
      <c r="C7856">
        <v>158.070007</v>
      </c>
      <c r="D7856">
        <v>158.770004</v>
      </c>
      <c r="E7856">
        <v>157.800003</v>
      </c>
      <c r="F7856">
        <v>158.64999399999999</v>
      </c>
      <c r="G7856">
        <v>83520000</v>
      </c>
      <c r="H7856">
        <v>158.64999399999999</v>
      </c>
    </row>
    <row r="7857" spans="1:8">
      <c r="A7857">
        <v>7855</v>
      </c>
      <c r="B7857" s="1">
        <v>30796</v>
      </c>
      <c r="C7857">
        <v>156.800003</v>
      </c>
      <c r="D7857">
        <v>158.38000500000001</v>
      </c>
      <c r="E7857">
        <v>156.61000100000001</v>
      </c>
      <c r="F7857">
        <v>158.070007</v>
      </c>
      <c r="G7857">
        <v>87060000</v>
      </c>
      <c r="H7857">
        <v>158.070007</v>
      </c>
    </row>
    <row r="7858" spans="1:8">
      <c r="A7858">
        <v>7856</v>
      </c>
      <c r="B7858" s="1">
        <v>30795</v>
      </c>
      <c r="C7858">
        <v>158.020004</v>
      </c>
      <c r="D7858">
        <v>158.050003</v>
      </c>
      <c r="E7858">
        <v>156.78999299999899</v>
      </c>
      <c r="F7858">
        <v>156.800003</v>
      </c>
      <c r="G7858">
        <v>73080000</v>
      </c>
      <c r="H7858">
        <v>156.800003</v>
      </c>
    </row>
    <row r="7859" spans="1:8">
      <c r="A7859">
        <v>7857</v>
      </c>
      <c r="B7859" s="1">
        <v>30791</v>
      </c>
      <c r="C7859">
        <v>157.89999399999999</v>
      </c>
      <c r="D7859">
        <v>158.020004</v>
      </c>
      <c r="E7859">
        <v>157.10000600000001</v>
      </c>
      <c r="F7859">
        <v>158.020004</v>
      </c>
      <c r="G7859">
        <v>75860000</v>
      </c>
      <c r="H7859">
        <v>158.020004</v>
      </c>
    </row>
    <row r="7860" spans="1:8">
      <c r="A7860">
        <v>7858</v>
      </c>
      <c r="B7860" s="1">
        <v>30790</v>
      </c>
      <c r="C7860">
        <v>158.970001</v>
      </c>
      <c r="D7860">
        <v>158.970001</v>
      </c>
      <c r="E7860">
        <v>157.63999899999999</v>
      </c>
      <c r="F7860">
        <v>157.89999399999999</v>
      </c>
      <c r="G7860">
        <v>85040000</v>
      </c>
      <c r="H7860">
        <v>157.89999399999999</v>
      </c>
    </row>
    <row r="7861" spans="1:8">
      <c r="A7861">
        <v>7859</v>
      </c>
      <c r="B7861" s="1">
        <v>30789</v>
      </c>
      <c r="C7861">
        <v>158.320007</v>
      </c>
      <c r="D7861">
        <v>159.58999600000001</v>
      </c>
      <c r="E7861">
        <v>158.320007</v>
      </c>
      <c r="F7861">
        <v>158.970001</v>
      </c>
      <c r="G7861">
        <v>98150000</v>
      </c>
      <c r="H7861">
        <v>158.970001</v>
      </c>
    </row>
    <row r="7862" spans="1:8">
      <c r="A7862">
        <v>7860</v>
      </c>
      <c r="B7862" s="1">
        <v>30788</v>
      </c>
      <c r="C7862">
        <v>157.30999800000001</v>
      </c>
      <c r="D7862">
        <v>158.35000600000001</v>
      </c>
      <c r="E7862">
        <v>156.490005</v>
      </c>
      <c r="F7862">
        <v>158.320007</v>
      </c>
      <c r="G7862">
        <v>73870000</v>
      </c>
      <c r="H7862">
        <v>158.320007</v>
      </c>
    </row>
    <row r="7863" spans="1:8">
      <c r="A7863">
        <v>7861</v>
      </c>
      <c r="B7863" s="1">
        <v>30785</v>
      </c>
      <c r="C7863">
        <v>157.729996</v>
      </c>
      <c r="D7863">
        <v>158.86999499999999</v>
      </c>
      <c r="E7863">
        <v>157.13000500000001</v>
      </c>
      <c r="F7863">
        <v>157.30999800000001</v>
      </c>
      <c r="G7863">
        <v>99620000</v>
      </c>
      <c r="H7863">
        <v>157.30999800000001</v>
      </c>
    </row>
    <row r="7864" spans="1:8">
      <c r="A7864">
        <v>7862</v>
      </c>
      <c r="B7864" s="1">
        <v>30784</v>
      </c>
      <c r="C7864">
        <v>155</v>
      </c>
      <c r="D7864">
        <v>157.740005</v>
      </c>
      <c r="E7864">
        <v>154.16999799999999</v>
      </c>
      <c r="F7864">
        <v>157.729996</v>
      </c>
      <c r="G7864">
        <v>96330000</v>
      </c>
      <c r="H7864">
        <v>157.729996</v>
      </c>
    </row>
    <row r="7865" spans="1:8">
      <c r="A7865">
        <v>7863</v>
      </c>
      <c r="B7865" s="1">
        <v>30783</v>
      </c>
      <c r="C7865">
        <v>155.929993</v>
      </c>
      <c r="D7865">
        <v>156.30999800000001</v>
      </c>
      <c r="E7865">
        <v>154.89999399999999</v>
      </c>
      <c r="F7865">
        <v>155</v>
      </c>
      <c r="G7865">
        <v>80280000</v>
      </c>
      <c r="H7865">
        <v>155</v>
      </c>
    </row>
    <row r="7866" spans="1:8">
      <c r="A7866">
        <v>7864</v>
      </c>
      <c r="B7866" s="1">
        <v>30782</v>
      </c>
      <c r="C7866">
        <v>155.449997</v>
      </c>
      <c r="D7866">
        <v>156.570007</v>
      </c>
      <c r="E7866">
        <v>155.449997</v>
      </c>
      <c r="F7866">
        <v>155.86999499999999</v>
      </c>
      <c r="G7866">
        <v>78990000</v>
      </c>
      <c r="H7866">
        <v>155.86999499999999</v>
      </c>
    </row>
    <row r="7867" spans="1:8">
      <c r="A7867">
        <v>7865</v>
      </c>
      <c r="B7867" s="1">
        <v>30781</v>
      </c>
      <c r="C7867">
        <v>155.479996</v>
      </c>
      <c r="D7867">
        <v>155.86000100000001</v>
      </c>
      <c r="E7867">
        <v>154.71000699999999</v>
      </c>
      <c r="F7867">
        <v>155.449997</v>
      </c>
      <c r="G7867">
        <v>71570000</v>
      </c>
      <c r="H7867">
        <v>155.449997</v>
      </c>
    </row>
    <row r="7868" spans="1:8">
      <c r="A7868">
        <v>7866</v>
      </c>
      <c r="B7868" s="1">
        <v>30778</v>
      </c>
      <c r="C7868">
        <v>155.03999299999899</v>
      </c>
      <c r="D7868">
        <v>155.479996</v>
      </c>
      <c r="E7868">
        <v>154.11999499999999</v>
      </c>
      <c r="F7868">
        <v>155.479996</v>
      </c>
      <c r="G7868">
        <v>86620000</v>
      </c>
      <c r="H7868">
        <v>155.479996</v>
      </c>
    </row>
    <row r="7869" spans="1:8">
      <c r="A7869">
        <v>7867</v>
      </c>
      <c r="B7869" s="1">
        <v>30777</v>
      </c>
      <c r="C7869">
        <v>157.53999299999899</v>
      </c>
      <c r="D7869">
        <v>158.10000600000001</v>
      </c>
      <c r="E7869">
        <v>154.96000699999999</v>
      </c>
      <c r="F7869">
        <v>155.03999299999899</v>
      </c>
      <c r="G7869">
        <v>101750000</v>
      </c>
      <c r="H7869">
        <v>155.03999299999899</v>
      </c>
    </row>
    <row r="7870" spans="1:8">
      <c r="A7870">
        <v>7868</v>
      </c>
      <c r="B7870" s="1">
        <v>30776</v>
      </c>
      <c r="C7870">
        <v>157.66000399999999</v>
      </c>
      <c r="D7870">
        <v>158.11000100000001</v>
      </c>
      <c r="E7870">
        <v>157.28999299999899</v>
      </c>
      <c r="F7870">
        <v>157.53999299999899</v>
      </c>
      <c r="G7870">
        <v>92860000</v>
      </c>
      <c r="H7870">
        <v>157.53999299999899</v>
      </c>
    </row>
    <row r="7871" spans="1:8">
      <c r="A7871">
        <v>7869</v>
      </c>
      <c r="B7871" s="1">
        <v>30775</v>
      </c>
      <c r="C7871">
        <v>157.990005</v>
      </c>
      <c r="D7871">
        <v>158.270004</v>
      </c>
      <c r="E7871">
        <v>157.16999799999999</v>
      </c>
      <c r="F7871">
        <v>157.66000399999999</v>
      </c>
      <c r="G7871">
        <v>87980000</v>
      </c>
      <c r="H7871">
        <v>157.66000399999999</v>
      </c>
    </row>
    <row r="7872" spans="1:8">
      <c r="A7872">
        <v>7870</v>
      </c>
      <c r="B7872" s="1">
        <v>30774</v>
      </c>
      <c r="C7872">
        <v>159.179993</v>
      </c>
      <c r="D7872">
        <v>159.86999499999999</v>
      </c>
      <c r="E7872">
        <v>157.63000500000001</v>
      </c>
      <c r="F7872">
        <v>157.979996</v>
      </c>
      <c r="G7872">
        <v>85680000</v>
      </c>
      <c r="H7872">
        <v>157.979996</v>
      </c>
    </row>
    <row r="7873" spans="1:8">
      <c r="A7873">
        <v>7871</v>
      </c>
      <c r="B7873" s="1">
        <v>30771</v>
      </c>
      <c r="C7873">
        <v>159.520004</v>
      </c>
      <c r="D7873">
        <v>159.520004</v>
      </c>
      <c r="E7873">
        <v>158.91999799999999</v>
      </c>
      <c r="F7873">
        <v>159.179993</v>
      </c>
      <c r="G7873">
        <v>71590000</v>
      </c>
      <c r="H7873">
        <v>159.179993</v>
      </c>
    </row>
    <row r="7874" spans="1:8">
      <c r="A7874">
        <v>7872</v>
      </c>
      <c r="B7874" s="1">
        <v>30770</v>
      </c>
      <c r="C7874">
        <v>159.88000500000001</v>
      </c>
      <c r="D7874">
        <v>160.46000699999999</v>
      </c>
      <c r="E7874">
        <v>159.520004</v>
      </c>
      <c r="F7874">
        <v>159.520004</v>
      </c>
      <c r="G7874">
        <v>81470000</v>
      </c>
      <c r="H7874">
        <v>159.520004</v>
      </c>
    </row>
    <row r="7875" spans="1:8">
      <c r="A7875">
        <v>7873</v>
      </c>
      <c r="B7875" s="1">
        <v>30769</v>
      </c>
      <c r="C7875">
        <v>157.300003</v>
      </c>
      <c r="D7875">
        <v>159.89999399999999</v>
      </c>
      <c r="E7875">
        <v>157.300003</v>
      </c>
      <c r="F7875">
        <v>159.88000500000001</v>
      </c>
      <c r="G7875">
        <v>104870000</v>
      </c>
      <c r="H7875">
        <v>159.88000500000001</v>
      </c>
    </row>
    <row r="7876" spans="1:8">
      <c r="A7876">
        <v>7874</v>
      </c>
      <c r="B7876" s="1">
        <v>30768</v>
      </c>
      <c r="C7876">
        <v>156.66999799999999</v>
      </c>
      <c r="D7876">
        <v>157.300003</v>
      </c>
      <c r="E7876">
        <v>156.61000100000001</v>
      </c>
      <c r="F7876">
        <v>157.300003</v>
      </c>
      <c r="G7876">
        <v>73670000</v>
      </c>
      <c r="H7876">
        <v>157.300003</v>
      </c>
    </row>
    <row r="7877" spans="1:8">
      <c r="A7877">
        <v>7875</v>
      </c>
      <c r="B7877" s="1">
        <v>30767</v>
      </c>
      <c r="C7877">
        <v>156.86000100000001</v>
      </c>
      <c r="D7877">
        <v>157.179993</v>
      </c>
      <c r="E7877">
        <v>156.30999800000001</v>
      </c>
      <c r="F7877">
        <v>156.66999799999999</v>
      </c>
      <c r="G7877">
        <v>69070000</v>
      </c>
      <c r="H7877">
        <v>156.66999799999999</v>
      </c>
    </row>
    <row r="7878" spans="1:8">
      <c r="A7878">
        <v>7876</v>
      </c>
      <c r="B7878" s="1">
        <v>30764</v>
      </c>
      <c r="C7878">
        <v>156.69000199999999</v>
      </c>
      <c r="D7878">
        <v>156.91999799999999</v>
      </c>
      <c r="E7878">
        <v>156.020004</v>
      </c>
      <c r="F7878">
        <v>156.86000100000001</v>
      </c>
      <c r="G7878">
        <v>79760000</v>
      </c>
      <c r="H7878">
        <v>156.86000100000001</v>
      </c>
    </row>
    <row r="7879" spans="1:8">
      <c r="A7879">
        <v>7877</v>
      </c>
      <c r="B7879" s="1">
        <v>30763</v>
      </c>
      <c r="C7879">
        <v>158.66000399999999</v>
      </c>
      <c r="D7879">
        <v>158.66999799999999</v>
      </c>
      <c r="E7879">
        <v>156.61000100000001</v>
      </c>
      <c r="F7879">
        <v>156.69000199999999</v>
      </c>
      <c r="G7879">
        <v>87340000</v>
      </c>
      <c r="H7879">
        <v>156.69000199999999</v>
      </c>
    </row>
    <row r="7880" spans="1:8">
      <c r="A7880">
        <v>7878</v>
      </c>
      <c r="B7880" s="1">
        <v>30762</v>
      </c>
      <c r="C7880">
        <v>158.86000100000001</v>
      </c>
      <c r="D7880">
        <v>159.259995</v>
      </c>
      <c r="E7880">
        <v>158.58999600000001</v>
      </c>
      <c r="F7880">
        <v>158.66000399999999</v>
      </c>
      <c r="G7880">
        <v>87170000</v>
      </c>
      <c r="H7880">
        <v>158.66000399999999</v>
      </c>
    </row>
    <row r="7881" spans="1:8">
      <c r="A7881">
        <v>7879</v>
      </c>
      <c r="B7881" s="1">
        <v>30761</v>
      </c>
      <c r="C7881">
        <v>157.779999</v>
      </c>
      <c r="D7881">
        <v>159.16999799999999</v>
      </c>
      <c r="E7881">
        <v>157.779999</v>
      </c>
      <c r="F7881">
        <v>158.86000100000001</v>
      </c>
      <c r="G7881">
        <v>86460000</v>
      </c>
      <c r="H7881">
        <v>158.86000100000001</v>
      </c>
    </row>
    <row r="7882" spans="1:8">
      <c r="A7882">
        <v>7880</v>
      </c>
      <c r="B7882" s="1">
        <v>30760</v>
      </c>
      <c r="C7882">
        <v>159.270004</v>
      </c>
      <c r="D7882">
        <v>159.270004</v>
      </c>
      <c r="E7882">
        <v>157.279999</v>
      </c>
      <c r="F7882">
        <v>157.779999</v>
      </c>
      <c r="G7882">
        <v>64060000</v>
      </c>
      <c r="H7882">
        <v>157.779999</v>
      </c>
    </row>
    <row r="7883" spans="1:8">
      <c r="A7883">
        <v>7881</v>
      </c>
      <c r="B7883" s="1">
        <v>30757</v>
      </c>
      <c r="C7883">
        <v>157.41000399999999</v>
      </c>
      <c r="D7883">
        <v>160.449997</v>
      </c>
      <c r="E7883">
        <v>157.41000399999999</v>
      </c>
      <c r="F7883">
        <v>159.270004</v>
      </c>
      <c r="G7883">
        <v>118000000</v>
      </c>
      <c r="H7883">
        <v>159.270004</v>
      </c>
    </row>
    <row r="7884" spans="1:8">
      <c r="A7884">
        <v>7882</v>
      </c>
      <c r="B7884" s="1">
        <v>30756</v>
      </c>
      <c r="C7884">
        <v>156.779999</v>
      </c>
      <c r="D7884">
        <v>158.050003</v>
      </c>
      <c r="E7884">
        <v>156.729996</v>
      </c>
      <c r="F7884">
        <v>157.41000399999999</v>
      </c>
      <c r="G7884">
        <v>79520000</v>
      </c>
      <c r="H7884">
        <v>157.41000399999999</v>
      </c>
    </row>
    <row r="7885" spans="1:8">
      <c r="A7885">
        <v>7883</v>
      </c>
      <c r="B7885" s="1">
        <v>30755</v>
      </c>
      <c r="C7885">
        <v>156.779999</v>
      </c>
      <c r="D7885">
        <v>157.16999799999999</v>
      </c>
      <c r="E7885">
        <v>156.220001</v>
      </c>
      <c r="F7885">
        <v>156.770004</v>
      </c>
      <c r="G7885">
        <v>77250000</v>
      </c>
      <c r="H7885">
        <v>156.770004</v>
      </c>
    </row>
    <row r="7886" spans="1:8">
      <c r="A7886">
        <v>7884</v>
      </c>
      <c r="B7886" s="1">
        <v>30754</v>
      </c>
      <c r="C7886">
        <v>156.33999600000001</v>
      </c>
      <c r="D7886">
        <v>157.929993</v>
      </c>
      <c r="E7886">
        <v>156.33999600000001</v>
      </c>
      <c r="F7886">
        <v>156.779999</v>
      </c>
      <c r="G7886">
        <v>102600000</v>
      </c>
      <c r="H7886">
        <v>156.779999</v>
      </c>
    </row>
    <row r="7887" spans="1:8">
      <c r="A7887">
        <v>7885</v>
      </c>
      <c r="B7887" s="1">
        <v>30753</v>
      </c>
      <c r="C7887">
        <v>154.35000600000001</v>
      </c>
      <c r="D7887">
        <v>156.35000600000001</v>
      </c>
      <c r="E7887">
        <v>154.35000600000001</v>
      </c>
      <c r="F7887">
        <v>156.33999600000001</v>
      </c>
      <c r="G7887">
        <v>84470000</v>
      </c>
      <c r="H7887">
        <v>156.33999600000001</v>
      </c>
    </row>
    <row r="7888" spans="1:8">
      <c r="A7888">
        <v>7886</v>
      </c>
      <c r="B7888" s="1">
        <v>30750</v>
      </c>
      <c r="C7888">
        <v>155.11999499999999</v>
      </c>
      <c r="D7888">
        <v>155.19000199999999</v>
      </c>
      <c r="E7888">
        <v>153.770004</v>
      </c>
      <c r="F7888">
        <v>154.35000600000001</v>
      </c>
      <c r="G7888">
        <v>73170000</v>
      </c>
      <c r="H7888">
        <v>154.35000600000001</v>
      </c>
    </row>
    <row r="7889" spans="1:8">
      <c r="A7889">
        <v>7887</v>
      </c>
      <c r="B7889" s="1">
        <v>30749</v>
      </c>
      <c r="C7889">
        <v>154.570007</v>
      </c>
      <c r="D7889">
        <v>155.800003</v>
      </c>
      <c r="E7889">
        <v>154.35000600000001</v>
      </c>
      <c r="F7889">
        <v>155.19000199999999</v>
      </c>
      <c r="G7889">
        <v>80630000</v>
      </c>
      <c r="H7889">
        <v>155.19000199999999</v>
      </c>
    </row>
    <row r="7890" spans="1:8">
      <c r="A7890">
        <v>7888</v>
      </c>
      <c r="B7890" s="1">
        <v>30748</v>
      </c>
      <c r="C7890">
        <v>156.25</v>
      </c>
      <c r="D7890">
        <v>156.25</v>
      </c>
      <c r="E7890">
        <v>153.80999800000001</v>
      </c>
      <c r="F7890">
        <v>154.570007</v>
      </c>
      <c r="G7890">
        <v>90080000</v>
      </c>
      <c r="H7890">
        <v>154.570007</v>
      </c>
    </row>
    <row r="7891" spans="1:8">
      <c r="A7891">
        <v>7889</v>
      </c>
      <c r="B7891" s="1">
        <v>30747</v>
      </c>
      <c r="C7891">
        <v>157.88999899999999</v>
      </c>
      <c r="D7891">
        <v>158.36999499999999</v>
      </c>
      <c r="E7891">
        <v>156.21000699999999</v>
      </c>
      <c r="F7891">
        <v>156.25</v>
      </c>
      <c r="G7891">
        <v>83590000</v>
      </c>
      <c r="H7891">
        <v>156.25</v>
      </c>
    </row>
    <row r="7892" spans="1:8">
      <c r="A7892">
        <v>7890</v>
      </c>
      <c r="B7892" s="1">
        <v>30746</v>
      </c>
      <c r="C7892">
        <v>159.240005</v>
      </c>
      <c r="D7892">
        <v>159.240005</v>
      </c>
      <c r="E7892">
        <v>157.58999600000001</v>
      </c>
      <c r="F7892">
        <v>157.88999899999999</v>
      </c>
      <c r="G7892">
        <v>69870000</v>
      </c>
      <c r="H7892">
        <v>157.88999899999999</v>
      </c>
    </row>
    <row r="7893" spans="1:8">
      <c r="A7893">
        <v>7891</v>
      </c>
      <c r="B7893" s="1">
        <v>30743</v>
      </c>
      <c r="C7893">
        <v>158.19000199999999</v>
      </c>
      <c r="D7893">
        <v>159.89999399999999</v>
      </c>
      <c r="E7893">
        <v>158.19000199999999</v>
      </c>
      <c r="F7893">
        <v>159.240005</v>
      </c>
      <c r="G7893">
        <v>108270000</v>
      </c>
      <c r="H7893">
        <v>159.240005</v>
      </c>
    </row>
    <row r="7894" spans="1:8">
      <c r="A7894">
        <v>7892</v>
      </c>
      <c r="B7894" s="1">
        <v>30742</v>
      </c>
      <c r="C7894">
        <v>157.05999800000001</v>
      </c>
      <c r="D7894">
        <v>158.19000199999999</v>
      </c>
      <c r="E7894">
        <v>156.770004</v>
      </c>
      <c r="F7894">
        <v>158.19000199999999</v>
      </c>
      <c r="G7894">
        <v>82010000</v>
      </c>
      <c r="H7894">
        <v>158.19000199999999</v>
      </c>
    </row>
    <row r="7895" spans="1:8">
      <c r="A7895">
        <v>7893</v>
      </c>
      <c r="B7895" s="1">
        <v>30741</v>
      </c>
      <c r="C7895">
        <v>156.820007</v>
      </c>
      <c r="D7895">
        <v>158.270004</v>
      </c>
      <c r="E7895">
        <v>156.41000399999999</v>
      </c>
      <c r="F7895">
        <v>157.05999800000001</v>
      </c>
      <c r="G7895">
        <v>92810000</v>
      </c>
      <c r="H7895">
        <v>157.05999800000001</v>
      </c>
    </row>
    <row r="7896" spans="1:8">
      <c r="A7896">
        <v>7894</v>
      </c>
      <c r="B7896" s="1">
        <v>30740</v>
      </c>
      <c r="C7896">
        <v>159.300003</v>
      </c>
      <c r="D7896">
        <v>159.300003</v>
      </c>
      <c r="E7896">
        <v>156.58999600000001</v>
      </c>
      <c r="F7896">
        <v>156.820007</v>
      </c>
      <c r="G7896">
        <v>91010000</v>
      </c>
      <c r="H7896">
        <v>156.820007</v>
      </c>
    </row>
    <row r="7897" spans="1:8">
      <c r="A7897">
        <v>7895</v>
      </c>
      <c r="B7897" s="1">
        <v>30739</v>
      </c>
      <c r="C7897">
        <v>157.509995</v>
      </c>
      <c r="D7897">
        <v>159.58000200000001</v>
      </c>
      <c r="E7897">
        <v>157.08000200000001</v>
      </c>
      <c r="F7897">
        <v>159.300003</v>
      </c>
      <c r="G7897">
        <v>99140000</v>
      </c>
      <c r="H7897">
        <v>159.300003</v>
      </c>
    </row>
    <row r="7898" spans="1:8">
      <c r="A7898">
        <v>7896</v>
      </c>
      <c r="B7898" s="1">
        <v>30736</v>
      </c>
      <c r="C7898">
        <v>154.30999800000001</v>
      </c>
      <c r="D7898">
        <v>157.509995</v>
      </c>
      <c r="E7898">
        <v>154.28999299999899</v>
      </c>
      <c r="F7898">
        <v>157.509995</v>
      </c>
      <c r="G7898">
        <v>102620000</v>
      </c>
      <c r="H7898">
        <v>157.509995</v>
      </c>
    </row>
    <row r="7899" spans="1:8">
      <c r="A7899">
        <v>7897</v>
      </c>
      <c r="B7899" s="1">
        <v>30735</v>
      </c>
      <c r="C7899">
        <v>154.020004</v>
      </c>
      <c r="D7899">
        <v>154.449997</v>
      </c>
      <c r="E7899">
        <v>152.13000500000001</v>
      </c>
      <c r="F7899">
        <v>154.28999299999899</v>
      </c>
      <c r="G7899">
        <v>100220000</v>
      </c>
      <c r="H7899">
        <v>154.28999299999899</v>
      </c>
    </row>
    <row r="7900" spans="1:8">
      <c r="A7900">
        <v>7898</v>
      </c>
      <c r="B7900" s="1">
        <v>30734</v>
      </c>
      <c r="C7900">
        <v>154.520004</v>
      </c>
      <c r="D7900">
        <v>155.10000600000001</v>
      </c>
      <c r="E7900">
        <v>153.94000199999999</v>
      </c>
      <c r="F7900">
        <v>154.30999800000001</v>
      </c>
      <c r="G7900">
        <v>90080000</v>
      </c>
      <c r="H7900">
        <v>154.30999800000001</v>
      </c>
    </row>
    <row r="7901" spans="1:8">
      <c r="A7901">
        <v>7899</v>
      </c>
      <c r="B7901" s="1">
        <v>30733</v>
      </c>
      <c r="C7901">
        <v>155.71000699999999</v>
      </c>
      <c r="D7901">
        <v>155.740005</v>
      </c>
      <c r="E7901">
        <v>154.470001</v>
      </c>
      <c r="F7901">
        <v>154.63999899999999</v>
      </c>
      <c r="G7901">
        <v>71890000</v>
      </c>
      <c r="H7901">
        <v>154.63999899999999</v>
      </c>
    </row>
    <row r="7902" spans="1:8">
      <c r="A7902">
        <v>7900</v>
      </c>
      <c r="B7902" s="1">
        <v>30729</v>
      </c>
      <c r="C7902">
        <v>156.13000500000001</v>
      </c>
      <c r="D7902">
        <v>156.800003</v>
      </c>
      <c r="E7902">
        <v>155.509995</v>
      </c>
      <c r="F7902">
        <v>155.740005</v>
      </c>
      <c r="G7902">
        <v>76600000</v>
      </c>
      <c r="H7902">
        <v>155.740005</v>
      </c>
    </row>
    <row r="7903" spans="1:8">
      <c r="A7903">
        <v>7901</v>
      </c>
      <c r="B7903" s="1">
        <v>30728</v>
      </c>
      <c r="C7903">
        <v>155.94000199999999</v>
      </c>
      <c r="D7903">
        <v>156.44000199999999</v>
      </c>
      <c r="E7903">
        <v>155.44000199999999</v>
      </c>
      <c r="F7903">
        <v>156.13000500000001</v>
      </c>
      <c r="G7903">
        <v>81750000</v>
      </c>
      <c r="H7903">
        <v>156.13000500000001</v>
      </c>
    </row>
    <row r="7904" spans="1:8">
      <c r="A7904">
        <v>7902</v>
      </c>
      <c r="B7904" s="1">
        <v>30727</v>
      </c>
      <c r="C7904">
        <v>156.61000100000001</v>
      </c>
      <c r="D7904">
        <v>157.479996</v>
      </c>
      <c r="E7904">
        <v>156.10000600000001</v>
      </c>
      <c r="F7904">
        <v>156.25</v>
      </c>
      <c r="G7904">
        <v>94870000</v>
      </c>
      <c r="H7904">
        <v>156.25</v>
      </c>
    </row>
    <row r="7905" spans="1:8">
      <c r="A7905">
        <v>7903</v>
      </c>
      <c r="B7905" s="1">
        <v>30726</v>
      </c>
      <c r="C7905">
        <v>154.949997</v>
      </c>
      <c r="D7905">
        <v>156.61000100000001</v>
      </c>
      <c r="E7905">
        <v>154.949997</v>
      </c>
      <c r="F7905">
        <v>156.61000100000001</v>
      </c>
      <c r="G7905">
        <v>91800000</v>
      </c>
      <c r="H7905">
        <v>156.61000100000001</v>
      </c>
    </row>
    <row r="7906" spans="1:8">
      <c r="A7906">
        <v>7904</v>
      </c>
      <c r="B7906" s="1">
        <v>30725</v>
      </c>
      <c r="C7906">
        <v>156.300003</v>
      </c>
      <c r="D7906">
        <v>156.320007</v>
      </c>
      <c r="E7906">
        <v>154.13000500000001</v>
      </c>
      <c r="F7906">
        <v>154.949997</v>
      </c>
      <c r="G7906">
        <v>78460000</v>
      </c>
      <c r="H7906">
        <v>154.949997</v>
      </c>
    </row>
    <row r="7907" spans="1:8">
      <c r="A7907">
        <v>7905</v>
      </c>
      <c r="B7907" s="1">
        <v>30722</v>
      </c>
      <c r="C7907">
        <v>155.41999799999999</v>
      </c>
      <c r="D7907">
        <v>156.520004</v>
      </c>
      <c r="E7907">
        <v>155.41999799999999</v>
      </c>
      <c r="F7907">
        <v>156.300003</v>
      </c>
      <c r="G7907">
        <v>92220000</v>
      </c>
      <c r="H7907">
        <v>156.300003</v>
      </c>
    </row>
    <row r="7908" spans="1:8">
      <c r="A7908">
        <v>7906</v>
      </c>
      <c r="B7908" s="1">
        <v>30721</v>
      </c>
      <c r="C7908">
        <v>155.85000600000001</v>
      </c>
      <c r="D7908">
        <v>156.16999799999999</v>
      </c>
      <c r="E7908">
        <v>154.300003</v>
      </c>
      <c r="F7908">
        <v>155.41999799999999</v>
      </c>
      <c r="G7908">
        <v>128190000</v>
      </c>
      <c r="H7908">
        <v>155.41999799999999</v>
      </c>
    </row>
    <row r="7909" spans="1:8">
      <c r="A7909">
        <v>7907</v>
      </c>
      <c r="B7909" s="1">
        <v>30720</v>
      </c>
      <c r="C7909">
        <v>158.740005</v>
      </c>
      <c r="D7909">
        <v>159.070007</v>
      </c>
      <c r="E7909">
        <v>155.66999799999999</v>
      </c>
      <c r="F7909">
        <v>155.85000600000001</v>
      </c>
      <c r="G7909">
        <v>96890000</v>
      </c>
      <c r="H7909">
        <v>155.85000600000001</v>
      </c>
    </row>
    <row r="7910" spans="1:8">
      <c r="A7910">
        <v>7908</v>
      </c>
      <c r="B7910" s="1">
        <v>30719</v>
      </c>
      <c r="C7910">
        <v>157.91000399999999</v>
      </c>
      <c r="D7910">
        <v>158.80999800000001</v>
      </c>
      <c r="E7910">
        <v>157.009995</v>
      </c>
      <c r="F7910">
        <v>158.740005</v>
      </c>
      <c r="G7910">
        <v>107640000</v>
      </c>
      <c r="H7910">
        <v>158.740005</v>
      </c>
    </row>
    <row r="7911" spans="1:8">
      <c r="A7911">
        <v>7909</v>
      </c>
      <c r="B7911" s="1">
        <v>30718</v>
      </c>
      <c r="C7911">
        <v>160.91000399999999</v>
      </c>
      <c r="D7911">
        <v>160.91000399999999</v>
      </c>
      <c r="E7911">
        <v>158.020004</v>
      </c>
      <c r="F7911">
        <v>158.08000200000001</v>
      </c>
      <c r="G7911">
        <v>109090000</v>
      </c>
      <c r="H7911">
        <v>158.08000200000001</v>
      </c>
    </row>
    <row r="7912" spans="1:8">
      <c r="A7912">
        <v>7910</v>
      </c>
      <c r="B7912" s="1">
        <v>30715</v>
      </c>
      <c r="C7912">
        <v>163.44000199999999</v>
      </c>
      <c r="D7912">
        <v>163.979996</v>
      </c>
      <c r="E7912">
        <v>160.820007</v>
      </c>
      <c r="F7912">
        <v>160.91000399999999</v>
      </c>
      <c r="G7912">
        <v>109100000</v>
      </c>
      <c r="H7912">
        <v>160.91000399999999</v>
      </c>
    </row>
    <row r="7913" spans="1:8">
      <c r="A7913">
        <v>7911</v>
      </c>
      <c r="B7913" s="1">
        <v>30714</v>
      </c>
      <c r="C7913">
        <v>162.740005</v>
      </c>
      <c r="D7913">
        <v>163.36000100000001</v>
      </c>
      <c r="E7913">
        <v>162.240005</v>
      </c>
      <c r="F7913">
        <v>163.36000100000001</v>
      </c>
      <c r="G7913">
        <v>111330000</v>
      </c>
      <c r="H7913">
        <v>163.36000100000001</v>
      </c>
    </row>
    <row r="7914" spans="1:8">
      <c r="A7914">
        <v>7912</v>
      </c>
      <c r="B7914" s="1">
        <v>30713</v>
      </c>
      <c r="C7914">
        <v>163.41000399999999</v>
      </c>
      <c r="D7914">
        <v>164</v>
      </c>
      <c r="E7914">
        <v>162.270004</v>
      </c>
      <c r="F7914">
        <v>162.740005</v>
      </c>
      <c r="G7914">
        <v>107100000</v>
      </c>
      <c r="H7914">
        <v>162.740005</v>
      </c>
    </row>
    <row r="7915" spans="1:8">
      <c r="A7915">
        <v>7913</v>
      </c>
      <c r="B7915" s="1">
        <v>30712</v>
      </c>
      <c r="C7915">
        <v>162.86999499999999</v>
      </c>
      <c r="D7915">
        <v>163.60000600000001</v>
      </c>
      <c r="E7915">
        <v>162.029999</v>
      </c>
      <c r="F7915">
        <v>163.41000399999999</v>
      </c>
      <c r="G7915">
        <v>113510000</v>
      </c>
      <c r="H7915">
        <v>163.41000399999999</v>
      </c>
    </row>
    <row r="7916" spans="1:8">
      <c r="A7916">
        <v>7914</v>
      </c>
      <c r="B7916" s="1">
        <v>30711</v>
      </c>
      <c r="C7916">
        <v>164.39999399999999</v>
      </c>
      <c r="D7916">
        <v>164.66999799999999</v>
      </c>
      <c r="E7916">
        <v>162.39999399999999</v>
      </c>
      <c r="F7916">
        <v>162.86999499999999</v>
      </c>
      <c r="G7916">
        <v>103120000</v>
      </c>
      <c r="H7916">
        <v>162.86999499999999</v>
      </c>
    </row>
    <row r="7917" spans="1:8">
      <c r="A7917">
        <v>7915</v>
      </c>
      <c r="B7917" s="1">
        <v>30708</v>
      </c>
      <c r="C7917">
        <v>164.240005</v>
      </c>
      <c r="D7917">
        <v>164.33000200000001</v>
      </c>
      <c r="E7917">
        <v>163.070007</v>
      </c>
      <c r="F7917">
        <v>163.94000199999999</v>
      </c>
      <c r="G7917">
        <v>103720000</v>
      </c>
      <c r="H7917">
        <v>163.94000199999999</v>
      </c>
    </row>
    <row r="7918" spans="1:8">
      <c r="A7918">
        <v>7916</v>
      </c>
      <c r="B7918" s="1">
        <v>30707</v>
      </c>
      <c r="C7918">
        <v>164.83999600000001</v>
      </c>
      <c r="D7918">
        <v>165.550003</v>
      </c>
      <c r="E7918">
        <v>164.11999499999999</v>
      </c>
      <c r="F7918">
        <v>164.240005</v>
      </c>
      <c r="G7918">
        <v>111100000</v>
      </c>
      <c r="H7918">
        <v>164.240005</v>
      </c>
    </row>
    <row r="7919" spans="1:8">
      <c r="A7919">
        <v>7917</v>
      </c>
      <c r="B7919" s="1">
        <v>30706</v>
      </c>
      <c r="C7919">
        <v>165.94000199999999</v>
      </c>
      <c r="D7919">
        <v>167.11999499999999</v>
      </c>
      <c r="E7919">
        <v>164.740005</v>
      </c>
      <c r="F7919">
        <v>164.83999600000001</v>
      </c>
      <c r="G7919">
        <v>113470000</v>
      </c>
      <c r="H7919">
        <v>164.83999600000001</v>
      </c>
    </row>
    <row r="7920" spans="1:8">
      <c r="A7920">
        <v>7918</v>
      </c>
      <c r="B7920" s="1">
        <v>30705</v>
      </c>
      <c r="C7920">
        <v>164.86999499999999</v>
      </c>
      <c r="D7920">
        <v>166.35000600000001</v>
      </c>
      <c r="E7920">
        <v>164.83999600000001</v>
      </c>
      <c r="F7920">
        <v>165.94000199999999</v>
      </c>
      <c r="G7920">
        <v>103050000</v>
      </c>
      <c r="H7920">
        <v>165.94000199999999</v>
      </c>
    </row>
    <row r="7921" spans="1:8">
      <c r="A7921">
        <v>7919</v>
      </c>
      <c r="B7921" s="1">
        <v>30704</v>
      </c>
      <c r="C7921">
        <v>166.21000699999999</v>
      </c>
      <c r="D7921">
        <v>166.21000699999999</v>
      </c>
      <c r="E7921">
        <v>164.83000200000001</v>
      </c>
      <c r="F7921">
        <v>164.86999499999999</v>
      </c>
      <c r="G7921">
        <v>82010000</v>
      </c>
      <c r="H7921">
        <v>164.86999499999999</v>
      </c>
    </row>
    <row r="7922" spans="1:8">
      <c r="A7922">
        <v>7920</v>
      </c>
      <c r="B7922" s="1">
        <v>30701</v>
      </c>
      <c r="C7922">
        <v>167.03999299999899</v>
      </c>
      <c r="D7922">
        <v>167.05999800000001</v>
      </c>
      <c r="E7922">
        <v>165.86999499999999</v>
      </c>
      <c r="F7922">
        <v>166.21000699999999</v>
      </c>
      <c r="G7922">
        <v>93360000</v>
      </c>
      <c r="H7922">
        <v>166.21000699999999</v>
      </c>
    </row>
    <row r="7923" spans="1:8">
      <c r="A7923">
        <v>7921</v>
      </c>
      <c r="B7923" s="1">
        <v>30700</v>
      </c>
      <c r="C7923">
        <v>167.550003</v>
      </c>
      <c r="D7923">
        <v>167.64999399999999</v>
      </c>
      <c r="E7923">
        <v>166.66999799999999</v>
      </c>
      <c r="F7923">
        <v>167.03999299999899</v>
      </c>
      <c r="G7923">
        <v>98340000</v>
      </c>
      <c r="H7923">
        <v>167.03999299999899</v>
      </c>
    </row>
    <row r="7924" spans="1:8">
      <c r="A7924">
        <v>7922</v>
      </c>
      <c r="B7924" s="1">
        <v>30699</v>
      </c>
      <c r="C7924">
        <v>167.83000200000001</v>
      </c>
      <c r="D7924">
        <v>168.33999600000001</v>
      </c>
      <c r="E7924">
        <v>167.020004</v>
      </c>
      <c r="F7924">
        <v>167.550003</v>
      </c>
      <c r="G7924">
        <v>109010000</v>
      </c>
      <c r="H7924">
        <v>167.550003</v>
      </c>
    </row>
    <row r="7925" spans="1:8">
      <c r="A7925">
        <v>7923</v>
      </c>
      <c r="B7925" s="1">
        <v>30698</v>
      </c>
      <c r="C7925">
        <v>167.179993</v>
      </c>
      <c r="D7925">
        <v>167.83999600000001</v>
      </c>
      <c r="E7925">
        <v>167.009995</v>
      </c>
      <c r="F7925">
        <v>167.83000200000001</v>
      </c>
      <c r="G7925">
        <v>92750000</v>
      </c>
      <c r="H7925">
        <v>167.83000200000001</v>
      </c>
    </row>
    <row r="7926" spans="1:8">
      <c r="A7926">
        <v>7924</v>
      </c>
      <c r="B7926" s="1">
        <v>30697</v>
      </c>
      <c r="C7926">
        <v>167.020004</v>
      </c>
      <c r="D7926">
        <v>167.550003</v>
      </c>
      <c r="E7926">
        <v>166.770004</v>
      </c>
      <c r="F7926">
        <v>167.179993</v>
      </c>
      <c r="G7926">
        <v>93790000</v>
      </c>
      <c r="H7926">
        <v>167.179993</v>
      </c>
    </row>
    <row r="7927" spans="1:8">
      <c r="A7927">
        <v>7925</v>
      </c>
      <c r="B7927" s="1">
        <v>30694</v>
      </c>
      <c r="C7927">
        <v>167.75</v>
      </c>
      <c r="D7927">
        <v>168.58999600000001</v>
      </c>
      <c r="E7927">
        <v>166.63999899999999</v>
      </c>
      <c r="F7927">
        <v>167.020004</v>
      </c>
      <c r="G7927">
        <v>101790000</v>
      </c>
      <c r="H7927">
        <v>167.020004</v>
      </c>
    </row>
    <row r="7928" spans="1:8">
      <c r="A7928">
        <v>7926</v>
      </c>
      <c r="B7928" s="1">
        <v>30693</v>
      </c>
      <c r="C7928">
        <v>167.78999299999899</v>
      </c>
      <c r="D7928">
        <v>168.39999399999999</v>
      </c>
      <c r="E7928">
        <v>167.679993</v>
      </c>
      <c r="F7928">
        <v>167.75</v>
      </c>
      <c r="G7928">
        <v>99410000</v>
      </c>
      <c r="H7928">
        <v>167.75</v>
      </c>
    </row>
    <row r="7929" spans="1:8">
      <c r="A7929">
        <v>7927</v>
      </c>
      <c r="B7929" s="1">
        <v>30692</v>
      </c>
      <c r="C7929">
        <v>167.949997</v>
      </c>
      <c r="D7929">
        <v>168.070007</v>
      </c>
      <c r="E7929">
        <v>167.270004</v>
      </c>
      <c r="F7929">
        <v>167.800003</v>
      </c>
      <c r="G7929">
        <v>98660000</v>
      </c>
      <c r="H7929">
        <v>167.800003</v>
      </c>
    </row>
    <row r="7930" spans="1:8">
      <c r="A7930">
        <v>7928</v>
      </c>
      <c r="B7930" s="1">
        <v>30691</v>
      </c>
      <c r="C7930">
        <v>168.89999399999999</v>
      </c>
      <c r="D7930">
        <v>169.53999299999899</v>
      </c>
      <c r="E7930">
        <v>167.86999499999999</v>
      </c>
      <c r="F7930">
        <v>167.949997</v>
      </c>
      <c r="G7930">
        <v>109570000</v>
      </c>
      <c r="H7930">
        <v>167.949997</v>
      </c>
    </row>
    <row r="7931" spans="1:8">
      <c r="A7931">
        <v>7929</v>
      </c>
      <c r="B7931" s="1">
        <v>30690</v>
      </c>
      <c r="C7931">
        <v>169.179993</v>
      </c>
      <c r="D7931">
        <v>169.46000699999999</v>
      </c>
      <c r="E7931">
        <v>168.479996</v>
      </c>
      <c r="F7931">
        <v>168.89999399999999</v>
      </c>
      <c r="G7931">
        <v>107100000</v>
      </c>
      <c r="H7931">
        <v>168.89999399999999</v>
      </c>
    </row>
    <row r="7932" spans="1:8">
      <c r="A7932">
        <v>7930</v>
      </c>
      <c r="B7932" s="1">
        <v>30687</v>
      </c>
      <c r="C7932">
        <v>168.80999800000001</v>
      </c>
      <c r="D7932">
        <v>169.30999800000001</v>
      </c>
      <c r="E7932">
        <v>168.490005</v>
      </c>
      <c r="F7932">
        <v>169.279999</v>
      </c>
      <c r="G7932">
        <v>137590000</v>
      </c>
      <c r="H7932">
        <v>169.279999</v>
      </c>
    </row>
    <row r="7933" spans="1:8">
      <c r="A7933">
        <v>7931</v>
      </c>
      <c r="B7933" s="1">
        <v>30686</v>
      </c>
      <c r="C7933">
        <v>166.779999</v>
      </c>
      <c r="D7933">
        <v>169.10000600000001</v>
      </c>
      <c r="E7933">
        <v>166.779999</v>
      </c>
      <c r="F7933">
        <v>168.80999800000001</v>
      </c>
      <c r="G7933">
        <v>159990000</v>
      </c>
      <c r="H7933">
        <v>168.80999800000001</v>
      </c>
    </row>
    <row r="7934" spans="1:8">
      <c r="A7934">
        <v>7932</v>
      </c>
      <c r="B7934" s="1">
        <v>30685</v>
      </c>
      <c r="C7934">
        <v>164.08999600000001</v>
      </c>
      <c r="D7934">
        <v>166.779999</v>
      </c>
      <c r="E7934">
        <v>164.03999299999899</v>
      </c>
      <c r="F7934">
        <v>166.779999</v>
      </c>
      <c r="G7934">
        <v>112980000</v>
      </c>
      <c r="H7934">
        <v>166.779999</v>
      </c>
    </row>
    <row r="7935" spans="1:8">
      <c r="A7935">
        <v>7933</v>
      </c>
      <c r="B7935" s="1">
        <v>30684</v>
      </c>
      <c r="C7935">
        <v>164.929993</v>
      </c>
      <c r="D7935">
        <v>164.929993</v>
      </c>
      <c r="E7935">
        <v>163.979996</v>
      </c>
      <c r="F7935">
        <v>164.03999299999899</v>
      </c>
      <c r="G7935">
        <v>71340000</v>
      </c>
      <c r="H7935">
        <v>164.03999299999899</v>
      </c>
    </row>
    <row r="7936" spans="1:8">
      <c r="A7936">
        <v>7934</v>
      </c>
      <c r="B7936" s="1">
        <v>30680</v>
      </c>
      <c r="C7936">
        <v>164.86000100000001</v>
      </c>
      <c r="D7936">
        <v>165.050003</v>
      </c>
      <c r="E7936">
        <v>164.58000200000001</v>
      </c>
      <c r="F7936">
        <v>164.929993</v>
      </c>
      <c r="G7936">
        <v>71840000</v>
      </c>
      <c r="H7936">
        <v>164.929993</v>
      </c>
    </row>
    <row r="7937" spans="1:8">
      <c r="A7937">
        <v>7935</v>
      </c>
      <c r="B7937" s="1">
        <v>30679</v>
      </c>
      <c r="C7937">
        <v>165.33000200000001</v>
      </c>
      <c r="D7937">
        <v>165.83999600000001</v>
      </c>
      <c r="E7937">
        <v>164.83000200000001</v>
      </c>
      <c r="F7937">
        <v>164.86000100000001</v>
      </c>
      <c r="G7937">
        <v>86560000</v>
      </c>
      <c r="H7937">
        <v>164.86000100000001</v>
      </c>
    </row>
    <row r="7938" spans="1:8">
      <c r="A7938">
        <v>7936</v>
      </c>
      <c r="B7938" s="1">
        <v>30678</v>
      </c>
      <c r="C7938">
        <v>164.69000199999999</v>
      </c>
      <c r="D7938">
        <v>165.33999600000001</v>
      </c>
      <c r="E7938">
        <v>164.300003</v>
      </c>
      <c r="F7938">
        <v>165.33999600000001</v>
      </c>
      <c r="G7938">
        <v>85660000</v>
      </c>
      <c r="H7938">
        <v>165.33999600000001</v>
      </c>
    </row>
    <row r="7939" spans="1:8">
      <c r="A7939">
        <v>7937</v>
      </c>
      <c r="B7939" s="1">
        <v>30677</v>
      </c>
      <c r="C7939">
        <v>163.220001</v>
      </c>
      <c r="D7939">
        <v>164.759995</v>
      </c>
      <c r="E7939">
        <v>163.220001</v>
      </c>
      <c r="F7939">
        <v>164.759995</v>
      </c>
      <c r="G7939">
        <v>63800000</v>
      </c>
      <c r="H7939">
        <v>164.759995</v>
      </c>
    </row>
    <row r="7940" spans="1:8">
      <c r="A7940">
        <v>7938</v>
      </c>
      <c r="B7940" s="1">
        <v>30673</v>
      </c>
      <c r="C7940">
        <v>163.270004</v>
      </c>
      <c r="D7940">
        <v>163.30999800000001</v>
      </c>
      <c r="E7940">
        <v>162.89999399999999</v>
      </c>
      <c r="F7940">
        <v>163.220001</v>
      </c>
      <c r="G7940">
        <v>62710000</v>
      </c>
      <c r="H7940">
        <v>163.220001</v>
      </c>
    </row>
    <row r="7941" spans="1:8">
      <c r="A7941">
        <v>7939</v>
      </c>
      <c r="B7941" s="1">
        <v>30672</v>
      </c>
      <c r="C7941">
        <v>163.55999800000001</v>
      </c>
      <c r="D7941">
        <v>164.179993</v>
      </c>
      <c r="E7941">
        <v>163.16999799999999</v>
      </c>
      <c r="F7941">
        <v>163.529999</v>
      </c>
      <c r="G7941">
        <v>106260000</v>
      </c>
      <c r="H7941">
        <v>163.529999</v>
      </c>
    </row>
    <row r="7942" spans="1:8">
      <c r="A7942">
        <v>7940</v>
      </c>
      <c r="B7942" s="1">
        <v>30671</v>
      </c>
      <c r="C7942">
        <v>162</v>
      </c>
      <c r="D7942">
        <v>163.570007</v>
      </c>
      <c r="E7942">
        <v>161.990005</v>
      </c>
      <c r="F7942">
        <v>163.55999800000001</v>
      </c>
      <c r="G7942">
        <v>108080000</v>
      </c>
      <c r="H7942">
        <v>163.55999800000001</v>
      </c>
    </row>
    <row r="7943" spans="1:8">
      <c r="A7943">
        <v>7941</v>
      </c>
      <c r="B7943" s="1">
        <v>30670</v>
      </c>
      <c r="C7943">
        <v>162.33000200000001</v>
      </c>
      <c r="D7943">
        <v>162.800003</v>
      </c>
      <c r="E7943">
        <v>161.63999899999999</v>
      </c>
      <c r="F7943">
        <v>162</v>
      </c>
      <c r="G7943">
        <v>83740000</v>
      </c>
      <c r="H7943">
        <v>162</v>
      </c>
    </row>
    <row r="7944" spans="1:8">
      <c r="A7944">
        <v>7942</v>
      </c>
      <c r="B7944" s="1">
        <v>30669</v>
      </c>
      <c r="C7944">
        <v>162.33999600000001</v>
      </c>
      <c r="D7944">
        <v>162.88000500000001</v>
      </c>
      <c r="E7944">
        <v>162.270004</v>
      </c>
      <c r="F7944">
        <v>162.320007</v>
      </c>
      <c r="G7944">
        <v>75180000</v>
      </c>
      <c r="H7944">
        <v>162.320007</v>
      </c>
    </row>
    <row r="7945" spans="1:8">
      <c r="A7945">
        <v>7943</v>
      </c>
      <c r="B7945" s="1">
        <v>30666</v>
      </c>
      <c r="C7945">
        <v>161.69000199999999</v>
      </c>
      <c r="D7945">
        <v>162.38999899999999</v>
      </c>
      <c r="E7945">
        <v>161.58000200000001</v>
      </c>
      <c r="F7945">
        <v>162.38999899999999</v>
      </c>
      <c r="G7945">
        <v>81030000</v>
      </c>
      <c r="H7945">
        <v>162.38999899999999</v>
      </c>
    </row>
    <row r="7946" spans="1:8">
      <c r="A7946">
        <v>7944</v>
      </c>
      <c r="B7946" s="1">
        <v>30665</v>
      </c>
      <c r="C7946">
        <v>163.33000200000001</v>
      </c>
      <c r="D7946">
        <v>163.33000200000001</v>
      </c>
      <c r="E7946">
        <v>161.66000399999999</v>
      </c>
      <c r="F7946">
        <v>161.66000399999999</v>
      </c>
      <c r="G7946">
        <v>88300000</v>
      </c>
      <c r="H7946">
        <v>161.66000399999999</v>
      </c>
    </row>
    <row r="7947" spans="1:8">
      <c r="A7947">
        <v>7945</v>
      </c>
      <c r="B7947" s="1">
        <v>30664</v>
      </c>
      <c r="C7947">
        <v>164.929993</v>
      </c>
      <c r="D7947">
        <v>164.929993</v>
      </c>
      <c r="E7947">
        <v>163.25</v>
      </c>
      <c r="F7947">
        <v>163.33000200000001</v>
      </c>
      <c r="G7947">
        <v>85430000</v>
      </c>
      <c r="H7947">
        <v>163.33000200000001</v>
      </c>
    </row>
    <row r="7948" spans="1:8">
      <c r="A7948">
        <v>7946</v>
      </c>
      <c r="B7948" s="1">
        <v>30663</v>
      </c>
      <c r="C7948">
        <v>165.61999499999999</v>
      </c>
      <c r="D7948">
        <v>165.63000500000001</v>
      </c>
      <c r="E7948">
        <v>164.85000600000001</v>
      </c>
      <c r="F7948">
        <v>164.929993</v>
      </c>
      <c r="G7948">
        <v>93500000</v>
      </c>
      <c r="H7948">
        <v>164.929993</v>
      </c>
    </row>
    <row r="7949" spans="1:8">
      <c r="A7949">
        <v>7947</v>
      </c>
      <c r="B7949" s="1">
        <v>30662</v>
      </c>
      <c r="C7949">
        <v>165.13000500000001</v>
      </c>
      <c r="D7949">
        <v>165.61999499999999</v>
      </c>
      <c r="E7949">
        <v>164.990005</v>
      </c>
      <c r="F7949">
        <v>165.61999499999999</v>
      </c>
      <c r="G7949">
        <v>77340000</v>
      </c>
      <c r="H7949">
        <v>165.61999499999999</v>
      </c>
    </row>
    <row r="7950" spans="1:8">
      <c r="A7950">
        <v>7948</v>
      </c>
      <c r="B7950" s="1">
        <v>30659</v>
      </c>
      <c r="C7950">
        <v>165.199997</v>
      </c>
      <c r="D7950">
        <v>165.28999299999899</v>
      </c>
      <c r="E7950">
        <v>164.5</v>
      </c>
      <c r="F7950">
        <v>165.08000200000001</v>
      </c>
      <c r="G7950">
        <v>98280000</v>
      </c>
      <c r="H7950">
        <v>165.08000200000001</v>
      </c>
    </row>
    <row r="7951" spans="1:8">
      <c r="A7951">
        <v>7949</v>
      </c>
      <c r="B7951" s="1">
        <v>30658</v>
      </c>
      <c r="C7951">
        <v>165.91000399999999</v>
      </c>
      <c r="D7951">
        <v>166.009995</v>
      </c>
      <c r="E7951">
        <v>164.86000100000001</v>
      </c>
      <c r="F7951">
        <v>165.199997</v>
      </c>
      <c r="G7951">
        <v>96530000</v>
      </c>
      <c r="H7951">
        <v>165.199997</v>
      </c>
    </row>
    <row r="7952" spans="1:8">
      <c r="A7952">
        <v>7950</v>
      </c>
      <c r="B7952" s="1">
        <v>30657</v>
      </c>
      <c r="C7952">
        <v>165.470001</v>
      </c>
      <c r="D7952">
        <v>166.33999600000001</v>
      </c>
      <c r="E7952">
        <v>165.35000600000001</v>
      </c>
      <c r="F7952">
        <v>165.91000399999999</v>
      </c>
      <c r="G7952">
        <v>105670000</v>
      </c>
      <c r="H7952">
        <v>165.91000399999999</v>
      </c>
    </row>
    <row r="7953" spans="1:8">
      <c r="A7953">
        <v>7951</v>
      </c>
      <c r="B7953" s="1">
        <v>30656</v>
      </c>
      <c r="C7953">
        <v>165.770004</v>
      </c>
      <c r="D7953">
        <v>165.929993</v>
      </c>
      <c r="E7953">
        <v>165.33999600000001</v>
      </c>
      <c r="F7953">
        <v>165.470001</v>
      </c>
      <c r="G7953">
        <v>89690000</v>
      </c>
      <c r="H7953">
        <v>165.470001</v>
      </c>
    </row>
    <row r="7954" spans="1:8">
      <c r="A7954">
        <v>7952</v>
      </c>
      <c r="B7954" s="1">
        <v>30655</v>
      </c>
      <c r="C7954">
        <v>165.44000199999999</v>
      </c>
      <c r="D7954">
        <v>165.78999299999899</v>
      </c>
      <c r="E7954">
        <v>164.71000699999999</v>
      </c>
      <c r="F7954">
        <v>165.759995</v>
      </c>
      <c r="G7954">
        <v>88330000</v>
      </c>
      <c r="H7954">
        <v>165.759995</v>
      </c>
    </row>
    <row r="7955" spans="1:8">
      <c r="A7955">
        <v>7953</v>
      </c>
      <c r="B7955" s="1">
        <v>30652</v>
      </c>
      <c r="C7955">
        <v>166.490005</v>
      </c>
      <c r="D7955">
        <v>166.699997</v>
      </c>
      <c r="E7955">
        <v>165.25</v>
      </c>
      <c r="F7955">
        <v>165.44000199999999</v>
      </c>
      <c r="G7955">
        <v>93960000</v>
      </c>
      <c r="H7955">
        <v>165.44000199999999</v>
      </c>
    </row>
    <row r="7956" spans="1:8">
      <c r="A7956">
        <v>7954</v>
      </c>
      <c r="B7956" s="1">
        <v>30651</v>
      </c>
      <c r="C7956">
        <v>166.36999499999999</v>
      </c>
      <c r="D7956">
        <v>166.770004</v>
      </c>
      <c r="E7956">
        <v>166.08000200000001</v>
      </c>
      <c r="F7956">
        <v>166.490005</v>
      </c>
      <c r="G7956">
        <v>106970000</v>
      </c>
      <c r="H7956">
        <v>166.490005</v>
      </c>
    </row>
    <row r="7957" spans="1:8">
      <c r="A7957">
        <v>7955</v>
      </c>
      <c r="B7957" s="1">
        <v>30650</v>
      </c>
      <c r="C7957">
        <v>167.91000399999999</v>
      </c>
      <c r="D7957">
        <v>168.070007</v>
      </c>
      <c r="E7957">
        <v>166.33000200000001</v>
      </c>
      <c r="F7957">
        <v>166.39999399999999</v>
      </c>
      <c r="G7957">
        <v>120130000</v>
      </c>
      <c r="H7957">
        <v>166.39999399999999</v>
      </c>
    </row>
    <row r="7958" spans="1:8">
      <c r="A7958">
        <v>7956</v>
      </c>
      <c r="B7958" s="1">
        <v>30649</v>
      </c>
      <c r="C7958">
        <v>166.53999299999899</v>
      </c>
      <c r="D7958">
        <v>167.91999799999999</v>
      </c>
      <c r="E7958">
        <v>166.16999799999999</v>
      </c>
      <c r="F7958">
        <v>167.91000399999999</v>
      </c>
      <c r="G7958">
        <v>100460000</v>
      </c>
      <c r="H7958">
        <v>167.91000399999999</v>
      </c>
    </row>
    <row r="7959" spans="1:8">
      <c r="A7959">
        <v>7957</v>
      </c>
      <c r="B7959" s="1">
        <v>30648</v>
      </c>
      <c r="C7959">
        <v>167.199997</v>
      </c>
      <c r="D7959">
        <v>167.220001</v>
      </c>
      <c r="E7959">
        <v>166.21000699999999</v>
      </c>
      <c r="F7959">
        <v>166.53999299999899</v>
      </c>
      <c r="G7959">
        <v>78210000</v>
      </c>
      <c r="H7959">
        <v>166.53999299999899</v>
      </c>
    </row>
    <row r="7960" spans="1:8">
      <c r="A7960">
        <v>7958</v>
      </c>
      <c r="B7960" s="1">
        <v>30645</v>
      </c>
      <c r="C7960">
        <v>167.020004</v>
      </c>
      <c r="D7960">
        <v>167.199997</v>
      </c>
      <c r="E7960">
        <v>166.729996</v>
      </c>
      <c r="F7960">
        <v>167.179993</v>
      </c>
      <c r="G7960">
        <v>57820000</v>
      </c>
      <c r="H7960">
        <v>167.179993</v>
      </c>
    </row>
    <row r="7961" spans="1:8">
      <c r="A7961">
        <v>7959</v>
      </c>
      <c r="B7961" s="1">
        <v>30643</v>
      </c>
      <c r="C7961">
        <v>166.88000500000001</v>
      </c>
      <c r="D7961">
        <v>167.21000699999999</v>
      </c>
      <c r="E7961">
        <v>166.259995</v>
      </c>
      <c r="F7961">
        <v>166.96000699999999</v>
      </c>
      <c r="G7961">
        <v>108080000</v>
      </c>
      <c r="H7961">
        <v>166.96000699999999</v>
      </c>
    </row>
    <row r="7962" spans="1:8">
      <c r="A7962">
        <v>7960</v>
      </c>
      <c r="B7962" s="1">
        <v>30642</v>
      </c>
      <c r="C7962">
        <v>166.050003</v>
      </c>
      <c r="D7962">
        <v>167.259995</v>
      </c>
      <c r="E7962">
        <v>166.050003</v>
      </c>
      <c r="F7962">
        <v>166.83999600000001</v>
      </c>
      <c r="G7962">
        <v>117550000</v>
      </c>
      <c r="H7962">
        <v>166.83999600000001</v>
      </c>
    </row>
    <row r="7963" spans="1:8">
      <c r="A7963">
        <v>7961</v>
      </c>
      <c r="B7963" s="1">
        <v>30641</v>
      </c>
      <c r="C7963">
        <v>165.03999299999899</v>
      </c>
      <c r="D7963">
        <v>166.050003</v>
      </c>
      <c r="E7963">
        <v>165</v>
      </c>
      <c r="F7963">
        <v>166.050003</v>
      </c>
      <c r="G7963">
        <v>97740000</v>
      </c>
      <c r="H7963">
        <v>166.050003</v>
      </c>
    </row>
    <row r="7964" spans="1:8">
      <c r="A7964">
        <v>7962</v>
      </c>
      <c r="B7964" s="1">
        <v>30638</v>
      </c>
      <c r="C7964">
        <v>166.08000200000001</v>
      </c>
      <c r="D7964">
        <v>166.13000500000001</v>
      </c>
      <c r="E7964">
        <v>164.5</v>
      </c>
      <c r="F7964">
        <v>165.08999600000001</v>
      </c>
      <c r="G7964">
        <v>88280000</v>
      </c>
      <c r="H7964">
        <v>165.08999600000001</v>
      </c>
    </row>
    <row r="7965" spans="1:8">
      <c r="A7965">
        <v>7963</v>
      </c>
      <c r="B7965" s="1">
        <v>30637</v>
      </c>
      <c r="C7965">
        <v>166.08000200000001</v>
      </c>
      <c r="D7965">
        <v>166.490005</v>
      </c>
      <c r="E7965">
        <v>165.509995</v>
      </c>
      <c r="F7965">
        <v>166.13000500000001</v>
      </c>
      <c r="G7965">
        <v>80740000</v>
      </c>
      <c r="H7965">
        <v>166.13000500000001</v>
      </c>
    </row>
    <row r="7966" spans="1:8">
      <c r="A7966">
        <v>7964</v>
      </c>
      <c r="B7966" s="1">
        <v>30636</v>
      </c>
      <c r="C7966">
        <v>165.36000100000001</v>
      </c>
      <c r="D7966">
        <v>166.41000399999999</v>
      </c>
      <c r="E7966">
        <v>165.33999600000001</v>
      </c>
      <c r="F7966">
        <v>166.08000200000001</v>
      </c>
      <c r="G7966">
        <v>83380000</v>
      </c>
      <c r="H7966">
        <v>166.08000200000001</v>
      </c>
    </row>
    <row r="7967" spans="1:8">
      <c r="A7967">
        <v>7965</v>
      </c>
      <c r="B7967" s="1">
        <v>30635</v>
      </c>
      <c r="C7967">
        <v>166.58000200000001</v>
      </c>
      <c r="D7967">
        <v>166.58999600000001</v>
      </c>
      <c r="E7967">
        <v>165.279999</v>
      </c>
      <c r="F7967">
        <v>165.36000100000001</v>
      </c>
      <c r="G7967">
        <v>77840000</v>
      </c>
      <c r="H7967">
        <v>165.36000100000001</v>
      </c>
    </row>
    <row r="7968" spans="1:8">
      <c r="A7968">
        <v>7966</v>
      </c>
      <c r="B7968" s="1">
        <v>30634</v>
      </c>
      <c r="C7968">
        <v>166.28999299999899</v>
      </c>
      <c r="D7968">
        <v>167.58000200000001</v>
      </c>
      <c r="E7968">
        <v>166.270004</v>
      </c>
      <c r="F7968">
        <v>166.58000200000001</v>
      </c>
      <c r="G7968">
        <v>86880000</v>
      </c>
      <c r="H7968">
        <v>166.58000200000001</v>
      </c>
    </row>
    <row r="7969" spans="1:8">
      <c r="A7969">
        <v>7967</v>
      </c>
      <c r="B7969" s="1">
        <v>30631</v>
      </c>
      <c r="C7969">
        <v>164.41000399999999</v>
      </c>
      <c r="D7969">
        <v>166.300003</v>
      </c>
      <c r="E7969">
        <v>164.33999600000001</v>
      </c>
      <c r="F7969">
        <v>166.28999299999899</v>
      </c>
      <c r="G7969">
        <v>74270000</v>
      </c>
      <c r="H7969">
        <v>166.28999299999899</v>
      </c>
    </row>
    <row r="7970" spans="1:8">
      <c r="A7970">
        <v>7968</v>
      </c>
      <c r="B7970" s="1">
        <v>30630</v>
      </c>
      <c r="C7970">
        <v>163.990005</v>
      </c>
      <c r="D7970">
        <v>164.71000699999999</v>
      </c>
      <c r="E7970">
        <v>163.970001</v>
      </c>
      <c r="F7970">
        <v>164.41000399999999</v>
      </c>
      <c r="G7970">
        <v>88730000</v>
      </c>
      <c r="H7970">
        <v>164.41000399999999</v>
      </c>
    </row>
    <row r="7971" spans="1:8">
      <c r="A7971">
        <v>7969</v>
      </c>
      <c r="B7971" s="1">
        <v>30629</v>
      </c>
      <c r="C7971">
        <v>161.740005</v>
      </c>
      <c r="D7971">
        <v>163.970001</v>
      </c>
      <c r="E7971">
        <v>161.740005</v>
      </c>
      <c r="F7971">
        <v>163.970001</v>
      </c>
      <c r="G7971">
        <v>83100000</v>
      </c>
      <c r="H7971">
        <v>163.970001</v>
      </c>
    </row>
    <row r="7972" spans="1:8">
      <c r="A7972">
        <v>7970</v>
      </c>
      <c r="B7972" s="1">
        <v>30628</v>
      </c>
      <c r="C7972">
        <v>161.91000399999999</v>
      </c>
      <c r="D7972">
        <v>162.14999399999999</v>
      </c>
      <c r="E7972">
        <v>161.63000500000001</v>
      </c>
      <c r="F7972">
        <v>161.759995</v>
      </c>
      <c r="G7972">
        <v>64900000</v>
      </c>
      <c r="H7972">
        <v>161.759995</v>
      </c>
    </row>
    <row r="7973" spans="1:8">
      <c r="A7973">
        <v>7971</v>
      </c>
      <c r="B7973" s="1">
        <v>30627</v>
      </c>
      <c r="C7973">
        <v>162.41999799999999</v>
      </c>
      <c r="D7973">
        <v>162.55999800000001</v>
      </c>
      <c r="E7973">
        <v>161.83999600000001</v>
      </c>
      <c r="F7973">
        <v>161.91000399999999</v>
      </c>
      <c r="G7973">
        <v>69400000</v>
      </c>
      <c r="H7973">
        <v>161.91000399999999</v>
      </c>
    </row>
    <row r="7974" spans="1:8">
      <c r="A7974">
        <v>7972</v>
      </c>
      <c r="B7974" s="1">
        <v>30624</v>
      </c>
      <c r="C7974">
        <v>162.679993</v>
      </c>
      <c r="D7974">
        <v>163.449997</v>
      </c>
      <c r="E7974">
        <v>162.220001</v>
      </c>
      <c r="F7974">
        <v>162.44000199999999</v>
      </c>
      <c r="G7974">
        <v>72080000</v>
      </c>
      <c r="H7974">
        <v>162.44000199999999</v>
      </c>
    </row>
    <row r="7975" spans="1:8">
      <c r="A7975">
        <v>7973</v>
      </c>
      <c r="B7975" s="1">
        <v>30623</v>
      </c>
      <c r="C7975">
        <v>164.83999600000001</v>
      </c>
      <c r="D7975">
        <v>164.85000600000001</v>
      </c>
      <c r="E7975">
        <v>163.41999799999999</v>
      </c>
      <c r="F7975">
        <v>163.449997</v>
      </c>
      <c r="G7975">
        <v>85350000</v>
      </c>
      <c r="H7975">
        <v>163.449997</v>
      </c>
    </row>
    <row r="7976" spans="1:8">
      <c r="A7976">
        <v>7974</v>
      </c>
      <c r="B7976" s="1">
        <v>30622</v>
      </c>
      <c r="C7976">
        <v>165.21000699999999</v>
      </c>
      <c r="D7976">
        <v>165.21000699999999</v>
      </c>
      <c r="E7976">
        <v>163.550003</v>
      </c>
      <c r="F7976">
        <v>164.83999600000001</v>
      </c>
      <c r="G7976">
        <v>95210000</v>
      </c>
      <c r="H7976">
        <v>164.83999600000001</v>
      </c>
    </row>
    <row r="7977" spans="1:8">
      <c r="A7977">
        <v>7975</v>
      </c>
      <c r="B7977" s="1">
        <v>30621</v>
      </c>
      <c r="C7977">
        <v>163.550003</v>
      </c>
      <c r="D7977">
        <v>163.66000399999999</v>
      </c>
      <c r="E7977">
        <v>162.36999499999999</v>
      </c>
      <c r="F7977">
        <v>163.66000399999999</v>
      </c>
      <c r="G7977">
        <v>84460000</v>
      </c>
      <c r="H7977">
        <v>163.66000399999999</v>
      </c>
    </row>
    <row r="7978" spans="1:8">
      <c r="A7978">
        <v>7976</v>
      </c>
      <c r="B7978" s="1">
        <v>30620</v>
      </c>
      <c r="C7978">
        <v>163.36999499999999</v>
      </c>
      <c r="D7978">
        <v>164.58000200000001</v>
      </c>
      <c r="E7978">
        <v>162.86000100000001</v>
      </c>
      <c r="F7978">
        <v>163.550003</v>
      </c>
      <c r="G7978">
        <v>79460000</v>
      </c>
      <c r="H7978">
        <v>163.550003</v>
      </c>
    </row>
    <row r="7979" spans="1:8">
      <c r="A7979">
        <v>7977</v>
      </c>
      <c r="B7979" s="1">
        <v>30617</v>
      </c>
      <c r="C7979">
        <v>164.88999899999999</v>
      </c>
      <c r="D7979">
        <v>165.19000199999999</v>
      </c>
      <c r="E7979">
        <v>163.229996</v>
      </c>
      <c r="F7979">
        <v>163.36999499999999</v>
      </c>
      <c r="G7979">
        <v>81180000</v>
      </c>
      <c r="H7979">
        <v>163.36999499999999</v>
      </c>
    </row>
    <row r="7980" spans="1:8">
      <c r="A7980">
        <v>7978</v>
      </c>
      <c r="B7980" s="1">
        <v>30616</v>
      </c>
      <c r="C7980">
        <v>165.30999800000001</v>
      </c>
      <c r="D7980">
        <v>165.38000500000001</v>
      </c>
      <c r="E7980">
        <v>164.41000399999999</v>
      </c>
      <c r="F7980">
        <v>164.83999600000001</v>
      </c>
      <c r="G7980">
        <v>79570000</v>
      </c>
      <c r="H7980">
        <v>164.83999600000001</v>
      </c>
    </row>
    <row r="7981" spans="1:8">
      <c r="A7981">
        <v>7979</v>
      </c>
      <c r="B7981" s="1">
        <v>30615</v>
      </c>
      <c r="C7981">
        <v>166.490005</v>
      </c>
      <c r="D7981">
        <v>166.64999399999999</v>
      </c>
      <c r="E7981">
        <v>165.36000100000001</v>
      </c>
      <c r="F7981">
        <v>165.38000500000001</v>
      </c>
      <c r="G7981">
        <v>79570000</v>
      </c>
      <c r="H7981">
        <v>165.38000500000001</v>
      </c>
    </row>
    <row r="7982" spans="1:8">
      <c r="A7982">
        <v>7980</v>
      </c>
      <c r="B7982" s="1">
        <v>30614</v>
      </c>
      <c r="C7982">
        <v>166</v>
      </c>
      <c r="D7982">
        <v>167.14999399999999</v>
      </c>
      <c r="E7982">
        <v>166</v>
      </c>
      <c r="F7982">
        <v>166.470001</v>
      </c>
      <c r="G7982">
        <v>82530000</v>
      </c>
      <c r="H7982">
        <v>166.470001</v>
      </c>
    </row>
    <row r="7983" spans="1:8">
      <c r="A7983">
        <v>7981</v>
      </c>
      <c r="B7983" s="1">
        <v>30613</v>
      </c>
      <c r="C7983">
        <v>165.85000600000001</v>
      </c>
      <c r="D7983">
        <v>165.990005</v>
      </c>
      <c r="E7983">
        <v>163.85000600000001</v>
      </c>
      <c r="F7983">
        <v>165.990005</v>
      </c>
      <c r="G7983">
        <v>85420000</v>
      </c>
      <c r="H7983">
        <v>165.990005</v>
      </c>
    </row>
    <row r="7984" spans="1:8">
      <c r="A7984">
        <v>7982</v>
      </c>
      <c r="B7984" s="1">
        <v>30610</v>
      </c>
      <c r="C7984">
        <v>166.970001</v>
      </c>
      <c r="D7984">
        <v>167.229996</v>
      </c>
      <c r="E7984">
        <v>164.979996</v>
      </c>
      <c r="F7984">
        <v>165.949997</v>
      </c>
      <c r="G7984">
        <v>91640000</v>
      </c>
      <c r="H7984">
        <v>165.949997</v>
      </c>
    </row>
    <row r="7985" spans="1:8">
      <c r="A7985">
        <v>7983</v>
      </c>
      <c r="B7985" s="1">
        <v>30609</v>
      </c>
      <c r="C7985">
        <v>166.770004</v>
      </c>
      <c r="D7985">
        <v>167.35000600000001</v>
      </c>
      <c r="E7985">
        <v>166.44000199999999</v>
      </c>
      <c r="F7985">
        <v>166.979996</v>
      </c>
      <c r="G7985">
        <v>86000000</v>
      </c>
      <c r="H7985">
        <v>166.979996</v>
      </c>
    </row>
    <row r="7986" spans="1:8">
      <c r="A7986">
        <v>7984</v>
      </c>
      <c r="B7986" s="1">
        <v>30608</v>
      </c>
      <c r="C7986">
        <v>167.80999800000001</v>
      </c>
      <c r="D7986">
        <v>167.80999800000001</v>
      </c>
      <c r="E7986">
        <v>165.66999799999999</v>
      </c>
      <c r="F7986">
        <v>166.729996</v>
      </c>
      <c r="G7986">
        <v>107790000</v>
      </c>
      <c r="H7986">
        <v>166.729996</v>
      </c>
    </row>
    <row r="7987" spans="1:8">
      <c r="A7987">
        <v>7985</v>
      </c>
      <c r="B7987" s="1">
        <v>30607</v>
      </c>
      <c r="C7987">
        <v>170.41000399999999</v>
      </c>
      <c r="D7987">
        <v>170.41000399999999</v>
      </c>
      <c r="E7987">
        <v>167.66999799999999</v>
      </c>
      <c r="F7987">
        <v>167.80999800000001</v>
      </c>
      <c r="G7987">
        <v>91080000</v>
      </c>
      <c r="H7987">
        <v>167.80999800000001</v>
      </c>
    </row>
    <row r="7988" spans="1:8">
      <c r="A7988">
        <v>7986</v>
      </c>
      <c r="B7988" s="1">
        <v>30606</v>
      </c>
      <c r="C7988">
        <v>169.85000600000001</v>
      </c>
      <c r="D7988">
        <v>171.179993</v>
      </c>
      <c r="E7988">
        <v>169.63000500000001</v>
      </c>
      <c r="F7988">
        <v>170.429993</v>
      </c>
      <c r="G7988">
        <v>77730000</v>
      </c>
      <c r="H7988">
        <v>170.429993</v>
      </c>
    </row>
    <row r="7989" spans="1:8">
      <c r="A7989">
        <v>7987</v>
      </c>
      <c r="B7989" s="1">
        <v>30603</v>
      </c>
      <c r="C7989">
        <v>169.88000500000001</v>
      </c>
      <c r="D7989">
        <v>169.990005</v>
      </c>
      <c r="E7989">
        <v>169.179993</v>
      </c>
      <c r="F7989">
        <v>169.86000100000001</v>
      </c>
      <c r="G7989">
        <v>71600000</v>
      </c>
      <c r="H7989">
        <v>169.86000100000001</v>
      </c>
    </row>
    <row r="7990" spans="1:8">
      <c r="A7990">
        <v>7988</v>
      </c>
      <c r="B7990" s="1">
        <v>30602</v>
      </c>
      <c r="C7990">
        <v>169.63000500000001</v>
      </c>
      <c r="D7990">
        <v>170.11999499999999</v>
      </c>
      <c r="E7990">
        <v>169.13000500000001</v>
      </c>
      <c r="F7990">
        <v>169.86999499999999</v>
      </c>
      <c r="G7990">
        <v>67750000</v>
      </c>
      <c r="H7990">
        <v>169.86999499999999</v>
      </c>
    </row>
    <row r="7991" spans="1:8">
      <c r="A7991">
        <v>7989</v>
      </c>
      <c r="B7991" s="1">
        <v>30601</v>
      </c>
      <c r="C7991">
        <v>170.33999600000001</v>
      </c>
      <c r="D7991">
        <v>170.83999600000001</v>
      </c>
      <c r="E7991">
        <v>169.33999600000001</v>
      </c>
      <c r="F7991">
        <v>169.61999499999999</v>
      </c>
      <c r="G7991">
        <v>75630000</v>
      </c>
      <c r="H7991">
        <v>169.61999499999999</v>
      </c>
    </row>
    <row r="7992" spans="1:8">
      <c r="A7992">
        <v>7990</v>
      </c>
      <c r="B7992" s="1">
        <v>30600</v>
      </c>
      <c r="C7992">
        <v>172.58999600000001</v>
      </c>
      <c r="D7992">
        <v>172.58999600000001</v>
      </c>
      <c r="E7992">
        <v>170.33999600000001</v>
      </c>
      <c r="F7992">
        <v>170.33999600000001</v>
      </c>
      <c r="G7992">
        <v>79510000</v>
      </c>
      <c r="H7992">
        <v>170.33999600000001</v>
      </c>
    </row>
    <row r="7993" spans="1:8">
      <c r="A7993">
        <v>7991</v>
      </c>
      <c r="B7993" s="1">
        <v>30599</v>
      </c>
      <c r="C7993">
        <v>170.770004</v>
      </c>
      <c r="D7993">
        <v>172.64999399999999</v>
      </c>
      <c r="E7993">
        <v>170.050003</v>
      </c>
      <c r="F7993">
        <v>172.64999399999999</v>
      </c>
      <c r="G7993">
        <v>67050000</v>
      </c>
      <c r="H7993">
        <v>172.64999399999999</v>
      </c>
    </row>
    <row r="7994" spans="1:8">
      <c r="A7994">
        <v>7992</v>
      </c>
      <c r="B7994" s="1">
        <v>30596</v>
      </c>
      <c r="C7994">
        <v>170.320007</v>
      </c>
      <c r="D7994">
        <v>171.10000600000001</v>
      </c>
      <c r="E7994">
        <v>170.30999800000001</v>
      </c>
      <c r="F7994">
        <v>170.800003</v>
      </c>
      <c r="G7994">
        <v>103630000</v>
      </c>
      <c r="H7994">
        <v>170.800003</v>
      </c>
    </row>
    <row r="7995" spans="1:8">
      <c r="A7995">
        <v>7993</v>
      </c>
      <c r="B7995" s="1">
        <v>30595</v>
      </c>
      <c r="C7995">
        <v>167.759995</v>
      </c>
      <c r="D7995">
        <v>170.279999</v>
      </c>
      <c r="E7995">
        <v>167.759995</v>
      </c>
      <c r="F7995">
        <v>170.279999</v>
      </c>
      <c r="G7995">
        <v>118270000</v>
      </c>
      <c r="H7995">
        <v>170.279999</v>
      </c>
    </row>
    <row r="7996" spans="1:8">
      <c r="A7996">
        <v>7994</v>
      </c>
      <c r="B7996" s="1">
        <v>30594</v>
      </c>
      <c r="C7996">
        <v>166.28999299999899</v>
      </c>
      <c r="D7996">
        <v>167.740005</v>
      </c>
      <c r="E7996">
        <v>165.91999799999999</v>
      </c>
      <c r="F7996">
        <v>167.740005</v>
      </c>
      <c r="G7996">
        <v>101710000</v>
      </c>
      <c r="H7996">
        <v>167.740005</v>
      </c>
    </row>
    <row r="7997" spans="1:8">
      <c r="A7997">
        <v>7995</v>
      </c>
      <c r="B7997" s="1">
        <v>30593</v>
      </c>
      <c r="C7997">
        <v>165.80999800000001</v>
      </c>
      <c r="D7997">
        <v>166.800003</v>
      </c>
      <c r="E7997">
        <v>165.80999800000001</v>
      </c>
      <c r="F7997">
        <v>166.270004</v>
      </c>
      <c r="G7997">
        <v>90270000</v>
      </c>
      <c r="H7997">
        <v>166.270004</v>
      </c>
    </row>
    <row r="7998" spans="1:8">
      <c r="A7998">
        <v>7996</v>
      </c>
      <c r="B7998" s="1">
        <v>30592</v>
      </c>
      <c r="C7998">
        <v>165.990005</v>
      </c>
      <c r="D7998">
        <v>166.070007</v>
      </c>
      <c r="E7998">
        <v>164.929993</v>
      </c>
      <c r="F7998">
        <v>165.80999800000001</v>
      </c>
      <c r="G7998">
        <v>77230000</v>
      </c>
      <c r="H7998">
        <v>165.80999800000001</v>
      </c>
    </row>
    <row r="7999" spans="1:8">
      <c r="A7999">
        <v>7997</v>
      </c>
      <c r="B7999" s="1">
        <v>30589</v>
      </c>
      <c r="C7999">
        <v>167.229996</v>
      </c>
      <c r="D7999">
        <v>167.229996</v>
      </c>
      <c r="E7999">
        <v>165.63000500000001</v>
      </c>
      <c r="F7999">
        <v>166.070007</v>
      </c>
      <c r="G7999">
        <v>70860000</v>
      </c>
      <c r="H7999">
        <v>166.070007</v>
      </c>
    </row>
    <row r="8000" spans="1:8">
      <c r="A8000">
        <v>7998</v>
      </c>
      <c r="B8000" s="1">
        <v>30588</v>
      </c>
      <c r="C8000">
        <v>168.020004</v>
      </c>
      <c r="D8000">
        <v>168.35000600000001</v>
      </c>
      <c r="E8000">
        <v>167.229996</v>
      </c>
      <c r="F8000">
        <v>167.229996</v>
      </c>
      <c r="G8000">
        <v>73730000</v>
      </c>
      <c r="H8000">
        <v>167.229996</v>
      </c>
    </row>
    <row r="8001" spans="1:8">
      <c r="A8001">
        <v>7999</v>
      </c>
      <c r="B8001" s="1">
        <v>30587</v>
      </c>
      <c r="C8001">
        <v>168.41999799999999</v>
      </c>
      <c r="D8001">
        <v>168.529999</v>
      </c>
      <c r="E8001">
        <v>167.520004</v>
      </c>
      <c r="F8001">
        <v>168</v>
      </c>
      <c r="G8001">
        <v>75820000</v>
      </c>
      <c r="H8001">
        <v>168</v>
      </c>
    </row>
    <row r="8002" spans="1:8">
      <c r="A8002">
        <v>8000</v>
      </c>
      <c r="B8002" s="1">
        <v>30586</v>
      </c>
      <c r="C8002">
        <v>170.020004</v>
      </c>
      <c r="D8002">
        <v>170.020004</v>
      </c>
      <c r="E8002">
        <v>167.949997</v>
      </c>
      <c r="F8002">
        <v>168.429993</v>
      </c>
      <c r="G8002">
        <v>81100000</v>
      </c>
      <c r="H8002">
        <v>168.429993</v>
      </c>
    </row>
    <row r="8003" spans="1:8">
      <c r="A8003">
        <v>8001</v>
      </c>
      <c r="B8003" s="1">
        <v>30585</v>
      </c>
      <c r="C8003">
        <v>169.529999</v>
      </c>
      <c r="D8003">
        <v>170.41000399999999</v>
      </c>
      <c r="E8003">
        <v>169.16000399999999</v>
      </c>
      <c r="F8003">
        <v>170.070007</v>
      </c>
      <c r="G8003">
        <v>86400000</v>
      </c>
      <c r="H8003">
        <v>170.070007</v>
      </c>
    </row>
    <row r="8004" spans="1:8">
      <c r="A8004">
        <v>8002</v>
      </c>
      <c r="B8004" s="1">
        <v>30582</v>
      </c>
      <c r="C8004">
        <v>169.759995</v>
      </c>
      <c r="D8004">
        <v>170.16999799999999</v>
      </c>
      <c r="E8004">
        <v>168.88000500000001</v>
      </c>
      <c r="F8004">
        <v>169.509995</v>
      </c>
      <c r="G8004">
        <v>93180000</v>
      </c>
      <c r="H8004">
        <v>169.509995</v>
      </c>
    </row>
    <row r="8005" spans="1:8">
      <c r="A8005">
        <v>8003</v>
      </c>
      <c r="B8005" s="1">
        <v>30581</v>
      </c>
      <c r="C8005">
        <v>168.39999399999999</v>
      </c>
      <c r="D8005">
        <v>169.779999</v>
      </c>
      <c r="E8005">
        <v>168.220001</v>
      </c>
      <c r="F8005">
        <v>169.759995</v>
      </c>
      <c r="G8005">
        <v>97050000</v>
      </c>
      <c r="H8005">
        <v>169.759995</v>
      </c>
    </row>
    <row r="8006" spans="1:8">
      <c r="A8006">
        <v>8004</v>
      </c>
      <c r="B8006" s="1">
        <v>30580</v>
      </c>
      <c r="C8006">
        <v>169.270004</v>
      </c>
      <c r="D8006">
        <v>169.300003</v>
      </c>
      <c r="E8006">
        <v>168.21000699999999</v>
      </c>
      <c r="F8006">
        <v>168.41000399999999</v>
      </c>
      <c r="G8006">
        <v>91280000</v>
      </c>
      <c r="H8006">
        <v>168.41000399999999</v>
      </c>
    </row>
    <row r="8007" spans="1:8">
      <c r="A8007">
        <v>8005</v>
      </c>
      <c r="B8007" s="1">
        <v>30579</v>
      </c>
      <c r="C8007">
        <v>167.63999899999999</v>
      </c>
      <c r="D8007">
        <v>169.38000500000001</v>
      </c>
      <c r="E8007">
        <v>167.63999899999999</v>
      </c>
      <c r="F8007">
        <v>169.240005</v>
      </c>
      <c r="G8007">
        <v>103050000</v>
      </c>
      <c r="H8007">
        <v>169.240005</v>
      </c>
    </row>
    <row r="8008" spans="1:8">
      <c r="A8008">
        <v>8006</v>
      </c>
      <c r="B8008" s="1">
        <v>30578</v>
      </c>
      <c r="C8008">
        <v>166.270004</v>
      </c>
      <c r="D8008">
        <v>168.08999600000001</v>
      </c>
      <c r="E8008">
        <v>166.259995</v>
      </c>
      <c r="F8008">
        <v>167.61999499999999</v>
      </c>
      <c r="G8008">
        <v>85630000</v>
      </c>
      <c r="H8008">
        <v>167.61999499999999</v>
      </c>
    </row>
    <row r="8009" spans="1:8">
      <c r="A8009">
        <v>8007</v>
      </c>
      <c r="B8009" s="1">
        <v>30575</v>
      </c>
      <c r="C8009">
        <v>164.41999799999999</v>
      </c>
      <c r="D8009">
        <v>166.570007</v>
      </c>
      <c r="E8009">
        <v>164.38999899999999</v>
      </c>
      <c r="F8009">
        <v>166.25</v>
      </c>
      <c r="G8009">
        <v>75530000</v>
      </c>
      <c r="H8009">
        <v>166.25</v>
      </c>
    </row>
    <row r="8010" spans="1:8">
      <c r="A8010">
        <v>8008</v>
      </c>
      <c r="B8010" s="1">
        <v>30574</v>
      </c>
      <c r="C8010">
        <v>165.38999899999999</v>
      </c>
      <c r="D8010">
        <v>165.58000200000001</v>
      </c>
      <c r="E8010">
        <v>164.38000500000001</v>
      </c>
      <c r="F8010">
        <v>164.38000500000001</v>
      </c>
      <c r="G8010">
        <v>70420000</v>
      </c>
      <c r="H8010">
        <v>164.38000500000001</v>
      </c>
    </row>
    <row r="8011" spans="1:8">
      <c r="A8011">
        <v>8009</v>
      </c>
      <c r="B8011" s="1">
        <v>30573</v>
      </c>
      <c r="C8011">
        <v>164.800003</v>
      </c>
      <c r="D8011">
        <v>165.41999799999999</v>
      </c>
      <c r="E8011">
        <v>164.63000500000001</v>
      </c>
      <c r="F8011">
        <v>165.35000600000001</v>
      </c>
      <c r="G8011">
        <v>73370000</v>
      </c>
      <c r="H8011">
        <v>165.35000600000001</v>
      </c>
    </row>
    <row r="8012" spans="1:8">
      <c r="A8012">
        <v>8010</v>
      </c>
      <c r="B8012" s="1">
        <v>30572</v>
      </c>
      <c r="C8012">
        <v>165.479996</v>
      </c>
      <c r="D8012">
        <v>165.479996</v>
      </c>
      <c r="E8012">
        <v>164.16999799999999</v>
      </c>
      <c r="F8012">
        <v>164.800003</v>
      </c>
      <c r="G8012">
        <v>73970000</v>
      </c>
      <c r="H8012">
        <v>164.800003</v>
      </c>
    </row>
    <row r="8013" spans="1:8">
      <c r="A8013">
        <v>8011</v>
      </c>
      <c r="B8013" s="1">
        <v>30571</v>
      </c>
      <c r="C8013">
        <v>166.949997</v>
      </c>
      <c r="D8013">
        <v>169.199997</v>
      </c>
      <c r="E8013">
        <v>165.270004</v>
      </c>
      <c r="F8013">
        <v>165.479996</v>
      </c>
      <c r="G8013">
        <v>114020000</v>
      </c>
      <c r="H8013">
        <v>165.479996</v>
      </c>
    </row>
    <row r="8014" spans="1:8">
      <c r="A8014">
        <v>8012</v>
      </c>
      <c r="B8014" s="1">
        <v>30568</v>
      </c>
      <c r="C8014">
        <v>167.770004</v>
      </c>
      <c r="D8014">
        <v>167.770004</v>
      </c>
      <c r="E8014">
        <v>166.91000399999999</v>
      </c>
      <c r="F8014">
        <v>166.91999799999999</v>
      </c>
      <c r="G8014">
        <v>77990000</v>
      </c>
      <c r="H8014">
        <v>166.91999799999999</v>
      </c>
    </row>
    <row r="8015" spans="1:8">
      <c r="A8015">
        <v>8013</v>
      </c>
      <c r="B8015" s="1">
        <v>30567</v>
      </c>
      <c r="C8015">
        <v>167.96000699999999</v>
      </c>
      <c r="D8015">
        <v>168.13999899999999</v>
      </c>
      <c r="E8015">
        <v>167.11999499999999</v>
      </c>
      <c r="F8015">
        <v>167.770004</v>
      </c>
      <c r="G8015">
        <v>79250000</v>
      </c>
      <c r="H8015">
        <v>167.770004</v>
      </c>
    </row>
    <row r="8016" spans="1:8">
      <c r="A8016">
        <v>8014</v>
      </c>
      <c r="B8016" s="1">
        <v>30566</v>
      </c>
      <c r="C8016">
        <v>167.89999399999999</v>
      </c>
      <c r="D8016">
        <v>168.479996</v>
      </c>
      <c r="E8016">
        <v>167.46000699999999</v>
      </c>
      <c r="F8016">
        <v>167.96000699999999</v>
      </c>
      <c r="G8016">
        <v>94240000</v>
      </c>
      <c r="H8016">
        <v>167.96000699999999</v>
      </c>
    </row>
    <row r="8017" spans="1:8">
      <c r="A8017">
        <v>8015</v>
      </c>
      <c r="B8017" s="1">
        <v>30565</v>
      </c>
      <c r="C8017">
        <v>165.199997</v>
      </c>
      <c r="D8017">
        <v>167.89999399999999</v>
      </c>
      <c r="E8017">
        <v>165.029999</v>
      </c>
      <c r="F8017">
        <v>167.88999899999999</v>
      </c>
      <c r="G8017">
        <v>87500000</v>
      </c>
      <c r="H8017">
        <v>167.88999899999999</v>
      </c>
    </row>
    <row r="8018" spans="1:8">
      <c r="A8018">
        <v>8016</v>
      </c>
      <c r="B8018" s="1">
        <v>30561</v>
      </c>
      <c r="C8018">
        <v>164.25</v>
      </c>
      <c r="D8018">
        <v>165.070007</v>
      </c>
      <c r="E8018">
        <v>164.21000699999999</v>
      </c>
      <c r="F8018">
        <v>165</v>
      </c>
      <c r="G8018">
        <v>59300000</v>
      </c>
      <c r="H8018">
        <v>165</v>
      </c>
    </row>
    <row r="8019" spans="1:8">
      <c r="A8019">
        <v>8017</v>
      </c>
      <c r="B8019" s="1">
        <v>30560</v>
      </c>
      <c r="C8019">
        <v>164.39999399999999</v>
      </c>
      <c r="D8019">
        <v>164.66000399999999</v>
      </c>
      <c r="E8019">
        <v>163.949997</v>
      </c>
      <c r="F8019">
        <v>164.229996</v>
      </c>
      <c r="G8019">
        <v>76120000</v>
      </c>
      <c r="H8019">
        <v>164.229996</v>
      </c>
    </row>
    <row r="8020" spans="1:8">
      <c r="A8020">
        <v>8018</v>
      </c>
      <c r="B8020" s="1">
        <v>30559</v>
      </c>
      <c r="C8020">
        <v>162.550003</v>
      </c>
      <c r="D8020">
        <v>164.39999399999999</v>
      </c>
      <c r="E8020">
        <v>162.320007</v>
      </c>
      <c r="F8020">
        <v>164.39999399999999</v>
      </c>
      <c r="G8020">
        <v>80800000</v>
      </c>
      <c r="H8020">
        <v>164.39999399999999</v>
      </c>
    </row>
    <row r="8021" spans="1:8">
      <c r="A8021">
        <v>8019</v>
      </c>
      <c r="B8021" s="1">
        <v>30558</v>
      </c>
      <c r="C8021">
        <v>162.25</v>
      </c>
      <c r="D8021">
        <v>163.13000500000001</v>
      </c>
      <c r="E8021">
        <v>162.11000100000001</v>
      </c>
      <c r="F8021">
        <v>162.58000200000001</v>
      </c>
      <c r="G8021">
        <v>62370000</v>
      </c>
      <c r="H8021">
        <v>162.58000200000001</v>
      </c>
    </row>
    <row r="8022" spans="1:8">
      <c r="A8022">
        <v>8020</v>
      </c>
      <c r="B8022" s="1">
        <v>30557</v>
      </c>
      <c r="C8022">
        <v>162.13999899999999</v>
      </c>
      <c r="D8022">
        <v>162.320007</v>
      </c>
      <c r="E8022">
        <v>160.970001</v>
      </c>
      <c r="F8022">
        <v>162.25</v>
      </c>
      <c r="G8022">
        <v>53030000</v>
      </c>
      <c r="H8022">
        <v>162.25</v>
      </c>
    </row>
    <row r="8023" spans="1:8">
      <c r="A8023">
        <v>8021</v>
      </c>
      <c r="B8023" s="1">
        <v>30554</v>
      </c>
      <c r="C8023">
        <v>160.85000600000001</v>
      </c>
      <c r="D8023">
        <v>162.16000399999999</v>
      </c>
      <c r="E8023">
        <v>160.25</v>
      </c>
      <c r="F8023">
        <v>162.13999899999999</v>
      </c>
      <c r="G8023">
        <v>61650000</v>
      </c>
      <c r="H8023">
        <v>162.13999899999999</v>
      </c>
    </row>
    <row r="8024" spans="1:8">
      <c r="A8024">
        <v>8022</v>
      </c>
      <c r="B8024" s="1">
        <v>30553</v>
      </c>
      <c r="C8024">
        <v>161.270004</v>
      </c>
      <c r="D8024">
        <v>161.279999</v>
      </c>
      <c r="E8024">
        <v>159.96000699999999</v>
      </c>
      <c r="F8024">
        <v>160.83999600000001</v>
      </c>
      <c r="G8024">
        <v>70140000</v>
      </c>
      <c r="H8024">
        <v>160.83999600000001</v>
      </c>
    </row>
    <row r="8025" spans="1:8">
      <c r="A8025">
        <v>8023</v>
      </c>
      <c r="B8025" s="1">
        <v>30552</v>
      </c>
      <c r="C8025">
        <v>162.770004</v>
      </c>
      <c r="D8025">
        <v>162.770004</v>
      </c>
      <c r="E8025">
        <v>161.199997</v>
      </c>
      <c r="F8025">
        <v>161.25</v>
      </c>
      <c r="G8025">
        <v>72200000</v>
      </c>
      <c r="H8025">
        <v>161.25</v>
      </c>
    </row>
    <row r="8026" spans="1:8">
      <c r="A8026">
        <v>8024</v>
      </c>
      <c r="B8026" s="1">
        <v>30551</v>
      </c>
      <c r="C8026">
        <v>164.33000200000001</v>
      </c>
      <c r="D8026">
        <v>164.33000200000001</v>
      </c>
      <c r="E8026">
        <v>162.53999299999899</v>
      </c>
      <c r="F8026">
        <v>162.770004</v>
      </c>
      <c r="G8026">
        <v>66800000</v>
      </c>
      <c r="H8026">
        <v>162.770004</v>
      </c>
    </row>
    <row r="8027" spans="1:8">
      <c r="A8027">
        <v>8025</v>
      </c>
      <c r="B8027" s="1">
        <v>30550</v>
      </c>
      <c r="C8027">
        <v>164.179993</v>
      </c>
      <c r="D8027">
        <v>165.63999899999999</v>
      </c>
      <c r="E8027">
        <v>163.770004</v>
      </c>
      <c r="F8027">
        <v>164.33999600000001</v>
      </c>
      <c r="G8027">
        <v>76420000</v>
      </c>
      <c r="H8027">
        <v>164.33999600000001</v>
      </c>
    </row>
    <row r="8028" spans="1:8">
      <c r="A8028">
        <v>8026</v>
      </c>
      <c r="B8028" s="1">
        <v>30547</v>
      </c>
      <c r="C8028">
        <v>163.58000200000001</v>
      </c>
      <c r="D8028">
        <v>164.270004</v>
      </c>
      <c r="E8028">
        <v>163.220001</v>
      </c>
      <c r="F8028">
        <v>163.979996</v>
      </c>
      <c r="G8028">
        <v>58950000</v>
      </c>
      <c r="H8028">
        <v>163.979996</v>
      </c>
    </row>
    <row r="8029" spans="1:8">
      <c r="A8029">
        <v>8027</v>
      </c>
      <c r="B8029" s="1">
        <v>30546</v>
      </c>
      <c r="C8029">
        <v>165.28999299999899</v>
      </c>
      <c r="D8029">
        <v>165.91000399999999</v>
      </c>
      <c r="E8029">
        <v>163.550003</v>
      </c>
      <c r="F8029">
        <v>163.550003</v>
      </c>
      <c r="G8029">
        <v>82280000</v>
      </c>
      <c r="H8029">
        <v>163.550003</v>
      </c>
    </row>
    <row r="8030" spans="1:8">
      <c r="A8030">
        <v>8028</v>
      </c>
      <c r="B8030" s="1">
        <v>30545</v>
      </c>
      <c r="C8030">
        <v>163.58000200000001</v>
      </c>
      <c r="D8030">
        <v>165.39999399999999</v>
      </c>
      <c r="E8030">
        <v>163.429993</v>
      </c>
      <c r="F8030">
        <v>165.28999299999899</v>
      </c>
      <c r="G8030">
        <v>87800000</v>
      </c>
      <c r="H8030">
        <v>165.28999299999899</v>
      </c>
    </row>
    <row r="8031" spans="1:8">
      <c r="A8031">
        <v>8029</v>
      </c>
      <c r="B8031" s="1">
        <v>30544</v>
      </c>
      <c r="C8031">
        <v>163.740005</v>
      </c>
      <c r="D8031">
        <v>163.83999600000001</v>
      </c>
      <c r="E8031">
        <v>162.720001</v>
      </c>
      <c r="F8031">
        <v>163.41000399999999</v>
      </c>
      <c r="G8031">
        <v>71780000</v>
      </c>
      <c r="H8031">
        <v>163.41000399999999</v>
      </c>
    </row>
    <row r="8032" spans="1:8">
      <c r="A8032">
        <v>8030</v>
      </c>
      <c r="B8032" s="1">
        <v>30543</v>
      </c>
      <c r="C8032">
        <v>162.220001</v>
      </c>
      <c r="D8032">
        <v>164.759995</v>
      </c>
      <c r="E8032">
        <v>162.220001</v>
      </c>
      <c r="F8032">
        <v>163.699997</v>
      </c>
      <c r="G8032">
        <v>83200000</v>
      </c>
      <c r="H8032">
        <v>163.699997</v>
      </c>
    </row>
    <row r="8033" spans="1:8">
      <c r="A8033">
        <v>8031</v>
      </c>
      <c r="B8033" s="1">
        <v>30540</v>
      </c>
      <c r="C8033">
        <v>161.550003</v>
      </c>
      <c r="D8033">
        <v>162.60000600000001</v>
      </c>
      <c r="E8033">
        <v>161.550003</v>
      </c>
      <c r="F8033">
        <v>162.16000399999999</v>
      </c>
      <c r="G8033">
        <v>71840000</v>
      </c>
      <c r="H8033">
        <v>162.16000399999999</v>
      </c>
    </row>
    <row r="8034" spans="1:8">
      <c r="A8034">
        <v>8032</v>
      </c>
      <c r="B8034" s="1">
        <v>30539</v>
      </c>
      <c r="C8034">
        <v>161.550003</v>
      </c>
      <c r="D8034">
        <v>162.13999899999999</v>
      </c>
      <c r="E8034">
        <v>161.41000399999999</v>
      </c>
      <c r="F8034">
        <v>161.53999299999899</v>
      </c>
      <c r="G8034">
        <v>70630000</v>
      </c>
      <c r="H8034">
        <v>161.53999299999899</v>
      </c>
    </row>
    <row r="8035" spans="1:8">
      <c r="A8035">
        <v>8033</v>
      </c>
      <c r="B8035" s="1">
        <v>30538</v>
      </c>
      <c r="C8035">
        <v>160.11000100000001</v>
      </c>
      <c r="D8035">
        <v>161.770004</v>
      </c>
      <c r="E8035">
        <v>159.470001</v>
      </c>
      <c r="F8035">
        <v>161.53999299999899</v>
      </c>
      <c r="G8035">
        <v>82900000</v>
      </c>
      <c r="H8035">
        <v>161.53999299999899</v>
      </c>
    </row>
    <row r="8036" spans="1:8">
      <c r="A8036">
        <v>8034</v>
      </c>
      <c r="B8036" s="1">
        <v>30537</v>
      </c>
      <c r="C8036">
        <v>159.199997</v>
      </c>
      <c r="D8036">
        <v>160.13999899999999</v>
      </c>
      <c r="E8036">
        <v>158.5</v>
      </c>
      <c r="F8036">
        <v>160.13000500000001</v>
      </c>
      <c r="G8036">
        <v>81420000</v>
      </c>
      <c r="H8036">
        <v>160.13000500000001</v>
      </c>
    </row>
    <row r="8037" spans="1:8">
      <c r="A8037">
        <v>8035</v>
      </c>
      <c r="B8037" s="1">
        <v>30536</v>
      </c>
      <c r="C8037">
        <v>161.729996</v>
      </c>
      <c r="D8037">
        <v>161.729996</v>
      </c>
      <c r="E8037">
        <v>159.179993</v>
      </c>
      <c r="F8037">
        <v>159.179993</v>
      </c>
      <c r="G8037">
        <v>71460000</v>
      </c>
      <c r="H8037">
        <v>159.179993</v>
      </c>
    </row>
    <row r="8038" spans="1:8">
      <c r="A8038">
        <v>8036</v>
      </c>
      <c r="B8038" s="1">
        <v>30533</v>
      </c>
      <c r="C8038">
        <v>161.33000200000001</v>
      </c>
      <c r="D8038">
        <v>161.88000500000001</v>
      </c>
      <c r="E8038">
        <v>160.88999899999999</v>
      </c>
      <c r="F8038">
        <v>161.740005</v>
      </c>
      <c r="G8038">
        <v>67850000</v>
      </c>
      <c r="H8038">
        <v>161.740005</v>
      </c>
    </row>
    <row r="8039" spans="1:8">
      <c r="A8039">
        <v>8037</v>
      </c>
      <c r="B8039" s="1">
        <v>30532</v>
      </c>
      <c r="C8039">
        <v>163.279999</v>
      </c>
      <c r="D8039">
        <v>163.41999799999999</v>
      </c>
      <c r="E8039">
        <v>159.63000500000001</v>
      </c>
      <c r="F8039">
        <v>161.33000200000001</v>
      </c>
      <c r="G8039">
        <v>100870000</v>
      </c>
      <c r="H8039">
        <v>161.33000200000001</v>
      </c>
    </row>
    <row r="8040" spans="1:8">
      <c r="A8040">
        <v>8038</v>
      </c>
      <c r="B8040" s="1">
        <v>30531</v>
      </c>
      <c r="C8040">
        <v>162.009995</v>
      </c>
      <c r="D8040">
        <v>163.44000199999999</v>
      </c>
      <c r="E8040">
        <v>161.520004</v>
      </c>
      <c r="F8040">
        <v>163.44000199999999</v>
      </c>
      <c r="G8040">
        <v>80370000</v>
      </c>
      <c r="H8040">
        <v>163.44000199999999</v>
      </c>
    </row>
    <row r="8041" spans="1:8">
      <c r="A8041">
        <v>8039</v>
      </c>
      <c r="B8041" s="1">
        <v>30530</v>
      </c>
      <c r="C8041">
        <v>162.05999800000001</v>
      </c>
      <c r="D8041">
        <v>163.03999299999899</v>
      </c>
      <c r="E8041">
        <v>161.970001</v>
      </c>
      <c r="F8041">
        <v>162.009995</v>
      </c>
      <c r="G8041">
        <v>74460000</v>
      </c>
      <c r="H8041">
        <v>162.009995</v>
      </c>
    </row>
    <row r="8042" spans="1:8">
      <c r="A8042">
        <v>8040</v>
      </c>
      <c r="B8042" s="1">
        <v>30529</v>
      </c>
      <c r="C8042">
        <v>162.33999600000001</v>
      </c>
      <c r="D8042">
        <v>162.779999</v>
      </c>
      <c r="E8042">
        <v>161.550003</v>
      </c>
      <c r="F8042">
        <v>162.03999299999899</v>
      </c>
      <c r="G8042">
        <v>77210000</v>
      </c>
      <c r="H8042">
        <v>162.03999299999899</v>
      </c>
    </row>
    <row r="8043" spans="1:8">
      <c r="A8043">
        <v>8041</v>
      </c>
      <c r="B8043" s="1">
        <v>30526</v>
      </c>
      <c r="C8043">
        <v>165.029999</v>
      </c>
      <c r="D8043">
        <v>165.029999</v>
      </c>
      <c r="E8043">
        <v>161.5</v>
      </c>
      <c r="F8043">
        <v>162.55999800000001</v>
      </c>
      <c r="G8043">
        <v>95240000</v>
      </c>
      <c r="H8043">
        <v>162.55999800000001</v>
      </c>
    </row>
    <row r="8044" spans="1:8">
      <c r="A8044">
        <v>8042</v>
      </c>
      <c r="B8044" s="1">
        <v>30525</v>
      </c>
      <c r="C8044">
        <v>167.320007</v>
      </c>
      <c r="D8044">
        <v>167.78999299999899</v>
      </c>
      <c r="E8044">
        <v>164.990005</v>
      </c>
      <c r="F8044">
        <v>165.03999299999899</v>
      </c>
      <c r="G8044">
        <v>78410000</v>
      </c>
      <c r="H8044">
        <v>165.03999299999899</v>
      </c>
    </row>
    <row r="8045" spans="1:8">
      <c r="A8045">
        <v>8043</v>
      </c>
      <c r="B8045" s="1">
        <v>30524</v>
      </c>
      <c r="C8045">
        <v>170.679993</v>
      </c>
      <c r="D8045">
        <v>170.720001</v>
      </c>
      <c r="E8045">
        <v>167.490005</v>
      </c>
      <c r="F8045">
        <v>167.58999600000001</v>
      </c>
      <c r="G8045">
        <v>99290000</v>
      </c>
      <c r="H8045">
        <v>167.58999600000001</v>
      </c>
    </row>
    <row r="8046" spans="1:8">
      <c r="A8046">
        <v>8044</v>
      </c>
      <c r="B8046" s="1">
        <v>30523</v>
      </c>
      <c r="C8046">
        <v>169.61999499999999</v>
      </c>
      <c r="D8046">
        <v>170.63000500000001</v>
      </c>
      <c r="E8046">
        <v>169.259995</v>
      </c>
      <c r="F8046">
        <v>170.529999</v>
      </c>
      <c r="G8046">
        <v>91280000</v>
      </c>
      <c r="H8046">
        <v>170.529999</v>
      </c>
    </row>
    <row r="8047" spans="1:8">
      <c r="A8047">
        <v>8045</v>
      </c>
      <c r="B8047" s="1">
        <v>30522</v>
      </c>
      <c r="C8047">
        <v>167.66999799999999</v>
      </c>
      <c r="D8047">
        <v>169.740005</v>
      </c>
      <c r="E8047">
        <v>167.63000500000001</v>
      </c>
      <c r="F8047">
        <v>169.529999</v>
      </c>
      <c r="G8047">
        <v>73680000</v>
      </c>
      <c r="H8047">
        <v>169.529999</v>
      </c>
    </row>
    <row r="8048" spans="1:8">
      <c r="A8048">
        <v>8046</v>
      </c>
      <c r="B8048" s="1">
        <v>30519</v>
      </c>
      <c r="C8048">
        <v>168.509995</v>
      </c>
      <c r="D8048">
        <v>169.08000200000001</v>
      </c>
      <c r="E8048">
        <v>168.39999399999999</v>
      </c>
      <c r="F8048">
        <v>168.88999899999999</v>
      </c>
      <c r="G8048">
        <v>68850000</v>
      </c>
      <c r="H8048">
        <v>168.88999899999999</v>
      </c>
    </row>
    <row r="8049" spans="1:8">
      <c r="A8049">
        <v>8047</v>
      </c>
      <c r="B8049" s="1">
        <v>30518</v>
      </c>
      <c r="C8049">
        <v>169.28999299999899</v>
      </c>
      <c r="D8049">
        <v>169.800003</v>
      </c>
      <c r="E8049">
        <v>168.33000200000001</v>
      </c>
      <c r="F8049">
        <v>169.05999800000001</v>
      </c>
      <c r="G8049">
        <v>101830000</v>
      </c>
      <c r="H8049">
        <v>169.05999800000001</v>
      </c>
    </row>
    <row r="8050" spans="1:8">
      <c r="A8050">
        <v>8048</v>
      </c>
      <c r="B8050" s="1">
        <v>30517</v>
      </c>
      <c r="C8050">
        <v>164.88999899999999</v>
      </c>
      <c r="D8050">
        <v>169.28999299999899</v>
      </c>
      <c r="E8050">
        <v>164.88999899999999</v>
      </c>
      <c r="F8050">
        <v>169.28999299999899</v>
      </c>
      <c r="G8050">
        <v>109310000</v>
      </c>
      <c r="H8050">
        <v>169.28999299999899</v>
      </c>
    </row>
    <row r="8051" spans="1:8">
      <c r="A8051">
        <v>8049</v>
      </c>
      <c r="B8051" s="1">
        <v>30516</v>
      </c>
      <c r="C8051">
        <v>163.949997</v>
      </c>
      <c r="D8051">
        <v>165.179993</v>
      </c>
      <c r="E8051">
        <v>163.949997</v>
      </c>
      <c r="F8051">
        <v>164.820007</v>
      </c>
      <c r="G8051">
        <v>74030000</v>
      </c>
      <c r="H8051">
        <v>164.820007</v>
      </c>
    </row>
    <row r="8052" spans="1:8">
      <c r="A8052">
        <v>8050</v>
      </c>
      <c r="B8052" s="1">
        <v>30515</v>
      </c>
      <c r="C8052">
        <v>164.279999</v>
      </c>
      <c r="D8052">
        <v>164.28999299999899</v>
      </c>
      <c r="E8052">
        <v>163.300003</v>
      </c>
      <c r="F8052">
        <v>163.949997</v>
      </c>
      <c r="G8052">
        <v>69110000</v>
      </c>
      <c r="H8052">
        <v>163.949997</v>
      </c>
    </row>
    <row r="8053" spans="1:8">
      <c r="A8053">
        <v>8051</v>
      </c>
      <c r="B8053" s="1">
        <v>30512</v>
      </c>
      <c r="C8053">
        <v>166.009995</v>
      </c>
      <c r="D8053">
        <v>166.03999299999899</v>
      </c>
      <c r="E8053">
        <v>164.029999</v>
      </c>
      <c r="F8053">
        <v>164.28999299999899</v>
      </c>
      <c r="G8053">
        <v>63160000</v>
      </c>
      <c r="H8053">
        <v>164.28999299999899</v>
      </c>
    </row>
    <row r="8054" spans="1:8">
      <c r="A8054">
        <v>8052</v>
      </c>
      <c r="B8054" s="1">
        <v>30511</v>
      </c>
      <c r="C8054">
        <v>165.61000100000001</v>
      </c>
      <c r="D8054">
        <v>166.96000699999999</v>
      </c>
      <c r="E8054">
        <v>165.61000100000001</v>
      </c>
      <c r="F8054">
        <v>166.009995</v>
      </c>
      <c r="G8054">
        <v>83500000</v>
      </c>
      <c r="H8054">
        <v>166.009995</v>
      </c>
    </row>
    <row r="8055" spans="1:8">
      <c r="A8055">
        <v>8053</v>
      </c>
      <c r="B8055" s="1">
        <v>30510</v>
      </c>
      <c r="C8055">
        <v>165</v>
      </c>
      <c r="D8055">
        <v>165.679993</v>
      </c>
      <c r="E8055">
        <v>164.770004</v>
      </c>
      <c r="F8055">
        <v>165.46000699999999</v>
      </c>
      <c r="G8055">
        <v>68900000</v>
      </c>
      <c r="H8055">
        <v>165.46000699999999</v>
      </c>
    </row>
    <row r="8056" spans="1:8">
      <c r="A8056">
        <v>8054</v>
      </c>
      <c r="B8056" s="1">
        <v>30509</v>
      </c>
      <c r="C8056">
        <v>168.050003</v>
      </c>
      <c r="D8056">
        <v>168.050003</v>
      </c>
      <c r="E8056">
        <v>165.509995</v>
      </c>
      <c r="F8056">
        <v>165.529999</v>
      </c>
      <c r="G8056">
        <v>70220000</v>
      </c>
      <c r="H8056">
        <v>165.529999</v>
      </c>
    </row>
    <row r="8057" spans="1:8">
      <c r="A8057">
        <v>8055</v>
      </c>
      <c r="B8057" s="1">
        <v>30508</v>
      </c>
      <c r="C8057">
        <v>167.08999600000001</v>
      </c>
      <c r="D8057">
        <v>168.11000100000001</v>
      </c>
      <c r="E8057">
        <v>167.08999600000001</v>
      </c>
      <c r="F8057">
        <v>168.11000100000001</v>
      </c>
      <c r="G8057">
        <v>61610000</v>
      </c>
      <c r="H8057">
        <v>168.11000100000001</v>
      </c>
    </row>
    <row r="8058" spans="1:8">
      <c r="A8058">
        <v>8056</v>
      </c>
      <c r="B8058" s="1">
        <v>30505</v>
      </c>
      <c r="C8058">
        <v>167.55999800000001</v>
      </c>
      <c r="D8058">
        <v>167.979996</v>
      </c>
      <c r="E8058">
        <v>166.949997</v>
      </c>
      <c r="F8058">
        <v>167.08000200000001</v>
      </c>
      <c r="G8058">
        <v>66520000</v>
      </c>
      <c r="H8058">
        <v>167.08000200000001</v>
      </c>
    </row>
    <row r="8059" spans="1:8">
      <c r="A8059">
        <v>8057</v>
      </c>
      <c r="B8059" s="1">
        <v>30504</v>
      </c>
      <c r="C8059">
        <v>168.479996</v>
      </c>
      <c r="D8059">
        <v>169.14999399999999</v>
      </c>
      <c r="E8059">
        <v>167.08000200000001</v>
      </c>
      <c r="F8059">
        <v>167.55999800000001</v>
      </c>
      <c r="G8059">
        <v>97130000</v>
      </c>
      <c r="H8059">
        <v>167.55999800000001</v>
      </c>
    </row>
    <row r="8060" spans="1:8">
      <c r="A8060">
        <v>8058</v>
      </c>
      <c r="B8060" s="1">
        <v>30503</v>
      </c>
      <c r="C8060">
        <v>166.71000699999999</v>
      </c>
      <c r="D8060">
        <v>168.88000500000001</v>
      </c>
      <c r="E8060">
        <v>166.490005</v>
      </c>
      <c r="F8060">
        <v>168.479996</v>
      </c>
      <c r="G8060">
        <v>85670000</v>
      </c>
      <c r="H8060">
        <v>168.479996</v>
      </c>
    </row>
    <row r="8061" spans="1:8">
      <c r="A8061">
        <v>8059</v>
      </c>
      <c r="B8061" s="1">
        <v>30502</v>
      </c>
      <c r="C8061">
        <v>166.550003</v>
      </c>
      <c r="D8061">
        <v>168.800003</v>
      </c>
      <c r="E8061">
        <v>165.800003</v>
      </c>
      <c r="F8061">
        <v>166.60000600000001</v>
      </c>
      <c r="G8061">
        <v>67320000</v>
      </c>
      <c r="H8061">
        <v>166.60000600000001</v>
      </c>
    </row>
    <row r="8062" spans="1:8">
      <c r="A8062">
        <v>8060</v>
      </c>
      <c r="B8062" s="1">
        <v>30498</v>
      </c>
      <c r="C8062">
        <v>168.11000100000001</v>
      </c>
      <c r="D8062">
        <v>168.63999899999999</v>
      </c>
      <c r="E8062">
        <v>167.770004</v>
      </c>
      <c r="F8062">
        <v>168.63999899999999</v>
      </c>
      <c r="G8062">
        <v>65110000</v>
      </c>
      <c r="H8062">
        <v>168.63999899999999</v>
      </c>
    </row>
    <row r="8063" spans="1:8">
      <c r="A8063">
        <v>8061</v>
      </c>
      <c r="B8063" s="1">
        <v>30497</v>
      </c>
      <c r="C8063">
        <v>167.63999899999999</v>
      </c>
      <c r="D8063">
        <v>167.63999899999999</v>
      </c>
      <c r="E8063">
        <v>167.63999899999999</v>
      </c>
      <c r="F8063">
        <v>167.63999899999999</v>
      </c>
      <c r="G8063">
        <v>76310000</v>
      </c>
      <c r="H8063">
        <v>167.63999899999999</v>
      </c>
    </row>
    <row r="8064" spans="1:8">
      <c r="A8064">
        <v>8062</v>
      </c>
      <c r="B8064" s="1">
        <v>30496</v>
      </c>
      <c r="C8064">
        <v>165.779999</v>
      </c>
      <c r="D8064">
        <v>166.63999899999999</v>
      </c>
      <c r="E8064">
        <v>165.429993</v>
      </c>
      <c r="F8064">
        <v>166.63999899999999</v>
      </c>
      <c r="G8064">
        <v>81580000</v>
      </c>
      <c r="H8064">
        <v>166.63999899999999</v>
      </c>
    </row>
    <row r="8065" spans="1:8">
      <c r="A8065">
        <v>8063</v>
      </c>
      <c r="B8065" s="1">
        <v>30495</v>
      </c>
      <c r="C8065">
        <v>168.449997</v>
      </c>
      <c r="D8065">
        <v>168.80999800000001</v>
      </c>
      <c r="E8065">
        <v>165.66999799999999</v>
      </c>
      <c r="F8065">
        <v>165.679993</v>
      </c>
      <c r="G8065">
        <v>82730000</v>
      </c>
      <c r="H8065">
        <v>165.679993</v>
      </c>
    </row>
    <row r="8066" spans="1:8">
      <c r="A8066">
        <v>8064</v>
      </c>
      <c r="B8066" s="1">
        <v>30494</v>
      </c>
      <c r="C8066">
        <v>170.39999399999999</v>
      </c>
      <c r="D8066">
        <v>170.46000699999999</v>
      </c>
      <c r="E8066">
        <v>168.320007</v>
      </c>
      <c r="F8066">
        <v>168.46000699999999</v>
      </c>
      <c r="G8066">
        <v>69360000</v>
      </c>
      <c r="H8066">
        <v>168.46000699999999</v>
      </c>
    </row>
    <row r="8067" spans="1:8">
      <c r="A8067">
        <v>8065</v>
      </c>
      <c r="B8067" s="1">
        <v>30491</v>
      </c>
      <c r="C8067">
        <v>170.570007</v>
      </c>
      <c r="D8067">
        <v>170.69000199999999</v>
      </c>
      <c r="E8067">
        <v>170.029999</v>
      </c>
      <c r="F8067">
        <v>170.41000399999999</v>
      </c>
      <c r="G8067">
        <v>80810000</v>
      </c>
      <c r="H8067">
        <v>170.41000399999999</v>
      </c>
    </row>
    <row r="8068" spans="1:8">
      <c r="A8068">
        <v>8066</v>
      </c>
      <c r="B8068" s="1">
        <v>30490</v>
      </c>
      <c r="C8068">
        <v>170.990005</v>
      </c>
      <c r="D8068">
        <v>171</v>
      </c>
      <c r="E8068">
        <v>170.13000500000001</v>
      </c>
      <c r="F8068">
        <v>170.570007</v>
      </c>
      <c r="G8068">
        <v>89590000</v>
      </c>
      <c r="H8068">
        <v>170.570007</v>
      </c>
    </row>
    <row r="8069" spans="1:8">
      <c r="A8069">
        <v>8067</v>
      </c>
      <c r="B8069" s="1">
        <v>30489</v>
      </c>
      <c r="C8069">
        <v>170.529999</v>
      </c>
      <c r="D8069">
        <v>171.60000600000001</v>
      </c>
      <c r="E8069">
        <v>170.41999799999999</v>
      </c>
      <c r="F8069">
        <v>170.990005</v>
      </c>
      <c r="G8069">
        <v>110270000</v>
      </c>
      <c r="H8069">
        <v>170.990005</v>
      </c>
    </row>
    <row r="8070" spans="1:8">
      <c r="A8070">
        <v>8068</v>
      </c>
      <c r="B8070" s="1">
        <v>30488</v>
      </c>
      <c r="C8070">
        <v>169.029999</v>
      </c>
      <c r="D8070">
        <v>170.60000600000001</v>
      </c>
      <c r="E8070">
        <v>168.25</v>
      </c>
      <c r="F8070">
        <v>170.529999</v>
      </c>
      <c r="G8070">
        <v>102880000</v>
      </c>
      <c r="H8070">
        <v>170.529999</v>
      </c>
    </row>
    <row r="8071" spans="1:8">
      <c r="A8071">
        <v>8069</v>
      </c>
      <c r="B8071" s="1">
        <v>30487</v>
      </c>
      <c r="C8071">
        <v>169.13000500000001</v>
      </c>
      <c r="D8071">
        <v>170.10000600000001</v>
      </c>
      <c r="E8071">
        <v>168.58999600000001</v>
      </c>
      <c r="F8071">
        <v>169.020004</v>
      </c>
      <c r="G8071">
        <v>84270000</v>
      </c>
      <c r="H8071">
        <v>169.020004</v>
      </c>
    </row>
    <row r="8072" spans="1:8">
      <c r="A8072">
        <v>8070</v>
      </c>
      <c r="B8072" s="1">
        <v>30484</v>
      </c>
      <c r="C8072">
        <v>169.11000100000001</v>
      </c>
      <c r="D8072">
        <v>169.63999899999999</v>
      </c>
      <c r="E8072">
        <v>168.60000600000001</v>
      </c>
      <c r="F8072">
        <v>169.13000500000001</v>
      </c>
      <c r="G8072">
        <v>93630000</v>
      </c>
      <c r="H8072">
        <v>169.13000500000001</v>
      </c>
    </row>
    <row r="8073" spans="1:8">
      <c r="A8073">
        <v>8071</v>
      </c>
      <c r="B8073" s="1">
        <v>30483</v>
      </c>
      <c r="C8073">
        <v>167.11000100000001</v>
      </c>
      <c r="D8073">
        <v>169.38000500000001</v>
      </c>
      <c r="E8073">
        <v>167.11000100000001</v>
      </c>
      <c r="F8073">
        <v>169.13999899999999</v>
      </c>
      <c r="G8073">
        <v>124560000</v>
      </c>
      <c r="H8073">
        <v>169.13999899999999</v>
      </c>
    </row>
    <row r="8074" spans="1:8">
      <c r="A8074">
        <v>8072</v>
      </c>
      <c r="B8074" s="1">
        <v>30482</v>
      </c>
      <c r="C8074">
        <v>165.520004</v>
      </c>
      <c r="D8074">
        <v>167.11999499999999</v>
      </c>
      <c r="E8074">
        <v>165.070007</v>
      </c>
      <c r="F8074">
        <v>167.11999499999999</v>
      </c>
      <c r="G8074">
        <v>93410000</v>
      </c>
      <c r="H8074">
        <v>167.11999499999999</v>
      </c>
    </row>
    <row r="8075" spans="1:8">
      <c r="A8075">
        <v>8073</v>
      </c>
      <c r="B8075" s="1">
        <v>30481</v>
      </c>
      <c r="C8075">
        <v>164.86999499999999</v>
      </c>
      <c r="D8075">
        <v>165.929993</v>
      </c>
      <c r="E8075">
        <v>164.86999499999999</v>
      </c>
      <c r="F8075">
        <v>165.529999</v>
      </c>
      <c r="G8075">
        <v>97710000</v>
      </c>
      <c r="H8075">
        <v>165.529999</v>
      </c>
    </row>
    <row r="8076" spans="1:8">
      <c r="A8076">
        <v>8074</v>
      </c>
      <c r="B8076" s="1">
        <v>30480</v>
      </c>
      <c r="C8076">
        <v>162.699997</v>
      </c>
      <c r="D8076">
        <v>164.83999600000001</v>
      </c>
      <c r="E8076">
        <v>162.699997</v>
      </c>
      <c r="F8076">
        <v>164.83999600000001</v>
      </c>
      <c r="G8076">
        <v>90700000</v>
      </c>
      <c r="H8076">
        <v>164.83999600000001</v>
      </c>
    </row>
    <row r="8077" spans="1:8">
      <c r="A8077">
        <v>8075</v>
      </c>
      <c r="B8077" s="1">
        <v>30477</v>
      </c>
      <c r="C8077">
        <v>161.86000100000001</v>
      </c>
      <c r="D8077">
        <v>162.759995</v>
      </c>
      <c r="E8077">
        <v>161.86000100000001</v>
      </c>
      <c r="F8077">
        <v>162.679993</v>
      </c>
      <c r="G8077">
        <v>78470000</v>
      </c>
      <c r="H8077">
        <v>162.679993</v>
      </c>
    </row>
    <row r="8078" spans="1:8">
      <c r="A8078">
        <v>8076</v>
      </c>
      <c r="B8078" s="1">
        <v>30476</v>
      </c>
      <c r="C8078">
        <v>161.36999499999999</v>
      </c>
      <c r="D8078">
        <v>161.91999799999999</v>
      </c>
      <c r="E8078">
        <v>160.800003</v>
      </c>
      <c r="F8078">
        <v>161.83000200000001</v>
      </c>
      <c r="G8078">
        <v>87440000</v>
      </c>
      <c r="H8078">
        <v>161.83000200000001</v>
      </c>
    </row>
    <row r="8079" spans="1:8">
      <c r="A8079">
        <v>8077</v>
      </c>
      <c r="B8079" s="1">
        <v>30475</v>
      </c>
      <c r="C8079">
        <v>162.779999</v>
      </c>
      <c r="D8079">
        <v>162.779999</v>
      </c>
      <c r="E8079">
        <v>161.35000600000001</v>
      </c>
      <c r="F8079">
        <v>161.36000100000001</v>
      </c>
      <c r="G8079">
        <v>96600000</v>
      </c>
      <c r="H8079">
        <v>161.36000100000001</v>
      </c>
    </row>
    <row r="8080" spans="1:8">
      <c r="A8080">
        <v>8078</v>
      </c>
      <c r="B8080" s="1">
        <v>30474</v>
      </c>
      <c r="C8080">
        <v>164.83999600000001</v>
      </c>
      <c r="D8080">
        <v>164.929993</v>
      </c>
      <c r="E8080">
        <v>162.770004</v>
      </c>
      <c r="F8080">
        <v>162.770004</v>
      </c>
      <c r="G8080">
        <v>88550000</v>
      </c>
      <c r="H8080">
        <v>162.770004</v>
      </c>
    </row>
    <row r="8081" spans="1:8">
      <c r="A8081">
        <v>8079</v>
      </c>
      <c r="B8081" s="1">
        <v>30473</v>
      </c>
      <c r="C8081">
        <v>164.429993</v>
      </c>
      <c r="D8081">
        <v>165.08999600000001</v>
      </c>
      <c r="E8081">
        <v>163.75</v>
      </c>
      <c r="F8081">
        <v>164.83000200000001</v>
      </c>
      <c r="G8081">
        <v>87670000</v>
      </c>
      <c r="H8081">
        <v>164.83000200000001</v>
      </c>
    </row>
    <row r="8082" spans="1:8">
      <c r="A8082">
        <v>8080</v>
      </c>
      <c r="B8082" s="1">
        <v>30470</v>
      </c>
      <c r="C8082">
        <v>163.96000699999999</v>
      </c>
      <c r="D8082">
        <v>164.78999299999899</v>
      </c>
      <c r="E8082">
        <v>163.96000699999999</v>
      </c>
      <c r="F8082">
        <v>164.41999799999999</v>
      </c>
      <c r="G8082">
        <v>83110000</v>
      </c>
      <c r="H8082">
        <v>164.41999799999999</v>
      </c>
    </row>
    <row r="8083" spans="1:8">
      <c r="A8083">
        <v>8081</v>
      </c>
      <c r="B8083" s="1">
        <v>30469</v>
      </c>
      <c r="C8083">
        <v>162.55999800000001</v>
      </c>
      <c r="D8083">
        <v>164</v>
      </c>
      <c r="E8083">
        <v>162.55999800000001</v>
      </c>
      <c r="F8083">
        <v>163.979996</v>
      </c>
      <c r="G8083">
        <v>89750000</v>
      </c>
      <c r="H8083">
        <v>163.979996</v>
      </c>
    </row>
    <row r="8084" spans="1:8">
      <c r="A8084">
        <v>8082</v>
      </c>
      <c r="B8084" s="1">
        <v>30468</v>
      </c>
      <c r="C8084">
        <v>162.38000500000001</v>
      </c>
      <c r="D8084">
        <v>162.63999899999999</v>
      </c>
      <c r="E8084">
        <v>161.33000200000001</v>
      </c>
      <c r="F8084">
        <v>162.550003</v>
      </c>
      <c r="G8084">
        <v>84460000</v>
      </c>
      <c r="H8084">
        <v>162.550003</v>
      </c>
    </row>
    <row r="8085" spans="1:8">
      <c r="A8085">
        <v>8083</v>
      </c>
      <c r="B8085" s="1">
        <v>30467</v>
      </c>
      <c r="C8085">
        <v>164.44000199999999</v>
      </c>
      <c r="D8085">
        <v>164.44000199999999</v>
      </c>
      <c r="E8085">
        <v>162.11999499999999</v>
      </c>
      <c r="F8085">
        <v>162.38999899999999</v>
      </c>
      <c r="G8085">
        <v>73910000</v>
      </c>
      <c r="H8085">
        <v>162.38999899999999</v>
      </c>
    </row>
    <row r="8086" spans="1:8">
      <c r="A8086">
        <v>8084</v>
      </c>
      <c r="B8086" s="1">
        <v>30463</v>
      </c>
      <c r="C8086">
        <v>165.490005</v>
      </c>
      <c r="D8086">
        <v>165.490005</v>
      </c>
      <c r="E8086">
        <v>164.33000200000001</v>
      </c>
      <c r="F8086">
        <v>164.46000699999999</v>
      </c>
      <c r="G8086">
        <v>76290000</v>
      </c>
      <c r="H8086">
        <v>164.46000699999999</v>
      </c>
    </row>
    <row r="8087" spans="1:8">
      <c r="A8087">
        <v>8085</v>
      </c>
      <c r="B8087" s="1">
        <v>30462</v>
      </c>
      <c r="C8087">
        <v>166.220001</v>
      </c>
      <c r="D8087">
        <v>166.38999899999999</v>
      </c>
      <c r="E8087">
        <v>165.270004</v>
      </c>
      <c r="F8087">
        <v>165.479996</v>
      </c>
      <c r="G8087">
        <v>94980000</v>
      </c>
      <c r="H8087">
        <v>165.479996</v>
      </c>
    </row>
    <row r="8088" spans="1:8">
      <c r="A8088">
        <v>8086</v>
      </c>
      <c r="B8088" s="1">
        <v>30461</v>
      </c>
      <c r="C8088">
        <v>165.53999299999899</v>
      </c>
      <c r="D8088">
        <v>166.21000699999999</v>
      </c>
      <c r="E8088">
        <v>164.78999299999899</v>
      </c>
      <c r="F8088">
        <v>166.21000699999999</v>
      </c>
      <c r="G8088">
        <v>121050000</v>
      </c>
      <c r="H8088">
        <v>166.21000699999999</v>
      </c>
    </row>
    <row r="8089" spans="1:8">
      <c r="A8089">
        <v>8087</v>
      </c>
      <c r="B8089" s="1">
        <v>30460</v>
      </c>
      <c r="C8089">
        <v>163.449997</v>
      </c>
      <c r="D8089">
        <v>165.58999600000001</v>
      </c>
      <c r="E8089">
        <v>163.449997</v>
      </c>
      <c r="F8089">
        <v>165.53999299999899</v>
      </c>
      <c r="G8089">
        <v>109850000</v>
      </c>
      <c r="H8089">
        <v>165.53999299999899</v>
      </c>
    </row>
    <row r="8090" spans="1:8">
      <c r="A8090">
        <v>8088</v>
      </c>
      <c r="B8090" s="1">
        <v>30459</v>
      </c>
      <c r="C8090">
        <v>162.05999800000001</v>
      </c>
      <c r="D8090">
        <v>163.5</v>
      </c>
      <c r="E8090">
        <v>160.28999299999899</v>
      </c>
      <c r="F8090">
        <v>163.429993</v>
      </c>
      <c r="G8090">
        <v>84960000</v>
      </c>
      <c r="H8090">
        <v>163.429993</v>
      </c>
    </row>
    <row r="8091" spans="1:8">
      <c r="A8091">
        <v>8089</v>
      </c>
      <c r="B8091" s="1">
        <v>30456</v>
      </c>
      <c r="C8091">
        <v>161.970001</v>
      </c>
      <c r="D8091">
        <v>162.13999899999999</v>
      </c>
      <c r="E8091">
        <v>161.25</v>
      </c>
      <c r="F8091">
        <v>162.13999899999999</v>
      </c>
      <c r="G8091">
        <v>73150000</v>
      </c>
      <c r="H8091">
        <v>162.13999899999999</v>
      </c>
    </row>
    <row r="8092" spans="1:8">
      <c r="A8092">
        <v>8090</v>
      </c>
      <c r="B8092" s="1">
        <v>30455</v>
      </c>
      <c r="C8092">
        <v>163.270004</v>
      </c>
      <c r="D8092">
        <v>163.61000100000001</v>
      </c>
      <c r="E8092">
        <v>161.979996</v>
      </c>
      <c r="F8092">
        <v>161.990005</v>
      </c>
      <c r="G8092">
        <v>83260000</v>
      </c>
      <c r="H8092">
        <v>161.990005</v>
      </c>
    </row>
    <row r="8093" spans="1:8">
      <c r="A8093">
        <v>8091</v>
      </c>
      <c r="B8093" s="1">
        <v>30454</v>
      </c>
      <c r="C8093">
        <v>163.729996</v>
      </c>
      <c r="D8093">
        <v>165.179993</v>
      </c>
      <c r="E8093">
        <v>163.16000399999999</v>
      </c>
      <c r="F8093">
        <v>163.270004</v>
      </c>
      <c r="G8093">
        <v>99780000</v>
      </c>
      <c r="H8093">
        <v>163.270004</v>
      </c>
    </row>
    <row r="8094" spans="1:8">
      <c r="A8094">
        <v>8092</v>
      </c>
      <c r="B8094" s="1">
        <v>30453</v>
      </c>
      <c r="C8094">
        <v>163.39999399999999</v>
      </c>
      <c r="D8094">
        <v>163.71000699999999</v>
      </c>
      <c r="E8094">
        <v>162.550003</v>
      </c>
      <c r="F8094">
        <v>163.71000699999999</v>
      </c>
      <c r="G8094">
        <v>79510000</v>
      </c>
      <c r="H8094">
        <v>163.71000699999999</v>
      </c>
    </row>
    <row r="8095" spans="1:8">
      <c r="A8095">
        <v>8093</v>
      </c>
      <c r="B8095" s="1">
        <v>30452</v>
      </c>
      <c r="C8095">
        <v>164.89999399999999</v>
      </c>
      <c r="D8095">
        <v>164.89999399999999</v>
      </c>
      <c r="E8095">
        <v>162.33000200000001</v>
      </c>
      <c r="F8095">
        <v>163.39999399999999</v>
      </c>
      <c r="G8095">
        <v>76250000</v>
      </c>
      <c r="H8095">
        <v>163.39999399999999</v>
      </c>
    </row>
    <row r="8096" spans="1:8">
      <c r="A8096">
        <v>8094</v>
      </c>
      <c r="B8096" s="1">
        <v>30449</v>
      </c>
      <c r="C8096">
        <v>164.259995</v>
      </c>
      <c r="D8096">
        <v>165.229996</v>
      </c>
      <c r="E8096">
        <v>164.259995</v>
      </c>
      <c r="F8096">
        <v>164.91000399999999</v>
      </c>
      <c r="G8096">
        <v>83110000</v>
      </c>
      <c r="H8096">
        <v>164.91000399999999</v>
      </c>
    </row>
    <row r="8097" spans="1:8">
      <c r="A8097">
        <v>8095</v>
      </c>
      <c r="B8097" s="1">
        <v>30448</v>
      </c>
      <c r="C8097">
        <v>164.979996</v>
      </c>
      <c r="D8097">
        <v>165.35000600000001</v>
      </c>
      <c r="E8097">
        <v>163.820007</v>
      </c>
      <c r="F8097">
        <v>164.25</v>
      </c>
      <c r="G8097">
        <v>84060000</v>
      </c>
      <c r="H8097">
        <v>164.25</v>
      </c>
    </row>
    <row r="8098" spans="1:8">
      <c r="A8098">
        <v>8096</v>
      </c>
      <c r="B8098" s="1">
        <v>30447</v>
      </c>
      <c r="C8098">
        <v>165.949997</v>
      </c>
      <c r="D8098">
        <v>166.300003</v>
      </c>
      <c r="E8098">
        <v>164.529999</v>
      </c>
      <c r="F8098">
        <v>164.96000699999999</v>
      </c>
      <c r="G8098">
        <v>99820000</v>
      </c>
      <c r="H8098">
        <v>164.96000699999999</v>
      </c>
    </row>
    <row r="8099" spans="1:8">
      <c r="A8099">
        <v>8097</v>
      </c>
      <c r="B8099" s="1">
        <v>30446</v>
      </c>
      <c r="C8099">
        <v>165.820007</v>
      </c>
      <c r="D8099">
        <v>166.39999399999999</v>
      </c>
      <c r="E8099">
        <v>165.740005</v>
      </c>
      <c r="F8099">
        <v>165.949997</v>
      </c>
      <c r="G8099">
        <v>104010000</v>
      </c>
      <c r="H8099">
        <v>165.949997</v>
      </c>
    </row>
    <row r="8100" spans="1:8">
      <c r="A8100">
        <v>8098</v>
      </c>
      <c r="B8100" s="1">
        <v>30445</v>
      </c>
      <c r="C8100">
        <v>166.10000600000001</v>
      </c>
      <c r="D8100">
        <v>166.46000699999999</v>
      </c>
      <c r="E8100">
        <v>164.89999399999999</v>
      </c>
      <c r="F8100">
        <v>165.80999800000001</v>
      </c>
      <c r="G8100">
        <v>93670000</v>
      </c>
      <c r="H8100">
        <v>165.80999800000001</v>
      </c>
    </row>
    <row r="8101" spans="1:8">
      <c r="A8101">
        <v>8099</v>
      </c>
      <c r="B8101" s="1">
        <v>30442</v>
      </c>
      <c r="C8101">
        <v>164.300003</v>
      </c>
      <c r="D8101">
        <v>166.990005</v>
      </c>
      <c r="E8101">
        <v>164.300003</v>
      </c>
      <c r="F8101">
        <v>166.10000600000001</v>
      </c>
      <c r="G8101">
        <v>128200000</v>
      </c>
      <c r="H8101">
        <v>166.10000600000001</v>
      </c>
    </row>
    <row r="8102" spans="1:8">
      <c r="A8102">
        <v>8100</v>
      </c>
      <c r="B8102" s="1">
        <v>30441</v>
      </c>
      <c r="C8102">
        <v>163.35000600000001</v>
      </c>
      <c r="D8102">
        <v>164.300003</v>
      </c>
      <c r="E8102">
        <v>163.35000600000001</v>
      </c>
      <c r="F8102">
        <v>164.279999</v>
      </c>
      <c r="G8102">
        <v>107860000</v>
      </c>
      <c r="H8102">
        <v>164.279999</v>
      </c>
    </row>
    <row r="8103" spans="1:8">
      <c r="A8103">
        <v>8101</v>
      </c>
      <c r="B8103" s="1">
        <v>30440</v>
      </c>
      <c r="C8103">
        <v>162.38000500000001</v>
      </c>
      <c r="D8103">
        <v>163.63999899999999</v>
      </c>
      <c r="E8103">
        <v>162.38000500000001</v>
      </c>
      <c r="F8103">
        <v>163.30999800000001</v>
      </c>
      <c r="G8103">
        <v>101690000</v>
      </c>
      <c r="H8103">
        <v>163.30999800000001</v>
      </c>
    </row>
    <row r="8104" spans="1:8">
      <c r="A8104">
        <v>8102</v>
      </c>
      <c r="B8104" s="1">
        <v>30439</v>
      </c>
      <c r="C8104">
        <v>162.10000600000001</v>
      </c>
      <c r="D8104">
        <v>162.35000600000001</v>
      </c>
      <c r="E8104">
        <v>160.800003</v>
      </c>
      <c r="F8104">
        <v>162.33999600000001</v>
      </c>
      <c r="G8104">
        <v>89550000</v>
      </c>
      <c r="H8104">
        <v>162.33999600000001</v>
      </c>
    </row>
    <row r="8105" spans="1:8">
      <c r="A8105">
        <v>8103</v>
      </c>
      <c r="B8105" s="1">
        <v>30438</v>
      </c>
      <c r="C8105">
        <v>164.41000399999999</v>
      </c>
      <c r="D8105">
        <v>164.41999799999999</v>
      </c>
      <c r="E8105">
        <v>161.990005</v>
      </c>
      <c r="F8105">
        <v>162.11000100000001</v>
      </c>
      <c r="G8105">
        <v>88170000</v>
      </c>
      <c r="H8105">
        <v>162.11000100000001</v>
      </c>
    </row>
    <row r="8106" spans="1:8">
      <c r="A8106">
        <v>8104</v>
      </c>
      <c r="B8106" s="1">
        <v>30435</v>
      </c>
      <c r="C8106">
        <v>162.970001</v>
      </c>
      <c r="D8106">
        <v>164.429993</v>
      </c>
      <c r="E8106">
        <v>162.720001</v>
      </c>
      <c r="F8106">
        <v>164.429993</v>
      </c>
      <c r="G8106">
        <v>105750000</v>
      </c>
      <c r="H8106">
        <v>164.429993</v>
      </c>
    </row>
    <row r="8107" spans="1:8">
      <c r="A8107">
        <v>8105</v>
      </c>
      <c r="B8107" s="1">
        <v>30434</v>
      </c>
      <c r="C8107">
        <v>161.44000199999999</v>
      </c>
      <c r="D8107">
        <v>162.96000699999999</v>
      </c>
      <c r="E8107">
        <v>161.44000199999999</v>
      </c>
      <c r="F8107">
        <v>162.949997</v>
      </c>
      <c r="G8107">
        <v>94410000</v>
      </c>
      <c r="H8107">
        <v>162.949997</v>
      </c>
    </row>
    <row r="8108" spans="1:8">
      <c r="A8108">
        <v>8106</v>
      </c>
      <c r="B8108" s="1">
        <v>30433</v>
      </c>
      <c r="C8108">
        <v>161.85000600000001</v>
      </c>
      <c r="D8108">
        <v>162.770004</v>
      </c>
      <c r="E8108">
        <v>160.759995</v>
      </c>
      <c r="F8108">
        <v>161.44000199999999</v>
      </c>
      <c r="G8108">
        <v>118140000</v>
      </c>
      <c r="H8108">
        <v>161.44000199999999</v>
      </c>
    </row>
    <row r="8109" spans="1:8">
      <c r="A8109">
        <v>8107</v>
      </c>
      <c r="B8109" s="1">
        <v>30432</v>
      </c>
      <c r="C8109">
        <v>158.80999800000001</v>
      </c>
      <c r="D8109">
        <v>161.80999800000001</v>
      </c>
      <c r="E8109">
        <v>158.070007</v>
      </c>
      <c r="F8109">
        <v>161.80999800000001</v>
      </c>
      <c r="G8109">
        <v>91210000</v>
      </c>
      <c r="H8109">
        <v>161.80999800000001</v>
      </c>
    </row>
    <row r="8110" spans="1:8">
      <c r="A8110">
        <v>8108</v>
      </c>
      <c r="B8110" s="1">
        <v>30431</v>
      </c>
      <c r="C8110">
        <v>160.429993</v>
      </c>
      <c r="D8110">
        <v>160.83000200000001</v>
      </c>
      <c r="E8110">
        <v>158.720001</v>
      </c>
      <c r="F8110">
        <v>158.80999800000001</v>
      </c>
      <c r="G8110">
        <v>90150000</v>
      </c>
      <c r="H8110">
        <v>158.80999800000001</v>
      </c>
    </row>
    <row r="8111" spans="1:8">
      <c r="A8111">
        <v>8109</v>
      </c>
      <c r="B8111" s="1">
        <v>30428</v>
      </c>
      <c r="C8111">
        <v>160.03999299999899</v>
      </c>
      <c r="D8111">
        <v>160.759995</v>
      </c>
      <c r="E8111">
        <v>160.020004</v>
      </c>
      <c r="F8111">
        <v>160.41999799999999</v>
      </c>
      <c r="G8111">
        <v>92270000</v>
      </c>
      <c r="H8111">
        <v>160.41999799999999</v>
      </c>
    </row>
    <row r="8112" spans="1:8">
      <c r="A8112">
        <v>8110</v>
      </c>
      <c r="B8112" s="1">
        <v>30427</v>
      </c>
      <c r="C8112">
        <v>160.729996</v>
      </c>
      <c r="D8112">
        <v>161.08000200000001</v>
      </c>
      <c r="E8112">
        <v>159.96000699999999</v>
      </c>
      <c r="F8112">
        <v>160.050003</v>
      </c>
      <c r="G8112">
        <v>106170000</v>
      </c>
      <c r="H8112">
        <v>160.050003</v>
      </c>
    </row>
    <row r="8113" spans="1:8">
      <c r="A8113">
        <v>8111</v>
      </c>
      <c r="B8113" s="1">
        <v>30426</v>
      </c>
      <c r="C8113">
        <v>158.71000699999999</v>
      </c>
      <c r="D8113">
        <v>160.83000200000001</v>
      </c>
      <c r="E8113">
        <v>158.71000699999999</v>
      </c>
      <c r="F8113">
        <v>160.71000699999999</v>
      </c>
      <c r="G8113">
        <v>110240000</v>
      </c>
      <c r="H8113">
        <v>160.71000699999999</v>
      </c>
    </row>
    <row r="8114" spans="1:8">
      <c r="A8114">
        <v>8112</v>
      </c>
      <c r="B8114" s="1">
        <v>30425</v>
      </c>
      <c r="C8114">
        <v>159.740005</v>
      </c>
      <c r="D8114">
        <v>159.740005</v>
      </c>
      <c r="E8114">
        <v>158.53999299999899</v>
      </c>
      <c r="F8114">
        <v>158.71000699999999</v>
      </c>
      <c r="G8114">
        <v>91210000</v>
      </c>
      <c r="H8114">
        <v>158.71000699999999</v>
      </c>
    </row>
    <row r="8115" spans="1:8">
      <c r="A8115">
        <v>8113</v>
      </c>
      <c r="B8115" s="1">
        <v>30424</v>
      </c>
      <c r="C8115">
        <v>158.75</v>
      </c>
      <c r="D8115">
        <v>159.75</v>
      </c>
      <c r="E8115">
        <v>158.41000399999999</v>
      </c>
      <c r="F8115">
        <v>159.740005</v>
      </c>
      <c r="G8115">
        <v>88560000</v>
      </c>
      <c r="H8115">
        <v>159.740005</v>
      </c>
    </row>
    <row r="8116" spans="1:8">
      <c r="A8116">
        <v>8114</v>
      </c>
      <c r="B8116" s="1">
        <v>30421</v>
      </c>
      <c r="C8116">
        <v>158.11000100000001</v>
      </c>
      <c r="D8116">
        <v>158.75</v>
      </c>
      <c r="E8116">
        <v>158.11000100000001</v>
      </c>
      <c r="F8116">
        <v>158.75</v>
      </c>
      <c r="G8116">
        <v>89590000</v>
      </c>
      <c r="H8116">
        <v>158.75</v>
      </c>
    </row>
    <row r="8117" spans="1:8">
      <c r="A8117">
        <v>8115</v>
      </c>
      <c r="B8117" s="1">
        <v>30420</v>
      </c>
      <c r="C8117">
        <v>156.800003</v>
      </c>
      <c r="D8117">
        <v>158.11999499999999</v>
      </c>
      <c r="E8117">
        <v>156.550003</v>
      </c>
      <c r="F8117">
        <v>158.11999499999999</v>
      </c>
      <c r="G8117">
        <v>90160000</v>
      </c>
      <c r="H8117">
        <v>158.11999499999999</v>
      </c>
    </row>
    <row r="8118" spans="1:8">
      <c r="A8118">
        <v>8116</v>
      </c>
      <c r="B8118" s="1">
        <v>30419</v>
      </c>
      <c r="C8118">
        <v>155.820007</v>
      </c>
      <c r="D8118">
        <v>157.220001</v>
      </c>
      <c r="E8118">
        <v>155.820007</v>
      </c>
      <c r="F8118">
        <v>156.770004</v>
      </c>
      <c r="G8118">
        <v>100520000</v>
      </c>
      <c r="H8118">
        <v>156.770004</v>
      </c>
    </row>
    <row r="8119" spans="1:8">
      <c r="A8119">
        <v>8117</v>
      </c>
      <c r="B8119" s="1">
        <v>30418</v>
      </c>
      <c r="C8119">
        <v>155.14999399999999</v>
      </c>
      <c r="D8119">
        <v>155.820007</v>
      </c>
      <c r="E8119">
        <v>154.779999</v>
      </c>
      <c r="F8119">
        <v>155.820007</v>
      </c>
      <c r="G8119">
        <v>79900000</v>
      </c>
      <c r="H8119">
        <v>155.820007</v>
      </c>
    </row>
    <row r="8120" spans="1:8">
      <c r="A8120">
        <v>8118</v>
      </c>
      <c r="B8120" s="1">
        <v>30417</v>
      </c>
      <c r="C8120">
        <v>152.86999499999999</v>
      </c>
      <c r="D8120">
        <v>155.13999899999999</v>
      </c>
      <c r="E8120">
        <v>152.86999499999999</v>
      </c>
      <c r="F8120">
        <v>155.13999899999999</v>
      </c>
      <c r="G8120">
        <v>81440000</v>
      </c>
      <c r="H8120">
        <v>155.13999899999999</v>
      </c>
    </row>
    <row r="8121" spans="1:8">
      <c r="A8121">
        <v>8119</v>
      </c>
      <c r="B8121" s="1">
        <v>30414</v>
      </c>
      <c r="C8121">
        <v>151.770004</v>
      </c>
      <c r="D8121">
        <v>152.85000600000001</v>
      </c>
      <c r="E8121">
        <v>151.38999899999999</v>
      </c>
      <c r="F8121">
        <v>152.85000600000001</v>
      </c>
      <c r="G8121">
        <v>67710000</v>
      </c>
      <c r="H8121">
        <v>152.85000600000001</v>
      </c>
    </row>
    <row r="8122" spans="1:8">
      <c r="A8122">
        <v>8120</v>
      </c>
      <c r="B8122" s="1">
        <v>30413</v>
      </c>
      <c r="C8122">
        <v>151.03999299999899</v>
      </c>
      <c r="D8122">
        <v>151.759995</v>
      </c>
      <c r="E8122">
        <v>150.80999800000001</v>
      </c>
      <c r="F8122">
        <v>151.759995</v>
      </c>
      <c r="G8122">
        <v>69480000</v>
      </c>
      <c r="H8122">
        <v>151.759995</v>
      </c>
    </row>
    <row r="8123" spans="1:8">
      <c r="A8123">
        <v>8121</v>
      </c>
      <c r="B8123" s="1">
        <v>30412</v>
      </c>
      <c r="C8123">
        <v>151.89999399999999</v>
      </c>
      <c r="D8123">
        <v>151.89999399999999</v>
      </c>
      <c r="E8123">
        <v>150.16999799999999</v>
      </c>
      <c r="F8123">
        <v>151.03999299999899</v>
      </c>
      <c r="G8123">
        <v>77140000</v>
      </c>
      <c r="H8123">
        <v>151.03999299999899</v>
      </c>
    </row>
    <row r="8124" spans="1:8">
      <c r="A8124">
        <v>8122</v>
      </c>
      <c r="B8124" s="1">
        <v>30411</v>
      </c>
      <c r="C8124">
        <v>153.03999299999899</v>
      </c>
      <c r="D8124">
        <v>153.91999799999999</v>
      </c>
      <c r="E8124">
        <v>151.80999800000001</v>
      </c>
      <c r="F8124">
        <v>151.89999399999999</v>
      </c>
      <c r="G8124">
        <v>76810000</v>
      </c>
      <c r="H8124">
        <v>151.89999399999999</v>
      </c>
    </row>
    <row r="8125" spans="1:8">
      <c r="A8125">
        <v>8123</v>
      </c>
      <c r="B8125" s="1">
        <v>30410</v>
      </c>
      <c r="C8125">
        <v>152.91999799999999</v>
      </c>
      <c r="D8125">
        <v>153.020004</v>
      </c>
      <c r="E8125">
        <v>152.229996</v>
      </c>
      <c r="F8125">
        <v>153.020004</v>
      </c>
      <c r="G8125">
        <v>66010000</v>
      </c>
      <c r="H8125">
        <v>153.020004</v>
      </c>
    </row>
    <row r="8126" spans="1:8">
      <c r="A8126">
        <v>8124</v>
      </c>
      <c r="B8126" s="1">
        <v>30406</v>
      </c>
      <c r="C8126">
        <v>153.41000399999999</v>
      </c>
      <c r="D8126">
        <v>155.020004</v>
      </c>
      <c r="E8126">
        <v>152.86000100000001</v>
      </c>
      <c r="F8126">
        <v>152.96000699999999</v>
      </c>
      <c r="G8126">
        <v>100570000</v>
      </c>
      <c r="H8126">
        <v>152.96000699999999</v>
      </c>
    </row>
    <row r="8127" spans="1:8">
      <c r="A8127">
        <v>8125</v>
      </c>
      <c r="B8127" s="1">
        <v>30405</v>
      </c>
      <c r="C8127">
        <v>151.60000600000001</v>
      </c>
      <c r="D8127">
        <v>153.38999899999999</v>
      </c>
      <c r="E8127">
        <v>151.60000600000001</v>
      </c>
      <c r="F8127">
        <v>153.38999899999999</v>
      </c>
      <c r="G8127">
        <v>75800000</v>
      </c>
      <c r="H8127">
        <v>153.38999899999999</v>
      </c>
    </row>
    <row r="8128" spans="1:8">
      <c r="A8128">
        <v>8126</v>
      </c>
      <c r="B8128" s="1">
        <v>30404</v>
      </c>
      <c r="C8128">
        <v>151.85000600000001</v>
      </c>
      <c r="D8128">
        <v>152.46000699999999</v>
      </c>
      <c r="E8128">
        <v>151.41999799999999</v>
      </c>
      <c r="F8128">
        <v>151.58999600000001</v>
      </c>
      <c r="G8128">
        <v>65300000</v>
      </c>
      <c r="H8128">
        <v>151.58999600000001</v>
      </c>
    </row>
    <row r="8129" spans="1:8">
      <c r="A8129">
        <v>8127</v>
      </c>
      <c r="B8129" s="1">
        <v>30403</v>
      </c>
      <c r="C8129">
        <v>152.66999799999999</v>
      </c>
      <c r="D8129">
        <v>152.66999799999999</v>
      </c>
      <c r="E8129">
        <v>151.55999800000001</v>
      </c>
      <c r="F8129">
        <v>151.85000600000001</v>
      </c>
      <c r="G8129">
        <v>58510000</v>
      </c>
      <c r="H8129">
        <v>151.85000600000001</v>
      </c>
    </row>
    <row r="8130" spans="1:8">
      <c r="A8130">
        <v>8128</v>
      </c>
      <c r="B8130" s="1">
        <v>30400</v>
      </c>
      <c r="C8130">
        <v>153.36999499999999</v>
      </c>
      <c r="D8130">
        <v>153.71000699999999</v>
      </c>
      <c r="E8130">
        <v>152.300003</v>
      </c>
      <c r="F8130">
        <v>152.66999799999999</v>
      </c>
      <c r="G8130">
        <v>77330000</v>
      </c>
      <c r="H8130">
        <v>152.66999799999999</v>
      </c>
    </row>
    <row r="8131" spans="1:8">
      <c r="A8131">
        <v>8129</v>
      </c>
      <c r="B8131" s="1">
        <v>30399</v>
      </c>
      <c r="C8131">
        <v>152.820007</v>
      </c>
      <c r="D8131">
        <v>153.779999</v>
      </c>
      <c r="E8131">
        <v>152.820007</v>
      </c>
      <c r="F8131">
        <v>153.36999499999999</v>
      </c>
      <c r="G8131">
        <v>92340000</v>
      </c>
      <c r="H8131">
        <v>153.36999499999999</v>
      </c>
    </row>
    <row r="8132" spans="1:8">
      <c r="A8132">
        <v>8130</v>
      </c>
      <c r="B8132" s="1">
        <v>30398</v>
      </c>
      <c r="C8132">
        <v>150.64999399999999</v>
      </c>
      <c r="D8132">
        <v>152.979996</v>
      </c>
      <c r="E8132">
        <v>150.64999399999999</v>
      </c>
      <c r="F8132">
        <v>152.80999800000001</v>
      </c>
      <c r="G8132">
        <v>94980000</v>
      </c>
      <c r="H8132">
        <v>152.80999800000001</v>
      </c>
    </row>
    <row r="8133" spans="1:8">
      <c r="A8133">
        <v>8131</v>
      </c>
      <c r="B8133" s="1">
        <v>30397</v>
      </c>
      <c r="C8133">
        <v>151.21000699999999</v>
      </c>
      <c r="D8133">
        <v>151.58999600000001</v>
      </c>
      <c r="E8133">
        <v>150.60000600000001</v>
      </c>
      <c r="F8133">
        <v>150.66000399999999</v>
      </c>
      <c r="G8133">
        <v>79610000</v>
      </c>
      <c r="H8133">
        <v>150.66000399999999</v>
      </c>
    </row>
    <row r="8134" spans="1:8">
      <c r="A8134">
        <v>8132</v>
      </c>
      <c r="B8134" s="1">
        <v>30396</v>
      </c>
      <c r="C8134">
        <v>149.820007</v>
      </c>
      <c r="D8134">
        <v>151.199997</v>
      </c>
      <c r="E8134">
        <v>149.320007</v>
      </c>
      <c r="F8134">
        <v>151.19000199999999</v>
      </c>
      <c r="G8134">
        <v>72160000</v>
      </c>
      <c r="H8134">
        <v>151.19000199999999</v>
      </c>
    </row>
    <row r="8135" spans="1:8">
      <c r="A8135">
        <v>8133</v>
      </c>
      <c r="B8135" s="1">
        <v>30393</v>
      </c>
      <c r="C8135">
        <v>149.58999600000001</v>
      </c>
      <c r="D8135">
        <v>150.28999299999899</v>
      </c>
      <c r="E8135">
        <v>149.55999800000001</v>
      </c>
      <c r="F8135">
        <v>149.89999399999999</v>
      </c>
      <c r="G8135">
        <v>75110000</v>
      </c>
      <c r="H8135">
        <v>149.89999399999999</v>
      </c>
    </row>
    <row r="8136" spans="1:8">
      <c r="A8136">
        <v>8134</v>
      </c>
      <c r="B8136" s="1">
        <v>30392</v>
      </c>
      <c r="C8136">
        <v>149.800003</v>
      </c>
      <c r="D8136">
        <v>149.800003</v>
      </c>
      <c r="E8136">
        <v>149.11999499999999</v>
      </c>
      <c r="F8136">
        <v>149.58999600000001</v>
      </c>
      <c r="G8136">
        <v>70290000</v>
      </c>
      <c r="H8136">
        <v>149.58999600000001</v>
      </c>
    </row>
    <row r="8137" spans="1:8">
      <c r="A8137">
        <v>8135</v>
      </c>
      <c r="B8137" s="1">
        <v>30391</v>
      </c>
      <c r="C8137">
        <v>151.36000100000001</v>
      </c>
      <c r="D8137">
        <v>151.61999499999999</v>
      </c>
      <c r="E8137">
        <v>149.779999</v>
      </c>
      <c r="F8137">
        <v>149.80999800000001</v>
      </c>
      <c r="G8137">
        <v>83570000</v>
      </c>
      <c r="H8137">
        <v>149.80999800000001</v>
      </c>
    </row>
    <row r="8138" spans="1:8">
      <c r="A8138">
        <v>8136</v>
      </c>
      <c r="B8138" s="1">
        <v>30390</v>
      </c>
      <c r="C8138">
        <v>150.83000200000001</v>
      </c>
      <c r="D8138">
        <v>151.36999499999999</v>
      </c>
      <c r="E8138">
        <v>150.39999399999999</v>
      </c>
      <c r="F8138">
        <v>151.36999499999999</v>
      </c>
      <c r="G8138">
        <v>62410000</v>
      </c>
      <c r="H8138">
        <v>151.36999499999999</v>
      </c>
    </row>
    <row r="8139" spans="1:8">
      <c r="A8139">
        <v>8137</v>
      </c>
      <c r="B8139" s="1">
        <v>30389</v>
      </c>
      <c r="C8139">
        <v>151.279999</v>
      </c>
      <c r="D8139">
        <v>151.300003</v>
      </c>
      <c r="E8139">
        <v>150.240005</v>
      </c>
      <c r="F8139">
        <v>150.83000200000001</v>
      </c>
      <c r="G8139">
        <v>61890000</v>
      </c>
      <c r="H8139">
        <v>150.83000200000001</v>
      </c>
    </row>
    <row r="8140" spans="1:8">
      <c r="A8140">
        <v>8138</v>
      </c>
      <c r="B8140" s="1">
        <v>30386</v>
      </c>
      <c r="C8140">
        <v>151.75</v>
      </c>
      <c r="D8140">
        <v>151.75</v>
      </c>
      <c r="E8140">
        <v>150.64999399999999</v>
      </c>
      <c r="F8140">
        <v>151.240005</v>
      </c>
      <c r="G8140">
        <v>67240000</v>
      </c>
      <c r="H8140">
        <v>151.240005</v>
      </c>
    </row>
    <row r="8141" spans="1:8">
      <c r="A8141">
        <v>8139</v>
      </c>
      <c r="B8141" s="1">
        <v>30385</v>
      </c>
      <c r="C8141">
        <v>152.86999499999999</v>
      </c>
      <c r="D8141">
        <v>154.009995</v>
      </c>
      <c r="E8141">
        <v>151.75</v>
      </c>
      <c r="F8141">
        <v>151.800003</v>
      </c>
      <c r="G8141">
        <v>95410000</v>
      </c>
      <c r="H8141">
        <v>151.800003</v>
      </c>
    </row>
    <row r="8142" spans="1:8">
      <c r="A8142">
        <v>8140</v>
      </c>
      <c r="B8142" s="1">
        <v>30384</v>
      </c>
      <c r="C8142">
        <v>151.25</v>
      </c>
      <c r="D8142">
        <v>152.86999499999999</v>
      </c>
      <c r="E8142">
        <v>150.83999600000001</v>
      </c>
      <c r="F8142">
        <v>152.86999499999999</v>
      </c>
      <c r="G8142">
        <v>84250000</v>
      </c>
      <c r="H8142">
        <v>152.86999499999999</v>
      </c>
    </row>
    <row r="8143" spans="1:8">
      <c r="A8143">
        <v>8141</v>
      </c>
      <c r="B8143" s="1">
        <v>30383</v>
      </c>
      <c r="C8143">
        <v>153.63000500000001</v>
      </c>
      <c r="D8143">
        <v>153.63000500000001</v>
      </c>
      <c r="E8143">
        <v>151.259995</v>
      </c>
      <c r="F8143">
        <v>151.259995</v>
      </c>
      <c r="G8143">
        <v>79410000</v>
      </c>
      <c r="H8143">
        <v>151.259995</v>
      </c>
    </row>
    <row r="8144" spans="1:8">
      <c r="A8144">
        <v>8142</v>
      </c>
      <c r="B8144" s="1">
        <v>30382</v>
      </c>
      <c r="C8144">
        <v>153.66999799999999</v>
      </c>
      <c r="D8144">
        <v>154</v>
      </c>
      <c r="E8144">
        <v>152.64999399999999</v>
      </c>
      <c r="F8144">
        <v>153.66999799999999</v>
      </c>
      <c r="G8144">
        <v>84020000</v>
      </c>
      <c r="H8144">
        <v>153.66999799999999</v>
      </c>
    </row>
    <row r="8145" spans="1:8">
      <c r="A8145">
        <v>8143</v>
      </c>
      <c r="B8145" s="1">
        <v>30379</v>
      </c>
      <c r="C8145">
        <v>153.470001</v>
      </c>
      <c r="D8145">
        <v>153.66999799999999</v>
      </c>
      <c r="E8145">
        <v>152.529999</v>
      </c>
      <c r="F8145">
        <v>153.66999799999999</v>
      </c>
      <c r="G8145">
        <v>90930000</v>
      </c>
      <c r="H8145">
        <v>153.66999799999999</v>
      </c>
    </row>
    <row r="8146" spans="1:8">
      <c r="A8146">
        <v>8144</v>
      </c>
      <c r="B8146" s="1">
        <v>30378</v>
      </c>
      <c r="C8146">
        <v>152.30999800000001</v>
      </c>
      <c r="D8146">
        <v>154.16000399999999</v>
      </c>
      <c r="E8146">
        <v>152.30999800000001</v>
      </c>
      <c r="F8146">
        <v>153.479996</v>
      </c>
      <c r="G8146">
        <v>114440000</v>
      </c>
      <c r="H8146">
        <v>153.479996</v>
      </c>
    </row>
    <row r="8147" spans="1:8">
      <c r="A8147">
        <v>8145</v>
      </c>
      <c r="B8147" s="1">
        <v>30377</v>
      </c>
      <c r="C8147">
        <v>150.91000399999999</v>
      </c>
      <c r="D8147">
        <v>152.63000500000001</v>
      </c>
      <c r="E8147">
        <v>150.91000399999999</v>
      </c>
      <c r="F8147">
        <v>152.300003</v>
      </c>
      <c r="G8147">
        <v>112600000</v>
      </c>
      <c r="H8147">
        <v>152.300003</v>
      </c>
    </row>
    <row r="8148" spans="1:8">
      <c r="A8148">
        <v>8146</v>
      </c>
      <c r="B8148" s="1">
        <v>30376</v>
      </c>
      <c r="C8148">
        <v>148.070007</v>
      </c>
      <c r="D8148">
        <v>150.88000500000001</v>
      </c>
      <c r="E8148">
        <v>148.070007</v>
      </c>
      <c r="F8148">
        <v>150.88000500000001</v>
      </c>
      <c r="G8148">
        <v>103750000</v>
      </c>
      <c r="H8148">
        <v>150.88000500000001</v>
      </c>
    </row>
    <row r="8149" spans="1:8">
      <c r="A8149">
        <v>8147</v>
      </c>
      <c r="B8149" s="1">
        <v>30375</v>
      </c>
      <c r="C8149">
        <v>149.740005</v>
      </c>
      <c r="D8149">
        <v>149.740005</v>
      </c>
      <c r="E8149">
        <v>147.80999800000001</v>
      </c>
      <c r="F8149">
        <v>148.05999800000001</v>
      </c>
      <c r="G8149">
        <v>83750000</v>
      </c>
      <c r="H8149">
        <v>148.05999800000001</v>
      </c>
    </row>
    <row r="8150" spans="1:8">
      <c r="A8150">
        <v>8148</v>
      </c>
      <c r="B8150" s="1">
        <v>30372</v>
      </c>
      <c r="C8150">
        <v>149.60000600000001</v>
      </c>
      <c r="D8150">
        <v>150.88000500000001</v>
      </c>
      <c r="E8150">
        <v>149.60000600000001</v>
      </c>
      <c r="F8150">
        <v>149.740005</v>
      </c>
      <c r="G8150">
        <v>100970000</v>
      </c>
      <c r="H8150">
        <v>149.740005</v>
      </c>
    </row>
    <row r="8151" spans="1:8">
      <c r="A8151">
        <v>8149</v>
      </c>
      <c r="B8151" s="1">
        <v>30371</v>
      </c>
      <c r="C8151">
        <v>146.800003</v>
      </c>
      <c r="D8151">
        <v>149.66999799999999</v>
      </c>
      <c r="E8151">
        <v>146.800003</v>
      </c>
      <c r="F8151">
        <v>149.60000600000001</v>
      </c>
      <c r="G8151">
        <v>113220000</v>
      </c>
      <c r="H8151">
        <v>149.60000600000001</v>
      </c>
    </row>
    <row r="8152" spans="1:8">
      <c r="A8152">
        <v>8150</v>
      </c>
      <c r="B8152" s="1">
        <v>30370</v>
      </c>
      <c r="C8152">
        <v>145.470001</v>
      </c>
      <c r="D8152">
        <v>146.78999299999899</v>
      </c>
      <c r="E8152">
        <v>145.39999399999999</v>
      </c>
      <c r="F8152">
        <v>146.78999299999899</v>
      </c>
      <c r="G8152">
        <v>84100000</v>
      </c>
      <c r="H8152">
        <v>146.78999299999899</v>
      </c>
    </row>
    <row r="8153" spans="1:8">
      <c r="A8153">
        <v>8151</v>
      </c>
      <c r="B8153" s="1">
        <v>30369</v>
      </c>
      <c r="C8153">
        <v>148.009995</v>
      </c>
      <c r="D8153">
        <v>148.11000100000001</v>
      </c>
      <c r="E8153">
        <v>145.41999799999999</v>
      </c>
      <c r="F8153">
        <v>145.479996</v>
      </c>
      <c r="G8153">
        <v>84080000</v>
      </c>
      <c r="H8153">
        <v>145.479996</v>
      </c>
    </row>
    <row r="8154" spans="1:8">
      <c r="A8154">
        <v>8152</v>
      </c>
      <c r="B8154" s="1">
        <v>30365</v>
      </c>
      <c r="C8154">
        <v>147.44000199999999</v>
      </c>
      <c r="D8154">
        <v>148.28999299999899</v>
      </c>
      <c r="E8154">
        <v>147.21000699999999</v>
      </c>
      <c r="F8154">
        <v>148</v>
      </c>
      <c r="G8154">
        <v>77420000</v>
      </c>
      <c r="H8154">
        <v>148</v>
      </c>
    </row>
    <row r="8155" spans="1:8">
      <c r="A8155">
        <v>8153</v>
      </c>
      <c r="B8155" s="1">
        <v>30364</v>
      </c>
      <c r="C8155">
        <v>147.429993</v>
      </c>
      <c r="D8155">
        <v>147.570007</v>
      </c>
      <c r="E8155">
        <v>143.83999600000001</v>
      </c>
      <c r="F8155">
        <v>147.44000199999999</v>
      </c>
      <c r="G8155">
        <v>74930000</v>
      </c>
      <c r="H8155">
        <v>147.44000199999999</v>
      </c>
    </row>
    <row r="8156" spans="1:8">
      <c r="A8156">
        <v>8154</v>
      </c>
      <c r="B8156" s="1">
        <v>30363</v>
      </c>
      <c r="C8156">
        <v>148.30999800000001</v>
      </c>
      <c r="D8156">
        <v>148.66000399999999</v>
      </c>
      <c r="E8156">
        <v>147.41000399999999</v>
      </c>
      <c r="F8156">
        <v>147.429993</v>
      </c>
      <c r="G8156">
        <v>82100000</v>
      </c>
      <c r="H8156">
        <v>147.429993</v>
      </c>
    </row>
    <row r="8157" spans="1:8">
      <c r="A8157">
        <v>8155</v>
      </c>
      <c r="B8157" s="1">
        <v>30362</v>
      </c>
      <c r="C8157">
        <v>148.94000199999999</v>
      </c>
      <c r="D8157">
        <v>149.41000399999999</v>
      </c>
      <c r="E8157">
        <v>148.13000500000001</v>
      </c>
      <c r="F8157">
        <v>148.300003</v>
      </c>
      <c r="G8157">
        <v>89040000</v>
      </c>
      <c r="H8157">
        <v>148.300003</v>
      </c>
    </row>
    <row r="8158" spans="1:8">
      <c r="A8158">
        <v>8156</v>
      </c>
      <c r="B8158" s="1">
        <v>30361</v>
      </c>
      <c r="C8158">
        <v>147.71000699999999</v>
      </c>
      <c r="D8158">
        <v>149.13999899999999</v>
      </c>
      <c r="E8158">
        <v>147.39999399999999</v>
      </c>
      <c r="F8158">
        <v>148.929993</v>
      </c>
      <c r="G8158">
        <v>72640000</v>
      </c>
      <c r="H8158">
        <v>148.929993</v>
      </c>
    </row>
    <row r="8159" spans="1:8">
      <c r="A8159">
        <v>8157</v>
      </c>
      <c r="B8159" s="1">
        <v>30358</v>
      </c>
      <c r="C8159">
        <v>147.509995</v>
      </c>
      <c r="D8159">
        <v>148.80999800000001</v>
      </c>
      <c r="E8159">
        <v>147.179993</v>
      </c>
      <c r="F8159">
        <v>147.64999399999999</v>
      </c>
      <c r="G8159">
        <v>86700000</v>
      </c>
      <c r="H8159">
        <v>147.64999399999999</v>
      </c>
    </row>
    <row r="8160" spans="1:8">
      <c r="A8160">
        <v>8158</v>
      </c>
      <c r="B8160" s="1">
        <v>30357</v>
      </c>
      <c r="C8160">
        <v>145.03999299999899</v>
      </c>
      <c r="D8160">
        <v>147.75</v>
      </c>
      <c r="E8160">
        <v>145.03999299999899</v>
      </c>
      <c r="F8160">
        <v>147.5</v>
      </c>
      <c r="G8160">
        <v>93510000</v>
      </c>
      <c r="H8160">
        <v>147.5</v>
      </c>
    </row>
    <row r="8161" spans="1:8">
      <c r="A8161">
        <v>8159</v>
      </c>
      <c r="B8161" s="1">
        <v>30356</v>
      </c>
      <c r="C8161">
        <v>145.699997</v>
      </c>
      <c r="D8161">
        <v>145.83000200000001</v>
      </c>
      <c r="E8161">
        <v>144.08999600000001</v>
      </c>
      <c r="F8161">
        <v>145</v>
      </c>
      <c r="G8161">
        <v>84520000</v>
      </c>
      <c r="H8161">
        <v>145</v>
      </c>
    </row>
    <row r="8162" spans="1:8">
      <c r="A8162">
        <v>8160</v>
      </c>
      <c r="B8162" s="1">
        <v>30355</v>
      </c>
      <c r="C8162">
        <v>146.929993</v>
      </c>
      <c r="D8162">
        <v>147.21000699999999</v>
      </c>
      <c r="E8162">
        <v>145.520004</v>
      </c>
      <c r="F8162">
        <v>145.699997</v>
      </c>
      <c r="G8162">
        <v>76580000</v>
      </c>
      <c r="H8162">
        <v>145.699997</v>
      </c>
    </row>
    <row r="8163" spans="1:8">
      <c r="A8163">
        <v>8161</v>
      </c>
      <c r="B8163" s="1">
        <v>30354</v>
      </c>
      <c r="C8163">
        <v>146.13999899999999</v>
      </c>
      <c r="D8163">
        <v>147.41999799999999</v>
      </c>
      <c r="E8163">
        <v>146.13999899999999</v>
      </c>
      <c r="F8163">
        <v>146.929993</v>
      </c>
      <c r="G8163">
        <v>86030000</v>
      </c>
      <c r="H8163">
        <v>146.929993</v>
      </c>
    </row>
    <row r="8164" spans="1:8">
      <c r="A8164">
        <v>8162</v>
      </c>
      <c r="B8164" s="1">
        <v>30351</v>
      </c>
      <c r="C8164">
        <v>144.259995</v>
      </c>
      <c r="D8164">
        <v>146.13999899999999</v>
      </c>
      <c r="E8164">
        <v>144.13999899999999</v>
      </c>
      <c r="F8164">
        <v>146.13999899999999</v>
      </c>
      <c r="G8164">
        <v>87000000</v>
      </c>
      <c r="H8164">
        <v>146.13999899999999</v>
      </c>
    </row>
    <row r="8165" spans="1:8">
      <c r="A8165">
        <v>8163</v>
      </c>
      <c r="B8165" s="1">
        <v>30350</v>
      </c>
      <c r="C8165">
        <v>143.25</v>
      </c>
      <c r="D8165">
        <v>144.429993</v>
      </c>
      <c r="E8165">
        <v>143.25</v>
      </c>
      <c r="F8165">
        <v>144.259995</v>
      </c>
      <c r="G8165">
        <v>78890000</v>
      </c>
      <c r="H8165">
        <v>144.259995</v>
      </c>
    </row>
    <row r="8166" spans="1:8">
      <c r="A8166">
        <v>8164</v>
      </c>
      <c r="B8166" s="1">
        <v>30349</v>
      </c>
      <c r="C8166">
        <v>142.949997</v>
      </c>
      <c r="D8166">
        <v>143.520004</v>
      </c>
      <c r="E8166">
        <v>141.89999399999999</v>
      </c>
      <c r="F8166">
        <v>143.229996</v>
      </c>
      <c r="G8166">
        <v>77220000</v>
      </c>
      <c r="H8166">
        <v>143.229996</v>
      </c>
    </row>
    <row r="8167" spans="1:8">
      <c r="A8167">
        <v>8165</v>
      </c>
      <c r="B8167" s="1">
        <v>30348</v>
      </c>
      <c r="C8167">
        <v>145.28999299999899</v>
      </c>
      <c r="D8167">
        <v>145.28999299999899</v>
      </c>
      <c r="E8167">
        <v>142.96000699999999</v>
      </c>
      <c r="F8167">
        <v>142.96000699999999</v>
      </c>
      <c r="G8167">
        <v>82750000</v>
      </c>
      <c r="H8167">
        <v>142.96000699999999</v>
      </c>
    </row>
    <row r="8168" spans="1:8">
      <c r="A8168">
        <v>8166</v>
      </c>
      <c r="B8168" s="1">
        <v>30347</v>
      </c>
      <c r="C8168">
        <v>144.509995</v>
      </c>
      <c r="D8168">
        <v>145.300003</v>
      </c>
      <c r="E8168">
        <v>143.929993</v>
      </c>
      <c r="F8168">
        <v>145.300003</v>
      </c>
      <c r="G8168">
        <v>67140000</v>
      </c>
      <c r="H8168">
        <v>145.300003</v>
      </c>
    </row>
    <row r="8169" spans="1:8">
      <c r="A8169">
        <v>8167</v>
      </c>
      <c r="B8169" s="1">
        <v>30344</v>
      </c>
      <c r="C8169">
        <v>144.30999800000001</v>
      </c>
      <c r="D8169">
        <v>145.470001</v>
      </c>
      <c r="E8169">
        <v>144.25</v>
      </c>
      <c r="F8169">
        <v>144.509995</v>
      </c>
      <c r="G8169">
        <v>89490000</v>
      </c>
      <c r="H8169">
        <v>144.509995</v>
      </c>
    </row>
    <row r="8170" spans="1:8">
      <c r="A8170">
        <v>8168</v>
      </c>
      <c r="B8170" s="1">
        <v>30343</v>
      </c>
      <c r="C8170">
        <v>141.53999299999899</v>
      </c>
      <c r="D8170">
        <v>144.300003</v>
      </c>
      <c r="E8170">
        <v>141.53999299999899</v>
      </c>
      <c r="F8170">
        <v>144.270004</v>
      </c>
      <c r="G8170">
        <v>88120000</v>
      </c>
      <c r="H8170">
        <v>144.270004</v>
      </c>
    </row>
    <row r="8171" spans="1:8">
      <c r="A8171">
        <v>8169</v>
      </c>
      <c r="B8171" s="1">
        <v>30342</v>
      </c>
      <c r="C8171">
        <v>141.770004</v>
      </c>
      <c r="D8171">
        <v>142.16000399999999</v>
      </c>
      <c r="E8171">
        <v>141.16000399999999</v>
      </c>
      <c r="F8171">
        <v>141.53999299999899</v>
      </c>
      <c r="G8171">
        <v>73720000</v>
      </c>
      <c r="H8171">
        <v>141.53999299999899</v>
      </c>
    </row>
    <row r="8172" spans="1:8">
      <c r="A8172">
        <v>8170</v>
      </c>
      <c r="B8172" s="1">
        <v>30341</v>
      </c>
      <c r="C8172">
        <v>139.979996</v>
      </c>
      <c r="D8172">
        <v>141.75</v>
      </c>
      <c r="E8172">
        <v>139.979996</v>
      </c>
      <c r="F8172">
        <v>141.75</v>
      </c>
      <c r="G8172">
        <v>79740000</v>
      </c>
      <c r="H8172">
        <v>141.75</v>
      </c>
    </row>
    <row r="8173" spans="1:8">
      <c r="A8173">
        <v>8171</v>
      </c>
      <c r="B8173" s="1">
        <v>30340</v>
      </c>
      <c r="C8173">
        <v>143.83999600000001</v>
      </c>
      <c r="D8173">
        <v>143.83999600000001</v>
      </c>
      <c r="E8173">
        <v>139.10000600000001</v>
      </c>
      <c r="F8173">
        <v>139.970001</v>
      </c>
      <c r="G8173">
        <v>90800000</v>
      </c>
      <c r="H8173">
        <v>139.970001</v>
      </c>
    </row>
    <row r="8174" spans="1:8">
      <c r="A8174">
        <v>8172</v>
      </c>
      <c r="B8174" s="1">
        <v>30337</v>
      </c>
      <c r="C8174">
        <v>146.300003</v>
      </c>
      <c r="D8174">
        <v>146.300003</v>
      </c>
      <c r="E8174">
        <v>143.25</v>
      </c>
      <c r="F8174">
        <v>143.85000600000001</v>
      </c>
      <c r="G8174">
        <v>77110000</v>
      </c>
      <c r="H8174">
        <v>143.85000600000001</v>
      </c>
    </row>
    <row r="8175" spans="1:8">
      <c r="A8175">
        <v>8173</v>
      </c>
      <c r="B8175" s="1">
        <v>30336</v>
      </c>
      <c r="C8175">
        <v>145.28999299999899</v>
      </c>
      <c r="D8175">
        <v>146.61999499999999</v>
      </c>
      <c r="E8175">
        <v>145.28999299999899</v>
      </c>
      <c r="F8175">
        <v>146.28999299999899</v>
      </c>
      <c r="G8175">
        <v>82790000</v>
      </c>
      <c r="H8175">
        <v>146.28999299999899</v>
      </c>
    </row>
    <row r="8176" spans="1:8">
      <c r="A8176">
        <v>8174</v>
      </c>
      <c r="B8176" s="1">
        <v>30335</v>
      </c>
      <c r="C8176">
        <v>146.39999399999999</v>
      </c>
      <c r="D8176">
        <v>146.449997</v>
      </c>
      <c r="E8176">
        <v>144.509995</v>
      </c>
      <c r="F8176">
        <v>145.270004</v>
      </c>
      <c r="G8176">
        <v>80900000</v>
      </c>
      <c r="H8176">
        <v>145.270004</v>
      </c>
    </row>
    <row r="8177" spans="1:8">
      <c r="A8177">
        <v>8175</v>
      </c>
      <c r="B8177" s="1">
        <v>30334</v>
      </c>
      <c r="C8177">
        <v>146.71000699999999</v>
      </c>
      <c r="D8177">
        <v>146.740005</v>
      </c>
      <c r="E8177">
        <v>145.520004</v>
      </c>
      <c r="F8177">
        <v>146.39999399999999</v>
      </c>
      <c r="G8177">
        <v>78380000</v>
      </c>
      <c r="H8177">
        <v>146.39999399999999</v>
      </c>
    </row>
    <row r="8178" spans="1:8">
      <c r="A8178">
        <v>8176</v>
      </c>
      <c r="B8178" s="1">
        <v>30333</v>
      </c>
      <c r="C8178">
        <v>146.64999399999999</v>
      </c>
      <c r="D8178">
        <v>147.89999399999999</v>
      </c>
      <c r="E8178">
        <v>146.63999899999999</v>
      </c>
      <c r="F8178">
        <v>146.720001</v>
      </c>
      <c r="G8178">
        <v>89210000</v>
      </c>
      <c r="H8178">
        <v>146.720001</v>
      </c>
    </row>
    <row r="8179" spans="1:8">
      <c r="A8179">
        <v>8177</v>
      </c>
      <c r="B8179" s="1">
        <v>30330</v>
      </c>
      <c r="C8179">
        <v>145.720001</v>
      </c>
      <c r="D8179">
        <v>147.11999499999999</v>
      </c>
      <c r="E8179">
        <v>145.720001</v>
      </c>
      <c r="F8179">
        <v>146.64999399999999</v>
      </c>
      <c r="G8179">
        <v>86480000</v>
      </c>
      <c r="H8179">
        <v>146.64999399999999</v>
      </c>
    </row>
    <row r="8180" spans="1:8">
      <c r="A8180">
        <v>8178</v>
      </c>
      <c r="B8180" s="1">
        <v>30329</v>
      </c>
      <c r="C8180">
        <v>146.66999799999999</v>
      </c>
      <c r="D8180">
        <v>146.94000199999999</v>
      </c>
      <c r="E8180">
        <v>145.66999799999999</v>
      </c>
      <c r="F8180">
        <v>145.729996</v>
      </c>
      <c r="G8180">
        <v>77030000</v>
      </c>
      <c r="H8180">
        <v>145.729996</v>
      </c>
    </row>
    <row r="8181" spans="1:8">
      <c r="A8181">
        <v>8179</v>
      </c>
      <c r="B8181" s="1">
        <v>30328</v>
      </c>
      <c r="C8181">
        <v>145.759995</v>
      </c>
      <c r="D8181">
        <v>148.36000100000001</v>
      </c>
      <c r="E8181">
        <v>145.759995</v>
      </c>
      <c r="F8181">
        <v>146.69000199999999</v>
      </c>
      <c r="G8181">
        <v>109850000</v>
      </c>
      <c r="H8181">
        <v>146.69000199999999</v>
      </c>
    </row>
    <row r="8182" spans="1:8">
      <c r="A8182">
        <v>8180</v>
      </c>
      <c r="B8182" s="1">
        <v>30327</v>
      </c>
      <c r="C8182">
        <v>146.78999299999899</v>
      </c>
      <c r="D8182">
        <v>146.83000200000001</v>
      </c>
      <c r="E8182">
        <v>145.38000500000001</v>
      </c>
      <c r="F8182">
        <v>145.779999</v>
      </c>
      <c r="G8182">
        <v>98250000</v>
      </c>
      <c r="H8182">
        <v>145.779999</v>
      </c>
    </row>
    <row r="8183" spans="1:8">
      <c r="A8183">
        <v>8181</v>
      </c>
      <c r="B8183" s="1">
        <v>30326</v>
      </c>
      <c r="C8183">
        <v>145.19000199999999</v>
      </c>
      <c r="D8183">
        <v>147.25</v>
      </c>
      <c r="E8183">
        <v>144.58000200000001</v>
      </c>
      <c r="F8183">
        <v>146.779999</v>
      </c>
      <c r="G8183">
        <v>101890000</v>
      </c>
      <c r="H8183">
        <v>146.779999</v>
      </c>
    </row>
    <row r="8184" spans="1:8">
      <c r="A8184">
        <v>8182</v>
      </c>
      <c r="B8184" s="1">
        <v>30323</v>
      </c>
      <c r="C8184">
        <v>145.270004</v>
      </c>
      <c r="D8184">
        <v>146.46000699999999</v>
      </c>
      <c r="E8184">
        <v>145.14999399999999</v>
      </c>
      <c r="F8184">
        <v>145.179993</v>
      </c>
      <c r="G8184">
        <v>127290000</v>
      </c>
      <c r="H8184">
        <v>145.179993</v>
      </c>
    </row>
    <row r="8185" spans="1:8">
      <c r="A8185">
        <v>8183</v>
      </c>
      <c r="B8185" s="1">
        <v>30322</v>
      </c>
      <c r="C8185">
        <v>142.009995</v>
      </c>
      <c r="D8185">
        <v>145.770004</v>
      </c>
      <c r="E8185">
        <v>142.009995</v>
      </c>
      <c r="F8185">
        <v>145.270004</v>
      </c>
      <c r="G8185">
        <v>129410000</v>
      </c>
      <c r="H8185">
        <v>145.270004</v>
      </c>
    </row>
    <row r="8186" spans="1:8">
      <c r="A8186">
        <v>8184</v>
      </c>
      <c r="B8186" s="1">
        <v>30321</v>
      </c>
      <c r="C8186">
        <v>141.35000600000001</v>
      </c>
      <c r="D8186">
        <v>142.60000600000001</v>
      </c>
      <c r="E8186">
        <v>141.14999399999999</v>
      </c>
      <c r="F8186">
        <v>141.96000699999999</v>
      </c>
      <c r="G8186">
        <v>95390000</v>
      </c>
      <c r="H8186">
        <v>141.96000699999999</v>
      </c>
    </row>
    <row r="8187" spans="1:8">
      <c r="A8187">
        <v>8185</v>
      </c>
      <c r="B8187" s="1">
        <v>30320</v>
      </c>
      <c r="C8187">
        <v>138.33000200000001</v>
      </c>
      <c r="D8187">
        <v>141.36000100000001</v>
      </c>
      <c r="E8187">
        <v>138.08000200000001</v>
      </c>
      <c r="F8187">
        <v>141.36000100000001</v>
      </c>
      <c r="G8187">
        <v>75530000</v>
      </c>
      <c r="H8187">
        <v>141.36000100000001</v>
      </c>
    </row>
    <row r="8188" spans="1:8">
      <c r="A8188">
        <v>8186</v>
      </c>
      <c r="B8188" s="1">
        <v>30319</v>
      </c>
      <c r="C8188">
        <v>140.64999399999999</v>
      </c>
      <c r="D8188">
        <v>141.33000200000001</v>
      </c>
      <c r="E8188">
        <v>138.199997</v>
      </c>
      <c r="F8188">
        <v>138.33999600000001</v>
      </c>
      <c r="G8188">
        <v>59080000</v>
      </c>
      <c r="H8188">
        <v>138.33999600000001</v>
      </c>
    </row>
    <row r="8189" spans="1:8">
      <c r="A8189">
        <v>8187</v>
      </c>
      <c r="B8189" s="1">
        <v>30316</v>
      </c>
      <c r="C8189">
        <v>140.33999600000001</v>
      </c>
      <c r="D8189">
        <v>140.779999</v>
      </c>
      <c r="E8189">
        <v>140.270004</v>
      </c>
      <c r="F8189">
        <v>140.63999899999999</v>
      </c>
      <c r="G8189">
        <v>42110000</v>
      </c>
      <c r="H8189">
        <v>140.63999899999999</v>
      </c>
    </row>
    <row r="8190" spans="1:8">
      <c r="A8190">
        <v>8188</v>
      </c>
      <c r="B8190" s="1">
        <v>30315</v>
      </c>
      <c r="C8190">
        <v>141.240005</v>
      </c>
      <c r="D8190">
        <v>141.679993</v>
      </c>
      <c r="E8190">
        <v>140.220001</v>
      </c>
      <c r="F8190">
        <v>140.33000200000001</v>
      </c>
      <c r="G8190">
        <v>56380000</v>
      </c>
      <c r="H8190">
        <v>140.33000200000001</v>
      </c>
    </row>
    <row r="8191" spans="1:8">
      <c r="A8191">
        <v>8189</v>
      </c>
      <c r="B8191" s="1">
        <v>30314</v>
      </c>
      <c r="C8191">
        <v>140.770004</v>
      </c>
      <c r="D8191">
        <v>141.729996</v>
      </c>
      <c r="E8191">
        <v>140.679993</v>
      </c>
      <c r="F8191">
        <v>141.240005</v>
      </c>
      <c r="G8191">
        <v>54810000</v>
      </c>
      <c r="H8191">
        <v>141.240005</v>
      </c>
    </row>
    <row r="8192" spans="1:8">
      <c r="A8192">
        <v>8190</v>
      </c>
      <c r="B8192" s="1">
        <v>30313</v>
      </c>
      <c r="C8192">
        <v>142.179993</v>
      </c>
      <c r="D8192">
        <v>142.33999600000001</v>
      </c>
      <c r="E8192">
        <v>140.75</v>
      </c>
      <c r="F8192">
        <v>140.770004</v>
      </c>
      <c r="G8192">
        <v>58610000</v>
      </c>
      <c r="H8192">
        <v>140.770004</v>
      </c>
    </row>
    <row r="8193" spans="1:8">
      <c r="A8193">
        <v>8191</v>
      </c>
      <c r="B8193" s="1">
        <v>30312</v>
      </c>
      <c r="C8193">
        <v>139.729996</v>
      </c>
      <c r="D8193">
        <v>142.320007</v>
      </c>
      <c r="E8193">
        <v>139.720001</v>
      </c>
      <c r="F8193">
        <v>142.16999799999999</v>
      </c>
      <c r="G8193">
        <v>64690000</v>
      </c>
      <c r="H8193">
        <v>142.16999799999999</v>
      </c>
    </row>
    <row r="8194" spans="1:8">
      <c r="A8194">
        <v>8192</v>
      </c>
      <c r="B8194" s="1">
        <v>30308</v>
      </c>
      <c r="C8194">
        <v>138.83999600000001</v>
      </c>
      <c r="D8194">
        <v>139.94000199999999</v>
      </c>
      <c r="E8194">
        <v>138.83999600000001</v>
      </c>
      <c r="F8194">
        <v>139.720001</v>
      </c>
      <c r="G8194">
        <v>62880000</v>
      </c>
      <c r="H8194">
        <v>139.720001</v>
      </c>
    </row>
    <row r="8195" spans="1:8">
      <c r="A8195">
        <v>8193</v>
      </c>
      <c r="B8195" s="1">
        <v>30307</v>
      </c>
      <c r="C8195">
        <v>138.63000500000001</v>
      </c>
      <c r="D8195">
        <v>139.69000199999999</v>
      </c>
      <c r="E8195">
        <v>138.60000600000001</v>
      </c>
      <c r="F8195">
        <v>138.83000200000001</v>
      </c>
      <c r="G8195">
        <v>83470000</v>
      </c>
      <c r="H8195">
        <v>138.83000200000001</v>
      </c>
    </row>
    <row r="8196" spans="1:8">
      <c r="A8196">
        <v>8194</v>
      </c>
      <c r="B8196" s="1">
        <v>30306</v>
      </c>
      <c r="C8196">
        <v>136.240005</v>
      </c>
      <c r="D8196">
        <v>139.270004</v>
      </c>
      <c r="E8196">
        <v>136.070007</v>
      </c>
      <c r="F8196">
        <v>138.61000100000001</v>
      </c>
      <c r="G8196">
        <v>78010000</v>
      </c>
      <c r="H8196">
        <v>138.61000100000001</v>
      </c>
    </row>
    <row r="8197" spans="1:8">
      <c r="A8197">
        <v>8195</v>
      </c>
      <c r="B8197" s="1">
        <v>30305</v>
      </c>
      <c r="C8197">
        <v>137.490005</v>
      </c>
      <c r="D8197">
        <v>137.83999600000001</v>
      </c>
      <c r="E8197">
        <v>136.19000199999999</v>
      </c>
      <c r="F8197">
        <v>136.25</v>
      </c>
      <c r="G8197">
        <v>62210000</v>
      </c>
      <c r="H8197">
        <v>136.25</v>
      </c>
    </row>
    <row r="8198" spans="1:8">
      <c r="A8198">
        <v>8196</v>
      </c>
      <c r="B8198" s="1">
        <v>30302</v>
      </c>
      <c r="C8198">
        <v>135.35000600000001</v>
      </c>
      <c r="D8198">
        <v>137.71000699999999</v>
      </c>
      <c r="E8198">
        <v>135.35000600000001</v>
      </c>
      <c r="F8198">
        <v>137.490005</v>
      </c>
      <c r="G8198">
        <v>76010000</v>
      </c>
      <c r="H8198">
        <v>137.490005</v>
      </c>
    </row>
    <row r="8199" spans="1:8">
      <c r="A8199">
        <v>8197</v>
      </c>
      <c r="B8199" s="1">
        <v>30301</v>
      </c>
      <c r="C8199">
        <v>135.220001</v>
      </c>
      <c r="D8199">
        <v>135.779999</v>
      </c>
      <c r="E8199">
        <v>134.78999299999899</v>
      </c>
      <c r="F8199">
        <v>135.300003</v>
      </c>
      <c r="G8199">
        <v>73680000</v>
      </c>
      <c r="H8199">
        <v>135.300003</v>
      </c>
    </row>
    <row r="8200" spans="1:8">
      <c r="A8200">
        <v>8198</v>
      </c>
      <c r="B8200" s="1">
        <v>30300</v>
      </c>
      <c r="C8200">
        <v>137.39999399999999</v>
      </c>
      <c r="D8200">
        <v>137.39999399999999</v>
      </c>
      <c r="E8200">
        <v>135.11999499999999</v>
      </c>
      <c r="F8200">
        <v>135.240005</v>
      </c>
      <c r="G8200">
        <v>81030000</v>
      </c>
      <c r="H8200">
        <v>135.240005</v>
      </c>
    </row>
    <row r="8201" spans="1:8">
      <c r="A8201">
        <v>8199</v>
      </c>
      <c r="B8201" s="1">
        <v>30299</v>
      </c>
      <c r="C8201">
        <v>139.990005</v>
      </c>
      <c r="D8201">
        <v>142.5</v>
      </c>
      <c r="E8201">
        <v>137.33999600000001</v>
      </c>
      <c r="F8201">
        <v>137.39999399999999</v>
      </c>
      <c r="G8201">
        <v>98380000</v>
      </c>
      <c r="H8201">
        <v>137.39999399999999</v>
      </c>
    </row>
    <row r="8202" spans="1:8">
      <c r="A8202">
        <v>8200</v>
      </c>
      <c r="B8202" s="1">
        <v>30298</v>
      </c>
      <c r="C8202">
        <v>139.570007</v>
      </c>
      <c r="D8202">
        <v>140.11999499999999</v>
      </c>
      <c r="E8202">
        <v>139.5</v>
      </c>
      <c r="F8202">
        <v>139.949997</v>
      </c>
      <c r="G8202">
        <v>63140000</v>
      </c>
      <c r="H8202">
        <v>139.949997</v>
      </c>
    </row>
    <row r="8203" spans="1:8">
      <c r="A8203">
        <v>8201</v>
      </c>
      <c r="B8203" s="1">
        <v>30295</v>
      </c>
      <c r="C8203">
        <v>139.990005</v>
      </c>
      <c r="D8203">
        <v>141.14999399999999</v>
      </c>
      <c r="E8203">
        <v>139.35000600000001</v>
      </c>
      <c r="F8203">
        <v>139.570007</v>
      </c>
      <c r="G8203">
        <v>86430000</v>
      </c>
      <c r="H8203">
        <v>139.570007</v>
      </c>
    </row>
    <row r="8204" spans="1:8">
      <c r="A8204">
        <v>8202</v>
      </c>
      <c r="B8204" s="1">
        <v>30294</v>
      </c>
      <c r="C8204">
        <v>141.800003</v>
      </c>
      <c r="D8204">
        <v>141.800003</v>
      </c>
      <c r="E8204">
        <v>139.91999799999999</v>
      </c>
      <c r="F8204">
        <v>140</v>
      </c>
      <c r="G8204">
        <v>90320000</v>
      </c>
      <c r="H8204">
        <v>140</v>
      </c>
    </row>
    <row r="8205" spans="1:8">
      <c r="A8205">
        <v>8203</v>
      </c>
      <c r="B8205" s="1">
        <v>30293</v>
      </c>
      <c r="C8205">
        <v>142.71000699999999</v>
      </c>
      <c r="D8205">
        <v>143.58000200000001</v>
      </c>
      <c r="E8205">
        <v>141.820007</v>
      </c>
      <c r="F8205">
        <v>141.820007</v>
      </c>
      <c r="G8205">
        <v>97430000</v>
      </c>
      <c r="H8205">
        <v>141.820007</v>
      </c>
    </row>
    <row r="8206" spans="1:8">
      <c r="A8206">
        <v>8204</v>
      </c>
      <c r="B8206" s="1">
        <v>30292</v>
      </c>
      <c r="C8206">
        <v>141.78999299999899</v>
      </c>
      <c r="D8206">
        <v>143.679993</v>
      </c>
      <c r="E8206">
        <v>141.78999299999899</v>
      </c>
      <c r="F8206">
        <v>142.720001</v>
      </c>
      <c r="G8206">
        <v>111620000</v>
      </c>
      <c r="H8206">
        <v>142.720001</v>
      </c>
    </row>
    <row r="8207" spans="1:8">
      <c r="A8207">
        <v>8205</v>
      </c>
      <c r="B8207" s="1">
        <v>30291</v>
      </c>
      <c r="C8207">
        <v>138.699997</v>
      </c>
      <c r="D8207">
        <v>141.770004</v>
      </c>
      <c r="E8207">
        <v>138.009995</v>
      </c>
      <c r="F8207">
        <v>141.770004</v>
      </c>
      <c r="G8207">
        <v>83880000</v>
      </c>
      <c r="H8207">
        <v>141.770004</v>
      </c>
    </row>
    <row r="8208" spans="1:8">
      <c r="A8208">
        <v>8206</v>
      </c>
      <c r="B8208" s="1">
        <v>30288</v>
      </c>
      <c r="C8208">
        <v>138.86999499999999</v>
      </c>
      <c r="D8208">
        <v>139.58999600000001</v>
      </c>
      <c r="E8208">
        <v>138.58999600000001</v>
      </c>
      <c r="F8208">
        <v>138.69000199999999</v>
      </c>
      <c r="G8208">
        <v>71540000</v>
      </c>
      <c r="H8208">
        <v>138.69000199999999</v>
      </c>
    </row>
    <row r="8209" spans="1:8">
      <c r="A8209">
        <v>8207</v>
      </c>
      <c r="B8209" s="1">
        <v>30287</v>
      </c>
      <c r="C8209">
        <v>138.720001</v>
      </c>
      <c r="D8209">
        <v>139.63000500000001</v>
      </c>
      <c r="E8209">
        <v>138.66000399999999</v>
      </c>
      <c r="F8209">
        <v>138.820007</v>
      </c>
      <c r="G8209">
        <v>77600000</v>
      </c>
      <c r="H8209">
        <v>138.820007</v>
      </c>
    </row>
    <row r="8210" spans="1:8">
      <c r="A8210">
        <v>8208</v>
      </c>
      <c r="B8210" s="1">
        <v>30286</v>
      </c>
      <c r="C8210">
        <v>138.55999800000001</v>
      </c>
      <c r="D8210">
        <v>140.36999499999999</v>
      </c>
      <c r="E8210">
        <v>138.35000600000001</v>
      </c>
      <c r="F8210">
        <v>138.720001</v>
      </c>
      <c r="G8210">
        <v>107850000</v>
      </c>
      <c r="H8210">
        <v>138.720001</v>
      </c>
    </row>
    <row r="8211" spans="1:8">
      <c r="A8211">
        <v>8209</v>
      </c>
      <c r="B8211" s="1">
        <v>30285</v>
      </c>
      <c r="C8211">
        <v>134.199997</v>
      </c>
      <c r="D8211">
        <v>138.529999</v>
      </c>
      <c r="E8211">
        <v>134.19000199999999</v>
      </c>
      <c r="F8211">
        <v>138.529999</v>
      </c>
      <c r="G8211">
        <v>93470000</v>
      </c>
      <c r="H8211">
        <v>138.529999</v>
      </c>
    </row>
    <row r="8212" spans="1:8">
      <c r="A8212">
        <v>8210</v>
      </c>
      <c r="B8212" s="1">
        <v>30284</v>
      </c>
      <c r="C8212">
        <v>134.88999899999999</v>
      </c>
      <c r="D8212">
        <v>135.28999299999899</v>
      </c>
      <c r="E8212">
        <v>133.69000199999999</v>
      </c>
      <c r="F8212">
        <v>134.199997</v>
      </c>
      <c r="G8212">
        <v>61080000</v>
      </c>
      <c r="H8212">
        <v>134.199997</v>
      </c>
    </row>
    <row r="8213" spans="1:8">
      <c r="A8213">
        <v>8211</v>
      </c>
      <c r="B8213" s="1">
        <v>30281</v>
      </c>
      <c r="C8213">
        <v>133.88999899999999</v>
      </c>
      <c r="D8213">
        <v>134.88000500000001</v>
      </c>
      <c r="E8213">
        <v>133.88999899999999</v>
      </c>
      <c r="F8213">
        <v>134.88000500000001</v>
      </c>
      <c r="G8213">
        <v>38810000</v>
      </c>
      <c r="H8213">
        <v>134.88000500000001</v>
      </c>
    </row>
    <row r="8214" spans="1:8">
      <c r="A8214">
        <v>8212</v>
      </c>
      <c r="B8214" s="1">
        <v>30279</v>
      </c>
      <c r="C8214">
        <v>132.91999799999999</v>
      </c>
      <c r="D8214">
        <v>133.88000500000001</v>
      </c>
      <c r="E8214">
        <v>132.91999799999999</v>
      </c>
      <c r="F8214">
        <v>133.88000500000001</v>
      </c>
      <c r="G8214">
        <v>67220000</v>
      </c>
      <c r="H8214">
        <v>133.88000500000001</v>
      </c>
    </row>
    <row r="8215" spans="1:8">
      <c r="A8215">
        <v>8213</v>
      </c>
      <c r="B8215" s="1">
        <v>30278</v>
      </c>
      <c r="C8215">
        <v>134.21000699999999</v>
      </c>
      <c r="D8215">
        <v>134.279999</v>
      </c>
      <c r="E8215">
        <v>132.88999899999999</v>
      </c>
      <c r="F8215">
        <v>132.929993</v>
      </c>
      <c r="G8215">
        <v>72920000</v>
      </c>
      <c r="H8215">
        <v>132.929993</v>
      </c>
    </row>
    <row r="8216" spans="1:8">
      <c r="A8216">
        <v>8214</v>
      </c>
      <c r="B8216" s="1">
        <v>30277</v>
      </c>
      <c r="C8216">
        <v>137.029999</v>
      </c>
      <c r="D8216">
        <v>137.10000600000001</v>
      </c>
      <c r="E8216">
        <v>134.21000699999999</v>
      </c>
      <c r="F8216">
        <v>134.220001</v>
      </c>
      <c r="G8216">
        <v>74960000</v>
      </c>
      <c r="H8216">
        <v>134.220001</v>
      </c>
    </row>
    <row r="8217" spans="1:8">
      <c r="A8217">
        <v>8215</v>
      </c>
      <c r="B8217" s="1">
        <v>30274</v>
      </c>
      <c r="C8217">
        <v>138.35000600000001</v>
      </c>
      <c r="D8217">
        <v>138.929993</v>
      </c>
      <c r="E8217">
        <v>137</v>
      </c>
      <c r="F8217">
        <v>137.020004</v>
      </c>
      <c r="G8217">
        <v>70310000</v>
      </c>
      <c r="H8217">
        <v>137.020004</v>
      </c>
    </row>
    <row r="8218" spans="1:8">
      <c r="A8218">
        <v>8216</v>
      </c>
      <c r="B8218" s="1">
        <v>30273</v>
      </c>
      <c r="C8218">
        <v>137.929993</v>
      </c>
      <c r="D8218">
        <v>138.779999</v>
      </c>
      <c r="E8218">
        <v>137.470001</v>
      </c>
      <c r="F8218">
        <v>138.33999600000001</v>
      </c>
      <c r="G8218">
        <v>77620000</v>
      </c>
      <c r="H8218">
        <v>138.33999600000001</v>
      </c>
    </row>
    <row r="8219" spans="1:8">
      <c r="A8219">
        <v>8217</v>
      </c>
      <c r="B8219" s="1">
        <v>30272</v>
      </c>
      <c r="C8219">
        <v>135.470001</v>
      </c>
      <c r="D8219">
        <v>137.929993</v>
      </c>
      <c r="E8219">
        <v>135.470001</v>
      </c>
      <c r="F8219">
        <v>137.929993</v>
      </c>
      <c r="G8219">
        <v>84440000</v>
      </c>
      <c r="H8219">
        <v>137.929993</v>
      </c>
    </row>
    <row r="8220" spans="1:8">
      <c r="A8220">
        <v>8218</v>
      </c>
      <c r="B8220" s="1">
        <v>30271</v>
      </c>
      <c r="C8220">
        <v>136.970001</v>
      </c>
      <c r="D8220">
        <v>136.970001</v>
      </c>
      <c r="E8220">
        <v>134.050003</v>
      </c>
      <c r="F8220">
        <v>135.41999799999999</v>
      </c>
      <c r="G8220">
        <v>102910000</v>
      </c>
      <c r="H8220">
        <v>135.41999799999999</v>
      </c>
    </row>
    <row r="8221" spans="1:8">
      <c r="A8221">
        <v>8219</v>
      </c>
      <c r="B8221" s="1">
        <v>30270</v>
      </c>
      <c r="C8221">
        <v>139.53999299999899</v>
      </c>
      <c r="D8221">
        <v>139.53999299999899</v>
      </c>
      <c r="E8221">
        <v>137</v>
      </c>
      <c r="F8221">
        <v>137.029999</v>
      </c>
      <c r="G8221">
        <v>78900000</v>
      </c>
      <c r="H8221">
        <v>137.029999</v>
      </c>
    </row>
    <row r="8222" spans="1:8">
      <c r="A8222">
        <v>8220</v>
      </c>
      <c r="B8222" s="1">
        <v>30267</v>
      </c>
      <c r="C8222">
        <v>141.75</v>
      </c>
      <c r="D8222">
        <v>141.85000600000001</v>
      </c>
      <c r="E8222">
        <v>139.529999</v>
      </c>
      <c r="F8222">
        <v>139.529999</v>
      </c>
      <c r="G8222">
        <v>95080000</v>
      </c>
      <c r="H8222">
        <v>139.529999</v>
      </c>
    </row>
    <row r="8223" spans="1:8">
      <c r="A8223">
        <v>8221</v>
      </c>
      <c r="B8223" s="1">
        <v>30266</v>
      </c>
      <c r="C8223">
        <v>141.14999399999999</v>
      </c>
      <c r="D8223">
        <v>141.75</v>
      </c>
      <c r="E8223">
        <v>139.88000500000001</v>
      </c>
      <c r="F8223">
        <v>141.75</v>
      </c>
      <c r="G8223">
        <v>78410000</v>
      </c>
      <c r="H8223">
        <v>141.75</v>
      </c>
    </row>
    <row r="8224" spans="1:8">
      <c r="A8224">
        <v>8222</v>
      </c>
      <c r="B8224" s="1">
        <v>30265</v>
      </c>
      <c r="C8224">
        <v>143.03999299999899</v>
      </c>
      <c r="D8224">
        <v>144.36000100000001</v>
      </c>
      <c r="E8224">
        <v>140.800003</v>
      </c>
      <c r="F8224">
        <v>141.16000399999999</v>
      </c>
      <c r="G8224">
        <v>113240000</v>
      </c>
      <c r="H8224">
        <v>141.16000399999999</v>
      </c>
    </row>
    <row r="8225" spans="1:8">
      <c r="A8225">
        <v>8223</v>
      </c>
      <c r="B8225" s="1">
        <v>30264</v>
      </c>
      <c r="C8225">
        <v>140.479996</v>
      </c>
      <c r="D8225">
        <v>143.16000399999999</v>
      </c>
      <c r="E8225">
        <v>140.46000699999999</v>
      </c>
      <c r="F8225">
        <v>143.020004</v>
      </c>
      <c r="G8225">
        <v>111220000</v>
      </c>
      <c r="H8225">
        <v>143.020004</v>
      </c>
    </row>
    <row r="8226" spans="1:8">
      <c r="A8226">
        <v>8224</v>
      </c>
      <c r="B8226" s="1">
        <v>30263</v>
      </c>
      <c r="C8226">
        <v>142.11999499999999</v>
      </c>
      <c r="D8226">
        <v>142.11999499999999</v>
      </c>
      <c r="E8226">
        <v>139.979996</v>
      </c>
      <c r="F8226">
        <v>140.44000199999999</v>
      </c>
      <c r="G8226">
        <v>75240000</v>
      </c>
      <c r="H8226">
        <v>140.44000199999999</v>
      </c>
    </row>
    <row r="8227" spans="1:8">
      <c r="A8227">
        <v>8225</v>
      </c>
      <c r="B8227" s="1">
        <v>30260</v>
      </c>
      <c r="C8227">
        <v>141.85000600000001</v>
      </c>
      <c r="D8227">
        <v>142.429993</v>
      </c>
      <c r="E8227">
        <v>141.320007</v>
      </c>
      <c r="F8227">
        <v>142.16000399999999</v>
      </c>
      <c r="G8227">
        <v>96550000</v>
      </c>
      <c r="H8227">
        <v>142.16000399999999</v>
      </c>
    </row>
    <row r="8228" spans="1:8">
      <c r="A8228">
        <v>8226</v>
      </c>
      <c r="B8228" s="1">
        <v>30259</v>
      </c>
      <c r="C8228">
        <v>142.85000600000001</v>
      </c>
      <c r="D8228">
        <v>143.990005</v>
      </c>
      <c r="E8228">
        <v>141.64999399999999</v>
      </c>
      <c r="F8228">
        <v>141.85000600000001</v>
      </c>
      <c r="G8228">
        <v>149350000</v>
      </c>
      <c r="H8228">
        <v>141.85000600000001</v>
      </c>
    </row>
    <row r="8229" spans="1:8">
      <c r="A8229">
        <v>8227</v>
      </c>
      <c r="B8229" s="1">
        <v>30258</v>
      </c>
      <c r="C8229">
        <v>137.529999</v>
      </c>
      <c r="D8229">
        <v>142.88000500000001</v>
      </c>
      <c r="E8229">
        <v>137.529999</v>
      </c>
      <c r="F8229">
        <v>142.86999499999999</v>
      </c>
      <c r="G8229">
        <v>137010000</v>
      </c>
      <c r="H8229">
        <v>142.86999499999999</v>
      </c>
    </row>
    <row r="8230" spans="1:8">
      <c r="A8230">
        <v>8228</v>
      </c>
      <c r="B8230" s="1">
        <v>30257</v>
      </c>
      <c r="C8230">
        <v>135.479996</v>
      </c>
      <c r="D8230">
        <v>138.509995</v>
      </c>
      <c r="E8230">
        <v>135.479996</v>
      </c>
      <c r="F8230">
        <v>137.490005</v>
      </c>
      <c r="G8230">
        <v>104770000</v>
      </c>
      <c r="H8230">
        <v>137.490005</v>
      </c>
    </row>
    <row r="8231" spans="1:8">
      <c r="A8231">
        <v>8229</v>
      </c>
      <c r="B8231" s="1">
        <v>30256</v>
      </c>
      <c r="C8231">
        <v>133.720001</v>
      </c>
      <c r="D8231">
        <v>136.029999</v>
      </c>
      <c r="E8231">
        <v>133.220001</v>
      </c>
      <c r="F8231">
        <v>135.470001</v>
      </c>
      <c r="G8231">
        <v>73530000</v>
      </c>
      <c r="H8231">
        <v>135.470001</v>
      </c>
    </row>
    <row r="8232" spans="1:8">
      <c r="A8232">
        <v>8230</v>
      </c>
      <c r="B8232" s="1">
        <v>30253</v>
      </c>
      <c r="C8232">
        <v>133.53999299999899</v>
      </c>
      <c r="D8232">
        <v>134.020004</v>
      </c>
      <c r="E8232">
        <v>132.63999899999999</v>
      </c>
      <c r="F8232">
        <v>133.720001</v>
      </c>
      <c r="G8232">
        <v>74830000</v>
      </c>
      <c r="H8232">
        <v>133.720001</v>
      </c>
    </row>
    <row r="8233" spans="1:8">
      <c r="A8233">
        <v>8231</v>
      </c>
      <c r="B8233" s="1">
        <v>30252</v>
      </c>
      <c r="C8233">
        <v>135.279999</v>
      </c>
      <c r="D8233">
        <v>135.41999799999999</v>
      </c>
      <c r="E8233">
        <v>133.58999600000001</v>
      </c>
      <c r="F8233">
        <v>133.58999600000001</v>
      </c>
      <c r="G8233">
        <v>73590000</v>
      </c>
      <c r="H8233">
        <v>133.58999600000001</v>
      </c>
    </row>
    <row r="8234" spans="1:8">
      <c r="A8234">
        <v>8232</v>
      </c>
      <c r="B8234" s="1">
        <v>30251</v>
      </c>
      <c r="C8234">
        <v>134.479996</v>
      </c>
      <c r="D8234">
        <v>135.91999799999999</v>
      </c>
      <c r="E8234">
        <v>134.479996</v>
      </c>
      <c r="F8234">
        <v>135.28999299999899</v>
      </c>
      <c r="G8234">
        <v>81670000</v>
      </c>
      <c r="H8234">
        <v>135.28999299999899</v>
      </c>
    </row>
    <row r="8235" spans="1:8">
      <c r="A8235">
        <v>8233</v>
      </c>
      <c r="B8235" s="1">
        <v>30250</v>
      </c>
      <c r="C8235">
        <v>133.28999299999899</v>
      </c>
      <c r="D8235">
        <v>134.479996</v>
      </c>
      <c r="E8235">
        <v>131.5</v>
      </c>
      <c r="F8235">
        <v>134.479996</v>
      </c>
      <c r="G8235">
        <v>102080000</v>
      </c>
      <c r="H8235">
        <v>134.479996</v>
      </c>
    </row>
    <row r="8236" spans="1:8">
      <c r="A8236">
        <v>8234</v>
      </c>
      <c r="B8236" s="1">
        <v>30249</v>
      </c>
      <c r="C8236">
        <v>138.80999800000001</v>
      </c>
      <c r="D8236">
        <v>138.80999800000001</v>
      </c>
      <c r="E8236">
        <v>133.320007</v>
      </c>
      <c r="F8236">
        <v>133.320007</v>
      </c>
      <c r="G8236">
        <v>83720000</v>
      </c>
      <c r="H8236">
        <v>133.320007</v>
      </c>
    </row>
    <row r="8237" spans="1:8">
      <c r="A8237">
        <v>8235</v>
      </c>
      <c r="B8237" s="1">
        <v>30246</v>
      </c>
      <c r="C8237">
        <v>139.05999800000001</v>
      </c>
      <c r="D8237">
        <v>140.39999399999999</v>
      </c>
      <c r="E8237">
        <v>138.75</v>
      </c>
      <c r="F8237">
        <v>138.83000200000001</v>
      </c>
      <c r="G8237">
        <v>101120000</v>
      </c>
      <c r="H8237">
        <v>138.83000200000001</v>
      </c>
    </row>
    <row r="8238" spans="1:8">
      <c r="A8238">
        <v>8236</v>
      </c>
      <c r="B8238" s="1">
        <v>30245</v>
      </c>
      <c r="C8238">
        <v>139.229996</v>
      </c>
      <c r="D8238">
        <v>140.270004</v>
      </c>
      <c r="E8238">
        <v>137.63000500000001</v>
      </c>
      <c r="F8238">
        <v>139.05999800000001</v>
      </c>
      <c r="G8238">
        <v>122460000</v>
      </c>
      <c r="H8238">
        <v>139.05999800000001</v>
      </c>
    </row>
    <row r="8239" spans="1:8">
      <c r="A8239">
        <v>8237</v>
      </c>
      <c r="B8239" s="1">
        <v>30244</v>
      </c>
      <c r="C8239">
        <v>136.58000200000001</v>
      </c>
      <c r="D8239">
        <v>139.229996</v>
      </c>
      <c r="E8239">
        <v>136.36999499999999</v>
      </c>
      <c r="F8239">
        <v>139.229996</v>
      </c>
      <c r="G8239">
        <v>98680000</v>
      </c>
      <c r="H8239">
        <v>139.229996</v>
      </c>
    </row>
    <row r="8240" spans="1:8">
      <c r="A8240">
        <v>8238</v>
      </c>
      <c r="B8240" s="1">
        <v>30243</v>
      </c>
      <c r="C8240">
        <v>136.729996</v>
      </c>
      <c r="D8240">
        <v>137.96000699999999</v>
      </c>
      <c r="E8240">
        <v>135.720001</v>
      </c>
      <c r="F8240">
        <v>136.58000200000001</v>
      </c>
      <c r="G8240">
        <v>100850000</v>
      </c>
      <c r="H8240">
        <v>136.58000200000001</v>
      </c>
    </row>
    <row r="8241" spans="1:8">
      <c r="A8241">
        <v>8239</v>
      </c>
      <c r="B8241" s="1">
        <v>30242</v>
      </c>
      <c r="C8241">
        <v>133.58999600000001</v>
      </c>
      <c r="D8241">
        <v>136.729996</v>
      </c>
      <c r="E8241">
        <v>133.58999600000001</v>
      </c>
      <c r="F8241">
        <v>136.729996</v>
      </c>
      <c r="G8241">
        <v>83790000</v>
      </c>
      <c r="H8241">
        <v>136.729996</v>
      </c>
    </row>
    <row r="8242" spans="1:8">
      <c r="A8242">
        <v>8240</v>
      </c>
      <c r="B8242" s="1">
        <v>30239</v>
      </c>
      <c r="C8242">
        <v>134.550003</v>
      </c>
      <c r="D8242">
        <v>134.61000100000001</v>
      </c>
      <c r="E8242">
        <v>133.279999</v>
      </c>
      <c r="F8242">
        <v>133.570007</v>
      </c>
      <c r="G8242">
        <v>80290000</v>
      </c>
      <c r="H8242">
        <v>133.570007</v>
      </c>
    </row>
    <row r="8243" spans="1:8">
      <c r="A8243">
        <v>8241</v>
      </c>
      <c r="B8243" s="1">
        <v>30238</v>
      </c>
      <c r="C8243">
        <v>136.71000699999999</v>
      </c>
      <c r="D8243">
        <v>136.88999899999999</v>
      </c>
      <c r="E8243">
        <v>134.550003</v>
      </c>
      <c r="F8243">
        <v>134.570007</v>
      </c>
      <c r="G8243">
        <v>107530000</v>
      </c>
      <c r="H8243">
        <v>134.570007</v>
      </c>
    </row>
    <row r="8244" spans="1:8">
      <c r="A8244">
        <v>8242</v>
      </c>
      <c r="B8244" s="1">
        <v>30237</v>
      </c>
      <c r="C8244">
        <v>134.41999799999999</v>
      </c>
      <c r="D8244">
        <v>137.970001</v>
      </c>
      <c r="E8244">
        <v>134.13999899999999</v>
      </c>
      <c r="F8244">
        <v>136.71000699999999</v>
      </c>
      <c r="G8244">
        <v>139800000</v>
      </c>
      <c r="H8244">
        <v>136.71000699999999</v>
      </c>
    </row>
    <row r="8245" spans="1:8">
      <c r="A8245">
        <v>8243</v>
      </c>
      <c r="B8245" s="1">
        <v>30236</v>
      </c>
      <c r="C8245">
        <v>134.479996</v>
      </c>
      <c r="D8245">
        <v>135.85000600000001</v>
      </c>
      <c r="E8245">
        <v>133.58999600000001</v>
      </c>
      <c r="F8245">
        <v>134.44000199999999</v>
      </c>
      <c r="G8245">
        <v>126310000</v>
      </c>
      <c r="H8245">
        <v>134.44000199999999</v>
      </c>
    </row>
    <row r="8246" spans="1:8">
      <c r="A8246">
        <v>8244</v>
      </c>
      <c r="B8246" s="1">
        <v>30235</v>
      </c>
      <c r="C8246">
        <v>131.05999800000001</v>
      </c>
      <c r="D8246">
        <v>135.529999</v>
      </c>
      <c r="E8246">
        <v>131.05999800000001</v>
      </c>
      <c r="F8246">
        <v>134.470001</v>
      </c>
      <c r="G8246">
        <v>138530000</v>
      </c>
      <c r="H8246">
        <v>134.470001</v>
      </c>
    </row>
    <row r="8247" spans="1:8">
      <c r="A8247">
        <v>8245</v>
      </c>
      <c r="B8247" s="1">
        <v>30232</v>
      </c>
      <c r="C8247">
        <v>128.78999299999899</v>
      </c>
      <c r="D8247">
        <v>131.11000100000001</v>
      </c>
      <c r="E8247">
        <v>128.78999299999899</v>
      </c>
      <c r="F8247">
        <v>131.050003</v>
      </c>
      <c r="G8247">
        <v>122250000</v>
      </c>
      <c r="H8247">
        <v>131.050003</v>
      </c>
    </row>
    <row r="8248" spans="1:8">
      <c r="A8248">
        <v>8246</v>
      </c>
      <c r="B8248" s="1">
        <v>30231</v>
      </c>
      <c r="C8248">
        <v>125.989998</v>
      </c>
      <c r="D8248">
        <v>128.96000699999999</v>
      </c>
      <c r="E8248">
        <v>125.989998</v>
      </c>
      <c r="F8248">
        <v>128.800003</v>
      </c>
      <c r="G8248">
        <v>147070000</v>
      </c>
      <c r="H8248">
        <v>128.800003</v>
      </c>
    </row>
    <row r="8249" spans="1:8">
      <c r="A8249">
        <v>8247</v>
      </c>
      <c r="B8249" s="1">
        <v>30230</v>
      </c>
      <c r="C8249">
        <v>122</v>
      </c>
      <c r="D8249">
        <v>125.970001</v>
      </c>
      <c r="E8249">
        <v>122</v>
      </c>
      <c r="F8249">
        <v>125.970001</v>
      </c>
      <c r="G8249">
        <v>93570000</v>
      </c>
      <c r="H8249">
        <v>125.970001</v>
      </c>
    </row>
    <row r="8250" spans="1:8">
      <c r="A8250">
        <v>8248</v>
      </c>
      <c r="B8250" s="1">
        <v>30229</v>
      </c>
      <c r="C8250">
        <v>121.599998</v>
      </c>
      <c r="D8250">
        <v>122.730003</v>
      </c>
      <c r="E8250">
        <v>121.599998</v>
      </c>
      <c r="F8250">
        <v>121.980003</v>
      </c>
      <c r="G8250">
        <v>69770000</v>
      </c>
      <c r="H8250">
        <v>121.980003</v>
      </c>
    </row>
    <row r="8251" spans="1:8">
      <c r="A8251">
        <v>8249</v>
      </c>
      <c r="B8251" s="1">
        <v>30228</v>
      </c>
      <c r="C8251">
        <v>121.970001</v>
      </c>
      <c r="D8251">
        <v>121.970001</v>
      </c>
      <c r="E8251">
        <v>120.55999799999999</v>
      </c>
      <c r="F8251">
        <v>121.510002</v>
      </c>
      <c r="G8251">
        <v>55650000</v>
      </c>
      <c r="H8251">
        <v>121.510002</v>
      </c>
    </row>
    <row r="8252" spans="1:8">
      <c r="A8252">
        <v>8250</v>
      </c>
      <c r="B8252" s="1">
        <v>30225</v>
      </c>
      <c r="C8252">
        <v>120.400002</v>
      </c>
      <c r="D8252">
        <v>121.970001</v>
      </c>
      <c r="E8252">
        <v>120.150002</v>
      </c>
      <c r="F8252">
        <v>121.970001</v>
      </c>
      <c r="G8252">
        <v>65000000</v>
      </c>
      <c r="H8252">
        <v>121.970001</v>
      </c>
    </row>
    <row r="8253" spans="1:8">
      <c r="A8253">
        <v>8251</v>
      </c>
      <c r="B8253" s="1">
        <v>30224</v>
      </c>
      <c r="C8253">
        <v>121.620003</v>
      </c>
      <c r="D8253">
        <v>121.620003</v>
      </c>
      <c r="E8253">
        <v>120.139999</v>
      </c>
      <c r="F8253">
        <v>120.41999800000001</v>
      </c>
      <c r="G8253">
        <v>62610000</v>
      </c>
      <c r="H8253">
        <v>120.41999800000001</v>
      </c>
    </row>
    <row r="8254" spans="1:8">
      <c r="A8254">
        <v>8252</v>
      </c>
      <c r="B8254" s="1">
        <v>30223</v>
      </c>
      <c r="C8254">
        <v>123.239998</v>
      </c>
      <c r="D8254">
        <v>123.239998</v>
      </c>
      <c r="E8254">
        <v>121.279999</v>
      </c>
      <c r="F8254">
        <v>121.629997</v>
      </c>
      <c r="G8254">
        <v>62550000</v>
      </c>
      <c r="H8254">
        <v>121.629997</v>
      </c>
    </row>
    <row r="8255" spans="1:8">
      <c r="A8255">
        <v>8253</v>
      </c>
      <c r="B8255" s="1">
        <v>30222</v>
      </c>
      <c r="C8255">
        <v>123.620003</v>
      </c>
      <c r="D8255">
        <v>124.160004</v>
      </c>
      <c r="E8255">
        <v>123.209999</v>
      </c>
      <c r="F8255">
        <v>123.239998</v>
      </c>
      <c r="G8255">
        <v>65900000</v>
      </c>
      <c r="H8255">
        <v>123.239998</v>
      </c>
    </row>
    <row r="8256" spans="1:8">
      <c r="A8256">
        <v>8254</v>
      </c>
      <c r="B8256" s="1">
        <v>30221</v>
      </c>
      <c r="C8256">
        <v>123.32</v>
      </c>
      <c r="D8256">
        <v>123.620003</v>
      </c>
      <c r="E8256">
        <v>122.75</v>
      </c>
      <c r="F8256">
        <v>123.620003</v>
      </c>
      <c r="G8256">
        <v>44840000</v>
      </c>
      <c r="H8256">
        <v>123.620003</v>
      </c>
    </row>
    <row r="8257" spans="1:8">
      <c r="A8257">
        <v>8255</v>
      </c>
      <c r="B8257" s="1">
        <v>30218</v>
      </c>
      <c r="C8257">
        <v>123.790001</v>
      </c>
      <c r="D8257">
        <v>123.800003</v>
      </c>
      <c r="E8257">
        <v>123.110001</v>
      </c>
      <c r="F8257">
        <v>123.32</v>
      </c>
      <c r="G8257">
        <v>54600000</v>
      </c>
      <c r="H8257">
        <v>123.32</v>
      </c>
    </row>
    <row r="8258" spans="1:8">
      <c r="A8258">
        <v>8256</v>
      </c>
      <c r="B8258" s="1">
        <v>30217</v>
      </c>
      <c r="C8258">
        <v>123.989998</v>
      </c>
      <c r="D8258">
        <v>124.19000200000001</v>
      </c>
      <c r="E8258">
        <v>122.959999</v>
      </c>
      <c r="F8258">
        <v>123.80999799999999</v>
      </c>
      <c r="G8258">
        <v>68260000</v>
      </c>
      <c r="H8258">
        <v>123.80999799999999</v>
      </c>
    </row>
    <row r="8259" spans="1:8">
      <c r="A8259">
        <v>8257</v>
      </c>
      <c r="B8259" s="1">
        <v>30216</v>
      </c>
      <c r="C8259">
        <v>124.900002</v>
      </c>
      <c r="D8259">
        <v>126.43</v>
      </c>
      <c r="E8259">
        <v>123.989998</v>
      </c>
      <c r="F8259">
        <v>123.989998</v>
      </c>
      <c r="G8259">
        <v>113150000</v>
      </c>
      <c r="H8259">
        <v>123.989998</v>
      </c>
    </row>
    <row r="8260" spans="1:8">
      <c r="A8260">
        <v>8258</v>
      </c>
      <c r="B8260" s="1">
        <v>30215</v>
      </c>
      <c r="C8260">
        <v>122.510002</v>
      </c>
      <c r="D8260">
        <v>124.910004</v>
      </c>
      <c r="E8260">
        <v>122.510002</v>
      </c>
      <c r="F8260">
        <v>124.879997</v>
      </c>
      <c r="G8260">
        <v>82920000</v>
      </c>
      <c r="H8260">
        <v>124.879997</v>
      </c>
    </row>
    <row r="8261" spans="1:8">
      <c r="A8261">
        <v>8259</v>
      </c>
      <c r="B8261" s="1">
        <v>30214</v>
      </c>
      <c r="C8261">
        <v>122.540001</v>
      </c>
      <c r="D8261">
        <v>122.540001</v>
      </c>
      <c r="E8261">
        <v>121.480003</v>
      </c>
      <c r="F8261">
        <v>122.510002</v>
      </c>
      <c r="G8261">
        <v>58520000</v>
      </c>
      <c r="H8261">
        <v>122.510002</v>
      </c>
    </row>
    <row r="8262" spans="1:8">
      <c r="A8262">
        <v>8260</v>
      </c>
      <c r="B8262" s="1">
        <v>30211</v>
      </c>
      <c r="C8262">
        <v>123.760002</v>
      </c>
      <c r="D8262">
        <v>123.760002</v>
      </c>
      <c r="E8262">
        <v>122.339996</v>
      </c>
      <c r="F8262">
        <v>122.550003</v>
      </c>
      <c r="G8262">
        <v>63950000</v>
      </c>
      <c r="H8262">
        <v>122.550003</v>
      </c>
    </row>
    <row r="8263" spans="1:8">
      <c r="A8263">
        <v>8261</v>
      </c>
      <c r="B8263" s="1">
        <v>30210</v>
      </c>
      <c r="C8263">
        <v>124.279999</v>
      </c>
      <c r="D8263">
        <v>124.879997</v>
      </c>
      <c r="E8263">
        <v>123.650002</v>
      </c>
      <c r="F8263">
        <v>123.769997</v>
      </c>
      <c r="G8263">
        <v>78900000</v>
      </c>
      <c r="H8263">
        <v>123.769997</v>
      </c>
    </row>
    <row r="8264" spans="1:8">
      <c r="A8264">
        <v>8262</v>
      </c>
      <c r="B8264" s="1">
        <v>30209</v>
      </c>
      <c r="C8264">
        <v>123.089996</v>
      </c>
      <c r="D8264">
        <v>124.80999799999999</v>
      </c>
      <c r="E8264">
        <v>122.720001</v>
      </c>
      <c r="F8264">
        <v>124.290001</v>
      </c>
      <c r="G8264">
        <v>69680000</v>
      </c>
      <c r="H8264">
        <v>124.290001</v>
      </c>
    </row>
    <row r="8265" spans="1:8">
      <c r="A8265">
        <v>8263</v>
      </c>
      <c r="B8265" s="1">
        <v>30208</v>
      </c>
      <c r="C8265">
        <v>122.269997</v>
      </c>
      <c r="D8265">
        <v>123.69000200000001</v>
      </c>
      <c r="E8265">
        <v>122.269997</v>
      </c>
      <c r="F8265">
        <v>123.099998</v>
      </c>
      <c r="G8265">
        <v>83070000</v>
      </c>
      <c r="H8265">
        <v>123.099998</v>
      </c>
    </row>
    <row r="8266" spans="1:8">
      <c r="A8266">
        <v>8264</v>
      </c>
      <c r="B8266" s="1">
        <v>30207</v>
      </c>
      <c r="C8266">
        <v>120.94000200000001</v>
      </c>
      <c r="D8266">
        <v>122.239998</v>
      </c>
      <c r="E8266">
        <v>120.25</v>
      </c>
      <c r="F8266">
        <v>122.239998</v>
      </c>
      <c r="G8266">
        <v>59520000</v>
      </c>
      <c r="H8266">
        <v>122.239998</v>
      </c>
    </row>
    <row r="8267" spans="1:8">
      <c r="A8267">
        <v>8265</v>
      </c>
      <c r="B8267" s="1">
        <v>30204</v>
      </c>
      <c r="C8267">
        <v>121.970001</v>
      </c>
      <c r="D8267">
        <v>121.980003</v>
      </c>
      <c r="E8267">
        <v>120.269997</v>
      </c>
      <c r="F8267">
        <v>120.970001</v>
      </c>
      <c r="G8267">
        <v>71080000</v>
      </c>
      <c r="H8267">
        <v>120.970001</v>
      </c>
    </row>
    <row r="8268" spans="1:8">
      <c r="A8268">
        <v>8266</v>
      </c>
      <c r="B8268" s="1">
        <v>30203</v>
      </c>
      <c r="C8268">
        <v>122.19000200000001</v>
      </c>
      <c r="D8268">
        <v>123.220001</v>
      </c>
      <c r="E8268">
        <v>121.900002</v>
      </c>
      <c r="F8268">
        <v>121.970001</v>
      </c>
      <c r="G8268">
        <v>73090000</v>
      </c>
      <c r="H8268">
        <v>121.970001</v>
      </c>
    </row>
    <row r="8269" spans="1:8">
      <c r="A8269">
        <v>8267</v>
      </c>
      <c r="B8269" s="1">
        <v>30202</v>
      </c>
      <c r="C8269">
        <v>121.33000199999999</v>
      </c>
      <c r="D8269">
        <v>123.110001</v>
      </c>
      <c r="E8269">
        <v>121.19000200000001</v>
      </c>
      <c r="F8269">
        <v>122.199997</v>
      </c>
      <c r="G8269">
        <v>77960000</v>
      </c>
      <c r="H8269">
        <v>122.199997</v>
      </c>
    </row>
    <row r="8270" spans="1:8">
      <c r="A8270">
        <v>8268</v>
      </c>
      <c r="B8270" s="1">
        <v>30201</v>
      </c>
      <c r="C8270">
        <v>122.68</v>
      </c>
      <c r="D8270">
        <v>122.68</v>
      </c>
      <c r="E8270">
        <v>121.19000200000001</v>
      </c>
      <c r="F8270">
        <v>121.370003</v>
      </c>
      <c r="G8270">
        <v>68960000</v>
      </c>
      <c r="H8270">
        <v>121.370003</v>
      </c>
    </row>
    <row r="8271" spans="1:8">
      <c r="A8271">
        <v>8269</v>
      </c>
      <c r="B8271" s="1">
        <v>30197</v>
      </c>
      <c r="C8271">
        <v>120.30999799999999</v>
      </c>
      <c r="D8271">
        <v>123.639999</v>
      </c>
      <c r="E8271">
        <v>120.30999799999999</v>
      </c>
      <c r="F8271">
        <v>122.68</v>
      </c>
      <c r="G8271">
        <v>130910000</v>
      </c>
      <c r="H8271">
        <v>122.68</v>
      </c>
    </row>
    <row r="8272" spans="1:8">
      <c r="A8272">
        <v>8270</v>
      </c>
      <c r="B8272" s="1">
        <v>30196</v>
      </c>
      <c r="C8272">
        <v>118.239998</v>
      </c>
      <c r="D8272">
        <v>120.32</v>
      </c>
      <c r="E8272">
        <v>117.839996</v>
      </c>
      <c r="F8272">
        <v>120.290001</v>
      </c>
      <c r="G8272">
        <v>74740000</v>
      </c>
      <c r="H8272">
        <v>120.290001</v>
      </c>
    </row>
    <row r="8273" spans="1:8">
      <c r="A8273">
        <v>8271</v>
      </c>
      <c r="B8273" s="1">
        <v>30195</v>
      </c>
      <c r="C8273">
        <v>119.519997</v>
      </c>
      <c r="D8273">
        <v>120.050003</v>
      </c>
      <c r="E8273">
        <v>117.980003</v>
      </c>
      <c r="F8273">
        <v>118.25</v>
      </c>
      <c r="G8273">
        <v>82830000</v>
      </c>
      <c r="H8273">
        <v>118.25</v>
      </c>
    </row>
    <row r="8274" spans="1:8">
      <c r="A8274">
        <v>8272</v>
      </c>
      <c r="B8274" s="1">
        <v>30194</v>
      </c>
      <c r="C8274">
        <v>117.650002</v>
      </c>
      <c r="D8274">
        <v>119.599998</v>
      </c>
      <c r="E8274">
        <v>117.650002</v>
      </c>
      <c r="F8274">
        <v>119.510002</v>
      </c>
      <c r="G8274">
        <v>86360000</v>
      </c>
      <c r="H8274">
        <v>119.510002</v>
      </c>
    </row>
    <row r="8275" spans="1:8">
      <c r="A8275">
        <v>8273</v>
      </c>
      <c r="B8275" s="1">
        <v>30193</v>
      </c>
      <c r="C8275">
        <v>117.050003</v>
      </c>
      <c r="D8275">
        <v>117.660004</v>
      </c>
      <c r="E8275">
        <v>115.790001</v>
      </c>
      <c r="F8275">
        <v>117.660004</v>
      </c>
      <c r="G8275">
        <v>59560000</v>
      </c>
      <c r="H8275">
        <v>117.660004</v>
      </c>
    </row>
    <row r="8276" spans="1:8">
      <c r="A8276">
        <v>8274</v>
      </c>
      <c r="B8276" s="1">
        <v>30190</v>
      </c>
      <c r="C8276">
        <v>117.379997</v>
      </c>
      <c r="D8276">
        <v>118.55999799999999</v>
      </c>
      <c r="E8276">
        <v>116.629997</v>
      </c>
      <c r="F8276">
        <v>117.110001</v>
      </c>
      <c r="G8276">
        <v>74410000</v>
      </c>
      <c r="H8276">
        <v>117.110001</v>
      </c>
    </row>
    <row r="8277" spans="1:8">
      <c r="A8277">
        <v>8275</v>
      </c>
      <c r="B8277" s="1">
        <v>30189</v>
      </c>
      <c r="C8277">
        <v>117.57</v>
      </c>
      <c r="D8277">
        <v>120.260002</v>
      </c>
      <c r="E8277">
        <v>117.57</v>
      </c>
      <c r="F8277">
        <v>118.550003</v>
      </c>
      <c r="G8277">
        <v>137330000</v>
      </c>
      <c r="H8277">
        <v>118.550003</v>
      </c>
    </row>
    <row r="8278" spans="1:8">
      <c r="A8278">
        <v>8276</v>
      </c>
      <c r="B8278" s="1">
        <v>30188</v>
      </c>
      <c r="C8278">
        <v>115.349998</v>
      </c>
      <c r="D8278">
        <v>118.120003</v>
      </c>
      <c r="E8278">
        <v>115.110001</v>
      </c>
      <c r="F8278">
        <v>117.58000199999999</v>
      </c>
      <c r="G8278">
        <v>106200000</v>
      </c>
      <c r="H8278">
        <v>117.58000199999999</v>
      </c>
    </row>
    <row r="8279" spans="1:8">
      <c r="A8279">
        <v>8277</v>
      </c>
      <c r="B8279" s="1">
        <v>30187</v>
      </c>
      <c r="C8279">
        <v>116.110001</v>
      </c>
      <c r="D8279">
        <v>116.389999</v>
      </c>
      <c r="E8279">
        <v>115.08000199999999</v>
      </c>
      <c r="F8279">
        <v>115.349998</v>
      </c>
      <c r="G8279">
        <v>121650000</v>
      </c>
      <c r="H8279">
        <v>115.349998</v>
      </c>
    </row>
    <row r="8280" spans="1:8">
      <c r="A8280">
        <v>8278</v>
      </c>
      <c r="B8280" s="1">
        <v>30186</v>
      </c>
      <c r="C8280">
        <v>113.019997</v>
      </c>
      <c r="D8280">
        <v>116.110001</v>
      </c>
      <c r="E8280">
        <v>112.650002</v>
      </c>
      <c r="F8280">
        <v>116.110001</v>
      </c>
      <c r="G8280">
        <v>110310000</v>
      </c>
      <c r="H8280">
        <v>116.110001</v>
      </c>
    </row>
    <row r="8281" spans="1:8">
      <c r="A8281">
        <v>8279</v>
      </c>
      <c r="B8281" s="1">
        <v>30183</v>
      </c>
      <c r="C8281">
        <v>109.19000200000001</v>
      </c>
      <c r="D8281">
        <v>113.019997</v>
      </c>
      <c r="E8281">
        <v>109.19000200000001</v>
      </c>
      <c r="F8281">
        <v>113.019997</v>
      </c>
      <c r="G8281">
        <v>95890000</v>
      </c>
      <c r="H8281">
        <v>113.019997</v>
      </c>
    </row>
    <row r="8282" spans="1:8">
      <c r="A8282">
        <v>8280</v>
      </c>
      <c r="B8282" s="1">
        <v>30182</v>
      </c>
      <c r="C8282">
        <v>108.529999</v>
      </c>
      <c r="D8282">
        <v>109.860001</v>
      </c>
      <c r="E8282">
        <v>108.339996</v>
      </c>
      <c r="F8282">
        <v>109.160004</v>
      </c>
      <c r="G8282">
        <v>78270000</v>
      </c>
      <c r="H8282">
        <v>109.160004</v>
      </c>
    </row>
    <row r="8283" spans="1:8">
      <c r="A8283">
        <v>8281</v>
      </c>
      <c r="B8283" s="1">
        <v>30181</v>
      </c>
      <c r="C8283">
        <v>109.040001</v>
      </c>
      <c r="D8283">
        <v>111.58000199999999</v>
      </c>
      <c r="E8283">
        <v>108.459999</v>
      </c>
      <c r="F8283">
        <v>108.540001</v>
      </c>
      <c r="G8283">
        <v>132690000</v>
      </c>
      <c r="H8283">
        <v>108.540001</v>
      </c>
    </row>
    <row r="8284" spans="1:8">
      <c r="A8284">
        <v>8282</v>
      </c>
      <c r="B8284" s="1">
        <v>30180</v>
      </c>
      <c r="C8284">
        <v>105.400002</v>
      </c>
      <c r="D8284">
        <v>109.040001</v>
      </c>
      <c r="E8284">
        <v>104.089996</v>
      </c>
      <c r="F8284">
        <v>109.040001</v>
      </c>
      <c r="G8284">
        <v>92860000</v>
      </c>
      <c r="H8284">
        <v>109.040001</v>
      </c>
    </row>
    <row r="8285" spans="1:8">
      <c r="A8285">
        <v>8283</v>
      </c>
      <c r="B8285" s="1">
        <v>30179</v>
      </c>
      <c r="C8285">
        <v>103.860001</v>
      </c>
      <c r="D8285">
        <v>105.519997</v>
      </c>
      <c r="E8285">
        <v>103.860001</v>
      </c>
      <c r="F8285">
        <v>104.089996</v>
      </c>
      <c r="G8285">
        <v>55420000</v>
      </c>
      <c r="H8285">
        <v>104.089996</v>
      </c>
    </row>
    <row r="8286" spans="1:8">
      <c r="A8286">
        <v>8284</v>
      </c>
      <c r="B8286" s="1">
        <v>30176</v>
      </c>
      <c r="C8286">
        <v>102.41999800000001</v>
      </c>
      <c r="D8286">
        <v>103.849998</v>
      </c>
      <c r="E8286">
        <v>102.400002</v>
      </c>
      <c r="F8286">
        <v>103.849998</v>
      </c>
      <c r="G8286">
        <v>44720000</v>
      </c>
      <c r="H8286">
        <v>103.849998</v>
      </c>
    </row>
    <row r="8287" spans="1:8">
      <c r="A8287">
        <v>8285</v>
      </c>
      <c r="B8287" s="1">
        <v>30175</v>
      </c>
      <c r="C8287">
        <v>102.599998</v>
      </c>
      <c r="D8287">
        <v>103.220001</v>
      </c>
      <c r="E8287">
        <v>102.389999</v>
      </c>
      <c r="F8287">
        <v>102.41999800000001</v>
      </c>
      <c r="G8287">
        <v>50080000</v>
      </c>
      <c r="H8287">
        <v>102.41999800000001</v>
      </c>
    </row>
    <row r="8288" spans="1:8">
      <c r="A8288">
        <v>8286</v>
      </c>
      <c r="B8288" s="1">
        <v>30174</v>
      </c>
      <c r="C8288">
        <v>102.83000199999999</v>
      </c>
      <c r="D8288">
        <v>103.010002</v>
      </c>
      <c r="E8288">
        <v>102.480003</v>
      </c>
      <c r="F8288">
        <v>102.599998</v>
      </c>
      <c r="G8288">
        <v>49040000</v>
      </c>
      <c r="H8288">
        <v>102.599998</v>
      </c>
    </row>
    <row r="8289" spans="1:8">
      <c r="A8289">
        <v>8287</v>
      </c>
      <c r="B8289" s="1">
        <v>30173</v>
      </c>
      <c r="C8289">
        <v>103.110001</v>
      </c>
      <c r="D8289">
        <v>103.839996</v>
      </c>
      <c r="E8289">
        <v>102.82</v>
      </c>
      <c r="F8289">
        <v>102.839996</v>
      </c>
      <c r="G8289">
        <v>52680000</v>
      </c>
      <c r="H8289">
        <v>102.839996</v>
      </c>
    </row>
    <row r="8290" spans="1:8">
      <c r="A8290">
        <v>8288</v>
      </c>
      <c r="B8290" s="1">
        <v>30172</v>
      </c>
      <c r="C8290">
        <v>103.69000200000001</v>
      </c>
      <c r="D8290">
        <v>103.69000200000001</v>
      </c>
      <c r="E8290">
        <v>102.199997</v>
      </c>
      <c r="F8290">
        <v>103.08000199999999</v>
      </c>
      <c r="G8290">
        <v>54560000</v>
      </c>
      <c r="H8290">
        <v>103.08000199999999</v>
      </c>
    </row>
    <row r="8291" spans="1:8">
      <c r="A8291">
        <v>8289</v>
      </c>
      <c r="B8291" s="1">
        <v>30169</v>
      </c>
      <c r="C8291">
        <v>105.160004</v>
      </c>
      <c r="D8291">
        <v>105.160004</v>
      </c>
      <c r="E8291">
        <v>103.66999800000001</v>
      </c>
      <c r="F8291">
        <v>103.709999</v>
      </c>
      <c r="G8291">
        <v>48660000</v>
      </c>
      <c r="H8291">
        <v>103.709999</v>
      </c>
    </row>
    <row r="8292" spans="1:8">
      <c r="A8292">
        <v>8290</v>
      </c>
      <c r="B8292" s="1">
        <v>30168</v>
      </c>
      <c r="C8292">
        <v>106.099998</v>
      </c>
      <c r="D8292">
        <v>106.099998</v>
      </c>
      <c r="E8292">
        <v>104.760002</v>
      </c>
      <c r="F8292">
        <v>105.160004</v>
      </c>
      <c r="G8292">
        <v>54700000</v>
      </c>
      <c r="H8292">
        <v>105.160004</v>
      </c>
    </row>
    <row r="8293" spans="1:8">
      <c r="A8293">
        <v>8291</v>
      </c>
      <c r="B8293" s="1">
        <v>30167</v>
      </c>
      <c r="C8293">
        <v>107.83000199999999</v>
      </c>
      <c r="D8293">
        <v>107.83000199999999</v>
      </c>
      <c r="E8293">
        <v>106.110001</v>
      </c>
      <c r="F8293">
        <v>106.139999</v>
      </c>
      <c r="G8293">
        <v>53440000</v>
      </c>
      <c r="H8293">
        <v>106.139999</v>
      </c>
    </row>
    <row r="8294" spans="1:8">
      <c r="A8294">
        <v>8292</v>
      </c>
      <c r="B8294" s="1">
        <v>30166</v>
      </c>
      <c r="C8294">
        <v>108.980003</v>
      </c>
      <c r="D8294">
        <v>109.43</v>
      </c>
      <c r="E8294">
        <v>107.80999799999999</v>
      </c>
      <c r="F8294">
        <v>107.83000199999999</v>
      </c>
      <c r="G8294">
        <v>60480000</v>
      </c>
      <c r="H8294">
        <v>107.83000199999999</v>
      </c>
    </row>
    <row r="8295" spans="1:8">
      <c r="A8295">
        <v>8293</v>
      </c>
      <c r="B8295" s="1">
        <v>30165</v>
      </c>
      <c r="C8295">
        <v>107.709999</v>
      </c>
      <c r="D8295">
        <v>109.089996</v>
      </c>
      <c r="E8295">
        <v>107.110001</v>
      </c>
      <c r="F8295">
        <v>108.980003</v>
      </c>
      <c r="G8295">
        <v>53460000</v>
      </c>
      <c r="H8295">
        <v>108.980003</v>
      </c>
    </row>
    <row r="8296" spans="1:8">
      <c r="A8296">
        <v>8294</v>
      </c>
      <c r="B8296" s="1">
        <v>30162</v>
      </c>
      <c r="C8296">
        <v>107.349998</v>
      </c>
      <c r="D8296">
        <v>107.949997</v>
      </c>
      <c r="E8296">
        <v>107.010002</v>
      </c>
      <c r="F8296">
        <v>107.089996</v>
      </c>
      <c r="G8296">
        <v>39270000</v>
      </c>
      <c r="H8296">
        <v>107.089996</v>
      </c>
    </row>
    <row r="8297" spans="1:8">
      <c r="A8297">
        <v>8295</v>
      </c>
      <c r="B8297" s="1">
        <v>30161</v>
      </c>
      <c r="C8297">
        <v>107.41999800000001</v>
      </c>
      <c r="D8297">
        <v>107.91999800000001</v>
      </c>
      <c r="E8297">
        <v>106.620003</v>
      </c>
      <c r="F8297">
        <v>107.720001</v>
      </c>
      <c r="G8297">
        <v>55680000</v>
      </c>
      <c r="H8297">
        <v>107.720001</v>
      </c>
    </row>
    <row r="8298" spans="1:8">
      <c r="A8298">
        <v>8296</v>
      </c>
      <c r="B8298" s="1">
        <v>30160</v>
      </c>
      <c r="C8298">
        <v>109.41999800000001</v>
      </c>
      <c r="D8298">
        <v>109.41999800000001</v>
      </c>
      <c r="E8298">
        <v>107.529999</v>
      </c>
      <c r="F8298">
        <v>107.739998</v>
      </c>
      <c r="G8298">
        <v>53830000</v>
      </c>
      <c r="H8298">
        <v>107.739998</v>
      </c>
    </row>
    <row r="8299" spans="1:8">
      <c r="A8299">
        <v>8297</v>
      </c>
      <c r="B8299" s="1">
        <v>30159</v>
      </c>
      <c r="C8299">
        <v>110.260002</v>
      </c>
      <c r="D8299">
        <v>110.349998</v>
      </c>
      <c r="E8299">
        <v>109.360001</v>
      </c>
      <c r="F8299">
        <v>109.43</v>
      </c>
      <c r="G8299">
        <v>45740000</v>
      </c>
      <c r="H8299">
        <v>109.43</v>
      </c>
    </row>
    <row r="8300" spans="1:8">
      <c r="A8300">
        <v>8298</v>
      </c>
      <c r="B8300" s="1">
        <v>30158</v>
      </c>
      <c r="C8300">
        <v>110.660004</v>
      </c>
      <c r="D8300">
        <v>111.160004</v>
      </c>
      <c r="E8300">
        <v>110.290001</v>
      </c>
      <c r="F8300">
        <v>110.360001</v>
      </c>
      <c r="G8300">
        <v>37740000</v>
      </c>
      <c r="H8300">
        <v>110.360001</v>
      </c>
    </row>
    <row r="8301" spans="1:8">
      <c r="A8301">
        <v>8299</v>
      </c>
      <c r="B8301" s="1">
        <v>30155</v>
      </c>
      <c r="C8301">
        <v>111.459999</v>
      </c>
      <c r="D8301">
        <v>111.58000199999999</v>
      </c>
      <c r="E8301">
        <v>111.050003</v>
      </c>
      <c r="F8301">
        <v>111.16999800000001</v>
      </c>
      <c r="G8301">
        <v>47280000</v>
      </c>
      <c r="H8301">
        <v>111.16999800000001</v>
      </c>
    </row>
    <row r="8302" spans="1:8">
      <c r="A8302">
        <v>8300</v>
      </c>
      <c r="B8302" s="1">
        <v>30154</v>
      </c>
      <c r="C8302">
        <v>110.949997</v>
      </c>
      <c r="D8302">
        <v>112.019997</v>
      </c>
      <c r="E8302">
        <v>110.94000200000001</v>
      </c>
      <c r="F8302">
        <v>111.480003</v>
      </c>
      <c r="G8302">
        <v>53870000</v>
      </c>
      <c r="H8302">
        <v>111.480003</v>
      </c>
    </row>
    <row r="8303" spans="1:8">
      <c r="A8303">
        <v>8301</v>
      </c>
      <c r="B8303" s="1">
        <v>30153</v>
      </c>
      <c r="C8303">
        <v>112.150002</v>
      </c>
      <c r="D8303">
        <v>112.389999</v>
      </c>
      <c r="E8303">
        <v>111.379997</v>
      </c>
      <c r="F8303">
        <v>111.41999800000001</v>
      </c>
      <c r="G8303">
        <v>66770000</v>
      </c>
      <c r="H8303">
        <v>111.41999800000001</v>
      </c>
    </row>
    <row r="8304" spans="1:8">
      <c r="A8304">
        <v>8302</v>
      </c>
      <c r="B8304" s="1">
        <v>30152</v>
      </c>
      <c r="C8304">
        <v>111.110001</v>
      </c>
      <c r="D8304">
        <v>111.55999799999999</v>
      </c>
      <c r="E8304">
        <v>110.349998</v>
      </c>
      <c r="F8304">
        <v>111.540001</v>
      </c>
      <c r="G8304">
        <v>61060000</v>
      </c>
      <c r="H8304">
        <v>111.540001</v>
      </c>
    </row>
    <row r="8305" spans="1:8">
      <c r="A8305">
        <v>8303</v>
      </c>
      <c r="B8305" s="1">
        <v>30151</v>
      </c>
      <c r="C8305">
        <v>111.75</v>
      </c>
      <c r="D8305">
        <v>111.779999</v>
      </c>
      <c r="E8305">
        <v>110.660004</v>
      </c>
      <c r="F8305">
        <v>110.730003</v>
      </c>
      <c r="G8305">
        <v>53030000</v>
      </c>
      <c r="H8305">
        <v>110.730003</v>
      </c>
    </row>
    <row r="8306" spans="1:8">
      <c r="A8306">
        <v>8304</v>
      </c>
      <c r="B8306" s="1">
        <v>30148</v>
      </c>
      <c r="C8306">
        <v>110.160004</v>
      </c>
      <c r="D8306">
        <v>111.480003</v>
      </c>
      <c r="E8306">
        <v>110.160004</v>
      </c>
      <c r="F8306">
        <v>111.07</v>
      </c>
      <c r="G8306">
        <v>58740000</v>
      </c>
      <c r="H8306">
        <v>111.07</v>
      </c>
    </row>
    <row r="8307" spans="1:8">
      <c r="A8307">
        <v>8305</v>
      </c>
      <c r="B8307" s="1">
        <v>30147</v>
      </c>
      <c r="C8307">
        <v>110.83000199999999</v>
      </c>
      <c r="D8307">
        <v>110.949997</v>
      </c>
      <c r="E8307">
        <v>110.269997</v>
      </c>
      <c r="F8307">
        <v>110.470001</v>
      </c>
      <c r="G8307">
        <v>61090000</v>
      </c>
      <c r="H8307">
        <v>110.470001</v>
      </c>
    </row>
    <row r="8308" spans="1:8">
      <c r="A8308">
        <v>8306</v>
      </c>
      <c r="B8308" s="1">
        <v>30146</v>
      </c>
      <c r="C8308">
        <v>109.68</v>
      </c>
      <c r="D8308">
        <v>110.44000200000001</v>
      </c>
      <c r="E8308">
        <v>109.08000199999999</v>
      </c>
      <c r="F8308">
        <v>110.44000200000001</v>
      </c>
      <c r="G8308">
        <v>58160000</v>
      </c>
      <c r="H8308">
        <v>110.44000200000001</v>
      </c>
    </row>
    <row r="8309" spans="1:8">
      <c r="A8309">
        <v>8307</v>
      </c>
      <c r="B8309" s="1">
        <v>30145</v>
      </c>
      <c r="C8309">
        <v>109.19000200000001</v>
      </c>
      <c r="D8309">
        <v>110.07</v>
      </c>
      <c r="E8309">
        <v>109.19000200000001</v>
      </c>
      <c r="F8309">
        <v>109.449997</v>
      </c>
      <c r="G8309">
        <v>66170000</v>
      </c>
      <c r="H8309">
        <v>109.449997</v>
      </c>
    </row>
    <row r="8310" spans="1:8">
      <c r="A8310">
        <v>8308</v>
      </c>
      <c r="B8310" s="1">
        <v>30144</v>
      </c>
      <c r="C8310">
        <v>109.480003</v>
      </c>
      <c r="D8310">
        <v>109.620003</v>
      </c>
      <c r="E8310">
        <v>108.889999</v>
      </c>
      <c r="F8310">
        <v>109.57</v>
      </c>
      <c r="G8310">
        <v>74690000</v>
      </c>
      <c r="H8310">
        <v>109.57</v>
      </c>
    </row>
    <row r="8311" spans="1:8">
      <c r="A8311">
        <v>8309</v>
      </c>
      <c r="B8311" s="1">
        <v>30141</v>
      </c>
      <c r="C8311">
        <v>108.230003</v>
      </c>
      <c r="D8311">
        <v>108.970001</v>
      </c>
      <c r="E8311">
        <v>107.55999799999999</v>
      </c>
      <c r="F8311">
        <v>108.83000199999999</v>
      </c>
      <c r="G8311">
        <v>65870000</v>
      </c>
      <c r="H8311">
        <v>108.83000199999999</v>
      </c>
    </row>
    <row r="8312" spans="1:8">
      <c r="A8312">
        <v>8310</v>
      </c>
      <c r="B8312" s="1">
        <v>30140</v>
      </c>
      <c r="C8312">
        <v>106.849998</v>
      </c>
      <c r="D8312">
        <v>107.529999</v>
      </c>
      <c r="E8312">
        <v>105.57</v>
      </c>
      <c r="F8312">
        <v>107.529999</v>
      </c>
      <c r="G8312">
        <v>63270000</v>
      </c>
      <c r="H8312">
        <v>107.529999</v>
      </c>
    </row>
    <row r="8313" spans="1:8">
      <c r="A8313">
        <v>8311</v>
      </c>
      <c r="B8313" s="1">
        <v>30139</v>
      </c>
      <c r="C8313">
        <v>107.08000199999999</v>
      </c>
      <c r="D8313">
        <v>107.610001</v>
      </c>
      <c r="E8313">
        <v>106.989998</v>
      </c>
      <c r="F8313">
        <v>107.220001</v>
      </c>
      <c r="G8313">
        <v>46920000</v>
      </c>
      <c r="H8313">
        <v>107.220001</v>
      </c>
    </row>
    <row r="8314" spans="1:8">
      <c r="A8314">
        <v>8312</v>
      </c>
      <c r="B8314" s="1">
        <v>30138</v>
      </c>
      <c r="C8314">
        <v>107.269997</v>
      </c>
      <c r="D8314">
        <v>107.66999800000001</v>
      </c>
      <c r="E8314">
        <v>106.739998</v>
      </c>
      <c r="F8314">
        <v>107.290001</v>
      </c>
      <c r="G8314">
        <v>44350000</v>
      </c>
      <c r="H8314">
        <v>107.290001</v>
      </c>
    </row>
    <row r="8315" spans="1:8">
      <c r="A8315">
        <v>8313</v>
      </c>
      <c r="B8315" s="1">
        <v>30134</v>
      </c>
      <c r="C8315">
        <v>108.099998</v>
      </c>
      <c r="D8315">
        <v>108.709999</v>
      </c>
      <c r="E8315">
        <v>107.599998</v>
      </c>
      <c r="F8315">
        <v>107.650002</v>
      </c>
      <c r="G8315">
        <v>43760000</v>
      </c>
      <c r="H8315">
        <v>107.650002</v>
      </c>
    </row>
    <row r="8316" spans="1:8">
      <c r="A8316">
        <v>8314</v>
      </c>
      <c r="B8316" s="1">
        <v>30133</v>
      </c>
      <c r="C8316">
        <v>109.519997</v>
      </c>
      <c r="D8316">
        <v>109.629997</v>
      </c>
      <c r="E8316">
        <v>108.620003</v>
      </c>
      <c r="F8316">
        <v>108.709999</v>
      </c>
      <c r="G8316">
        <v>47900000</v>
      </c>
      <c r="H8316">
        <v>108.709999</v>
      </c>
    </row>
    <row r="8317" spans="1:8">
      <c r="A8317">
        <v>8315</v>
      </c>
      <c r="B8317" s="1">
        <v>30132</v>
      </c>
      <c r="C8317">
        <v>110.949997</v>
      </c>
      <c r="D8317">
        <v>111</v>
      </c>
      <c r="E8317">
        <v>109.5</v>
      </c>
      <c r="F8317">
        <v>109.610001</v>
      </c>
      <c r="G8317">
        <v>65280000</v>
      </c>
      <c r="H8317">
        <v>109.610001</v>
      </c>
    </row>
    <row r="8318" spans="1:8">
      <c r="A8318">
        <v>8316</v>
      </c>
      <c r="B8318" s="1">
        <v>30131</v>
      </c>
      <c r="C8318">
        <v>110.260002</v>
      </c>
      <c r="D8318">
        <v>110.57</v>
      </c>
      <c r="E8318">
        <v>109.68</v>
      </c>
      <c r="F8318">
        <v>110.209999</v>
      </c>
      <c r="G8318">
        <v>46990000</v>
      </c>
      <c r="H8318">
        <v>110.209999</v>
      </c>
    </row>
    <row r="8319" spans="1:8">
      <c r="A8319">
        <v>8317</v>
      </c>
      <c r="B8319" s="1">
        <v>30130</v>
      </c>
      <c r="C8319">
        <v>109.300003</v>
      </c>
      <c r="D8319">
        <v>110.449997</v>
      </c>
      <c r="E8319">
        <v>109.16999800000001</v>
      </c>
      <c r="F8319">
        <v>110.260002</v>
      </c>
      <c r="G8319">
        <v>40700000</v>
      </c>
      <c r="H8319">
        <v>110.260002</v>
      </c>
    </row>
    <row r="8320" spans="1:8">
      <c r="A8320">
        <v>8318</v>
      </c>
      <c r="B8320" s="1">
        <v>30127</v>
      </c>
      <c r="C8320">
        <v>109.55999799999999</v>
      </c>
      <c r="D8320">
        <v>109.83000199999999</v>
      </c>
      <c r="E8320">
        <v>109.089996</v>
      </c>
      <c r="F8320">
        <v>109.139999</v>
      </c>
      <c r="G8320">
        <v>38740000</v>
      </c>
      <c r="H8320">
        <v>109.139999</v>
      </c>
    </row>
    <row r="8321" spans="1:8">
      <c r="A8321">
        <v>8319</v>
      </c>
      <c r="B8321" s="1">
        <v>30126</v>
      </c>
      <c r="C8321">
        <v>110.25</v>
      </c>
      <c r="D8321">
        <v>110.91999800000001</v>
      </c>
      <c r="E8321">
        <v>109.790001</v>
      </c>
      <c r="F8321">
        <v>109.83000199999999</v>
      </c>
      <c r="G8321">
        <v>55860000</v>
      </c>
      <c r="H8321">
        <v>109.83000199999999</v>
      </c>
    </row>
    <row r="8322" spans="1:8">
      <c r="A8322">
        <v>8320</v>
      </c>
      <c r="B8322" s="1">
        <v>30125</v>
      </c>
      <c r="C8322">
        <v>108.589996</v>
      </c>
      <c r="D8322">
        <v>110.139999</v>
      </c>
      <c r="E8322">
        <v>108.089996</v>
      </c>
      <c r="F8322">
        <v>110.139999</v>
      </c>
      <c r="G8322">
        <v>62710000</v>
      </c>
      <c r="H8322">
        <v>110.139999</v>
      </c>
    </row>
    <row r="8323" spans="1:8">
      <c r="A8323">
        <v>8321</v>
      </c>
      <c r="B8323" s="1">
        <v>30124</v>
      </c>
      <c r="C8323">
        <v>107.25</v>
      </c>
      <c r="D8323">
        <v>108.300003</v>
      </c>
      <c r="E8323">
        <v>107.16999800000001</v>
      </c>
      <c r="F8323">
        <v>108.300003</v>
      </c>
      <c r="G8323">
        <v>55290000</v>
      </c>
      <c r="H8323">
        <v>108.300003</v>
      </c>
    </row>
    <row r="8324" spans="1:8">
      <c r="A8324">
        <v>8322</v>
      </c>
      <c r="B8324" s="1">
        <v>30123</v>
      </c>
      <c r="C8324">
        <v>107.279999</v>
      </c>
      <c r="D8324">
        <v>107.879997</v>
      </c>
      <c r="E8324">
        <v>107.010002</v>
      </c>
      <c r="F8324">
        <v>107.199997</v>
      </c>
      <c r="G8324">
        <v>50370000</v>
      </c>
      <c r="H8324">
        <v>107.199997</v>
      </c>
    </row>
    <row r="8325" spans="1:8">
      <c r="A8325">
        <v>8323</v>
      </c>
      <c r="B8325" s="1">
        <v>30120</v>
      </c>
      <c r="C8325">
        <v>107.599998</v>
      </c>
      <c r="D8325">
        <v>107.599998</v>
      </c>
      <c r="E8325">
        <v>107.07</v>
      </c>
      <c r="F8325">
        <v>107.279999</v>
      </c>
      <c r="G8325">
        <v>53800000</v>
      </c>
      <c r="H8325">
        <v>107.279999</v>
      </c>
    </row>
    <row r="8326" spans="1:8">
      <c r="A8326">
        <v>8324</v>
      </c>
      <c r="B8326" s="1">
        <v>30119</v>
      </c>
      <c r="C8326">
        <v>108.010002</v>
      </c>
      <c r="D8326">
        <v>108.849998</v>
      </c>
      <c r="E8326">
        <v>107.480003</v>
      </c>
      <c r="F8326">
        <v>107.599998</v>
      </c>
      <c r="G8326">
        <v>49230000</v>
      </c>
      <c r="H8326">
        <v>107.599998</v>
      </c>
    </row>
    <row r="8327" spans="1:8">
      <c r="A8327">
        <v>8325</v>
      </c>
      <c r="B8327" s="1">
        <v>30118</v>
      </c>
      <c r="C8327">
        <v>110.099998</v>
      </c>
      <c r="D8327">
        <v>110.129997</v>
      </c>
      <c r="E8327">
        <v>108.82</v>
      </c>
      <c r="F8327">
        <v>108.870003</v>
      </c>
      <c r="G8327">
        <v>56280000</v>
      </c>
      <c r="H8327">
        <v>108.870003</v>
      </c>
    </row>
    <row r="8328" spans="1:8">
      <c r="A8328">
        <v>8326</v>
      </c>
      <c r="B8328" s="1">
        <v>30117</v>
      </c>
      <c r="C8328">
        <v>109.629997</v>
      </c>
      <c r="D8328">
        <v>109.959999</v>
      </c>
      <c r="E8328">
        <v>108.980003</v>
      </c>
      <c r="F8328">
        <v>109.69000200000001</v>
      </c>
      <c r="G8328">
        <v>44970000</v>
      </c>
      <c r="H8328">
        <v>109.69000200000001</v>
      </c>
    </row>
    <row r="8329" spans="1:8">
      <c r="A8329">
        <v>8327</v>
      </c>
      <c r="B8329" s="1">
        <v>30116</v>
      </c>
      <c r="C8329">
        <v>110.5</v>
      </c>
      <c r="D8329">
        <v>111.220001</v>
      </c>
      <c r="E8329">
        <v>109.900002</v>
      </c>
      <c r="F8329">
        <v>109.959999</v>
      </c>
      <c r="G8329">
        <v>40100000</v>
      </c>
      <c r="H8329">
        <v>109.959999</v>
      </c>
    </row>
    <row r="8330" spans="1:8">
      <c r="A8330">
        <v>8328</v>
      </c>
      <c r="B8330" s="1">
        <v>30113</v>
      </c>
      <c r="C8330">
        <v>111.110001</v>
      </c>
      <c r="D8330">
        <v>111.480003</v>
      </c>
      <c r="E8330">
        <v>109.650002</v>
      </c>
      <c r="F8330">
        <v>111.239998</v>
      </c>
      <c r="G8330">
        <v>68610000</v>
      </c>
      <c r="H8330">
        <v>111.239998</v>
      </c>
    </row>
    <row r="8331" spans="1:8">
      <c r="A8331">
        <v>8329</v>
      </c>
      <c r="B8331" s="1">
        <v>30112</v>
      </c>
      <c r="C8331">
        <v>109.349998</v>
      </c>
      <c r="D8331">
        <v>109.699997</v>
      </c>
      <c r="E8331">
        <v>108.959999</v>
      </c>
      <c r="F8331">
        <v>109.610001</v>
      </c>
      <c r="G8331">
        <v>50950000</v>
      </c>
      <c r="H8331">
        <v>109.610001</v>
      </c>
    </row>
    <row r="8332" spans="1:8">
      <c r="A8332">
        <v>8330</v>
      </c>
      <c r="B8332" s="1">
        <v>30111</v>
      </c>
      <c r="C8332">
        <v>109.459999</v>
      </c>
      <c r="D8332">
        <v>109.629997</v>
      </c>
      <c r="E8332">
        <v>108.529999</v>
      </c>
      <c r="F8332">
        <v>108.989998</v>
      </c>
      <c r="G8332">
        <v>55770000</v>
      </c>
      <c r="H8332">
        <v>108.989998</v>
      </c>
    </row>
    <row r="8333" spans="1:8">
      <c r="A8333">
        <v>8331</v>
      </c>
      <c r="B8333" s="1">
        <v>30110</v>
      </c>
      <c r="C8333">
        <v>110.33000199999999</v>
      </c>
      <c r="D8333">
        <v>110.33000199999999</v>
      </c>
      <c r="E8333">
        <v>109.599998</v>
      </c>
      <c r="F8333">
        <v>109.629997</v>
      </c>
      <c r="G8333">
        <v>46820000</v>
      </c>
      <c r="H8333">
        <v>109.629997</v>
      </c>
    </row>
    <row r="8334" spans="1:8">
      <c r="A8334">
        <v>8332</v>
      </c>
      <c r="B8334" s="1">
        <v>30109</v>
      </c>
      <c r="C8334">
        <v>109.589996</v>
      </c>
      <c r="D8334">
        <v>110.589996</v>
      </c>
      <c r="E8334">
        <v>109.41999800000001</v>
      </c>
      <c r="F8334">
        <v>110.120003</v>
      </c>
      <c r="G8334">
        <v>44630000</v>
      </c>
      <c r="H8334">
        <v>110.120003</v>
      </c>
    </row>
    <row r="8335" spans="1:8">
      <c r="A8335">
        <v>8333</v>
      </c>
      <c r="B8335" s="1">
        <v>30106</v>
      </c>
      <c r="C8335">
        <v>111.660004</v>
      </c>
      <c r="D8335">
        <v>111.849998</v>
      </c>
      <c r="E8335">
        <v>110.019997</v>
      </c>
      <c r="F8335">
        <v>110.089996</v>
      </c>
      <c r="G8335">
        <v>44110000</v>
      </c>
      <c r="H8335">
        <v>110.089996</v>
      </c>
    </row>
    <row r="8336" spans="1:8">
      <c r="A8336">
        <v>8334</v>
      </c>
      <c r="B8336" s="1">
        <v>30105</v>
      </c>
      <c r="C8336">
        <v>112.040001</v>
      </c>
      <c r="D8336">
        <v>112.480003</v>
      </c>
      <c r="E8336">
        <v>111.449997</v>
      </c>
      <c r="F8336">
        <v>111.860001</v>
      </c>
      <c r="G8336">
        <v>48450000</v>
      </c>
      <c r="H8336">
        <v>111.860001</v>
      </c>
    </row>
    <row r="8337" spans="1:8">
      <c r="A8337">
        <v>8335</v>
      </c>
      <c r="B8337" s="1">
        <v>30104</v>
      </c>
      <c r="C8337">
        <v>111.739998</v>
      </c>
      <c r="D8337">
        <v>112.19000200000001</v>
      </c>
      <c r="E8337">
        <v>111.550003</v>
      </c>
      <c r="F8337">
        <v>112.040001</v>
      </c>
      <c r="G8337">
        <v>49220000</v>
      </c>
      <c r="H8337">
        <v>112.040001</v>
      </c>
    </row>
    <row r="8338" spans="1:8">
      <c r="A8338">
        <v>8336</v>
      </c>
      <c r="B8338" s="1">
        <v>30103</v>
      </c>
      <c r="C8338">
        <v>111.970001</v>
      </c>
      <c r="D8338">
        <v>112.07</v>
      </c>
      <c r="E8338">
        <v>111.660004</v>
      </c>
      <c r="F8338">
        <v>111.68</v>
      </c>
      <c r="G8338">
        <v>41650000</v>
      </c>
      <c r="H8338">
        <v>111.68</v>
      </c>
    </row>
    <row r="8339" spans="1:8">
      <c r="A8339">
        <v>8337</v>
      </c>
      <c r="B8339" s="1">
        <v>30099</v>
      </c>
      <c r="C8339">
        <v>112.790001</v>
      </c>
      <c r="D8339">
        <v>112.800003</v>
      </c>
      <c r="E8339">
        <v>111.660004</v>
      </c>
      <c r="F8339">
        <v>111.879997</v>
      </c>
      <c r="G8339">
        <v>43900000</v>
      </c>
      <c r="H8339">
        <v>111.879997</v>
      </c>
    </row>
    <row r="8340" spans="1:8">
      <c r="A8340">
        <v>8338</v>
      </c>
      <c r="B8340" s="1">
        <v>30098</v>
      </c>
      <c r="C8340">
        <v>113.110001</v>
      </c>
      <c r="D8340">
        <v>113.120003</v>
      </c>
      <c r="E8340">
        <v>112.58000199999999</v>
      </c>
      <c r="F8340">
        <v>112.660004</v>
      </c>
      <c r="G8340">
        <v>44730000</v>
      </c>
      <c r="H8340">
        <v>112.660004</v>
      </c>
    </row>
    <row r="8341" spans="1:8">
      <c r="A8341">
        <v>8339</v>
      </c>
      <c r="B8341" s="1">
        <v>30097</v>
      </c>
      <c r="C8341">
        <v>113.68</v>
      </c>
      <c r="D8341">
        <v>114.400002</v>
      </c>
      <c r="E8341">
        <v>112.879997</v>
      </c>
      <c r="F8341">
        <v>113.110001</v>
      </c>
      <c r="G8341">
        <v>51250000</v>
      </c>
      <c r="H8341">
        <v>113.110001</v>
      </c>
    </row>
    <row r="8342" spans="1:8">
      <c r="A8342">
        <v>8340</v>
      </c>
      <c r="B8342" s="1">
        <v>30096</v>
      </c>
      <c r="C8342">
        <v>115.5</v>
      </c>
      <c r="D8342">
        <v>115.510002</v>
      </c>
      <c r="E8342">
        <v>114.400002</v>
      </c>
      <c r="F8342">
        <v>114.400002</v>
      </c>
      <c r="G8342">
        <v>44010000</v>
      </c>
      <c r="H8342">
        <v>114.400002</v>
      </c>
    </row>
    <row r="8343" spans="1:8">
      <c r="A8343">
        <v>8341</v>
      </c>
      <c r="B8343" s="1">
        <v>30095</v>
      </c>
      <c r="C8343">
        <v>114.459999</v>
      </c>
      <c r="D8343">
        <v>114.860001</v>
      </c>
      <c r="E8343">
        <v>114.239998</v>
      </c>
      <c r="F8343">
        <v>114.790001</v>
      </c>
      <c r="G8343">
        <v>38510000</v>
      </c>
      <c r="H8343">
        <v>114.790001</v>
      </c>
    </row>
    <row r="8344" spans="1:8">
      <c r="A8344">
        <v>8342</v>
      </c>
      <c r="B8344" s="1">
        <v>30092</v>
      </c>
      <c r="C8344">
        <v>115.029999</v>
      </c>
      <c r="D8344">
        <v>115.129997</v>
      </c>
      <c r="E8344">
        <v>114.599998</v>
      </c>
      <c r="F8344">
        <v>114.889999</v>
      </c>
      <c r="G8344">
        <v>45260000</v>
      </c>
      <c r="H8344">
        <v>114.889999</v>
      </c>
    </row>
    <row r="8345" spans="1:8">
      <c r="A8345">
        <v>8343</v>
      </c>
      <c r="B8345" s="1">
        <v>30091</v>
      </c>
      <c r="C8345">
        <v>114.849998</v>
      </c>
      <c r="D8345">
        <v>115.07</v>
      </c>
      <c r="E8345">
        <v>114.370003</v>
      </c>
      <c r="F8345">
        <v>114.589996</v>
      </c>
      <c r="G8345">
        <v>48330000</v>
      </c>
      <c r="H8345">
        <v>114.589996</v>
      </c>
    </row>
    <row r="8346" spans="1:8">
      <c r="A8346">
        <v>8344</v>
      </c>
      <c r="B8346" s="1">
        <v>30090</v>
      </c>
      <c r="C8346">
        <v>115.610001</v>
      </c>
      <c r="D8346">
        <v>115.959999</v>
      </c>
      <c r="E8346">
        <v>114.82</v>
      </c>
      <c r="F8346">
        <v>114.889999</v>
      </c>
      <c r="G8346">
        <v>48840000</v>
      </c>
      <c r="H8346">
        <v>114.889999</v>
      </c>
    </row>
    <row r="8347" spans="1:8">
      <c r="A8347">
        <v>8345</v>
      </c>
      <c r="B8347" s="1">
        <v>30089</v>
      </c>
      <c r="C8347">
        <v>116.349998</v>
      </c>
      <c r="D8347">
        <v>116.699997</v>
      </c>
      <c r="E8347">
        <v>115.709999</v>
      </c>
      <c r="F8347">
        <v>115.839996</v>
      </c>
      <c r="G8347">
        <v>48970000</v>
      </c>
      <c r="H8347">
        <v>115.839996</v>
      </c>
    </row>
    <row r="8348" spans="1:8">
      <c r="A8348">
        <v>8346</v>
      </c>
      <c r="B8348" s="1">
        <v>30088</v>
      </c>
      <c r="C8348">
        <v>117.620003</v>
      </c>
      <c r="D8348">
        <v>118.019997</v>
      </c>
      <c r="E8348">
        <v>116.660004</v>
      </c>
      <c r="F8348">
        <v>116.709999</v>
      </c>
      <c r="G8348">
        <v>45600000</v>
      </c>
      <c r="H8348">
        <v>116.709999</v>
      </c>
    </row>
    <row r="8349" spans="1:8">
      <c r="A8349">
        <v>8347</v>
      </c>
      <c r="B8349" s="1">
        <v>30085</v>
      </c>
      <c r="C8349">
        <v>118.199997</v>
      </c>
      <c r="D8349">
        <v>118.400002</v>
      </c>
      <c r="E8349">
        <v>118.010002</v>
      </c>
      <c r="F8349">
        <v>118.010002</v>
      </c>
      <c r="G8349">
        <v>49900000</v>
      </c>
      <c r="H8349">
        <v>118.010002</v>
      </c>
    </row>
    <row r="8350" spans="1:8">
      <c r="A8350">
        <v>8348</v>
      </c>
      <c r="B8350" s="1">
        <v>30084</v>
      </c>
      <c r="C8350">
        <v>119.08000199999999</v>
      </c>
      <c r="D8350">
        <v>119.199997</v>
      </c>
      <c r="E8350">
        <v>118.129997</v>
      </c>
      <c r="F8350">
        <v>118.220001</v>
      </c>
      <c r="G8350">
        <v>58230000</v>
      </c>
      <c r="H8350">
        <v>118.220001</v>
      </c>
    </row>
    <row r="8351" spans="1:8">
      <c r="A8351">
        <v>8349</v>
      </c>
      <c r="B8351" s="1">
        <v>30083</v>
      </c>
      <c r="C8351">
        <v>119.889999</v>
      </c>
      <c r="D8351">
        <v>119.91999800000001</v>
      </c>
      <c r="E8351">
        <v>118.760002</v>
      </c>
      <c r="F8351">
        <v>119.16999800000001</v>
      </c>
      <c r="G8351">
        <v>59210000</v>
      </c>
      <c r="H8351">
        <v>119.16999800000001</v>
      </c>
    </row>
    <row r="8352" spans="1:8">
      <c r="A8352">
        <v>8350</v>
      </c>
      <c r="B8352" s="1">
        <v>30082</v>
      </c>
      <c r="C8352">
        <v>118.540001</v>
      </c>
      <c r="D8352">
        <v>119.589996</v>
      </c>
      <c r="E8352">
        <v>118.32</v>
      </c>
      <c r="F8352">
        <v>119.41999800000001</v>
      </c>
      <c r="G8352">
        <v>54680000</v>
      </c>
      <c r="H8352">
        <v>119.41999800000001</v>
      </c>
    </row>
    <row r="8353" spans="1:8">
      <c r="A8353">
        <v>8351</v>
      </c>
      <c r="B8353" s="1">
        <v>30081</v>
      </c>
      <c r="C8353">
        <v>119.08000199999999</v>
      </c>
      <c r="D8353">
        <v>119.489998</v>
      </c>
      <c r="E8353">
        <v>118.370003</v>
      </c>
      <c r="F8353">
        <v>118.379997</v>
      </c>
      <c r="G8353">
        <v>46300000</v>
      </c>
      <c r="H8353">
        <v>118.379997</v>
      </c>
    </row>
    <row r="8354" spans="1:8">
      <c r="A8354">
        <v>8352</v>
      </c>
      <c r="B8354" s="1">
        <v>30078</v>
      </c>
      <c r="C8354">
        <v>119.08000199999999</v>
      </c>
      <c r="D8354">
        <v>119.889999</v>
      </c>
      <c r="E8354">
        <v>118.709999</v>
      </c>
      <c r="F8354">
        <v>119.470001</v>
      </c>
      <c r="G8354">
        <v>67130000</v>
      </c>
      <c r="H8354">
        <v>119.470001</v>
      </c>
    </row>
    <row r="8355" spans="1:8">
      <c r="A8355">
        <v>8353</v>
      </c>
      <c r="B8355" s="1">
        <v>30077</v>
      </c>
      <c r="C8355">
        <v>118.82</v>
      </c>
      <c r="D8355">
        <v>118.83000199999999</v>
      </c>
      <c r="E8355">
        <v>117.68</v>
      </c>
      <c r="F8355">
        <v>118.68</v>
      </c>
      <c r="G8355">
        <v>67540000</v>
      </c>
      <c r="H8355">
        <v>118.68</v>
      </c>
    </row>
    <row r="8356" spans="1:8">
      <c r="A8356">
        <v>8354</v>
      </c>
      <c r="B8356" s="1">
        <v>30076</v>
      </c>
      <c r="C8356">
        <v>117.849998</v>
      </c>
      <c r="D8356">
        <v>118.050003</v>
      </c>
      <c r="E8356">
        <v>117.30999799999999</v>
      </c>
      <c r="F8356">
        <v>117.66999800000001</v>
      </c>
      <c r="G8356">
        <v>58860000</v>
      </c>
      <c r="H8356">
        <v>117.66999800000001</v>
      </c>
    </row>
    <row r="8357" spans="1:8">
      <c r="A8357">
        <v>8355</v>
      </c>
      <c r="B8357" s="1">
        <v>30075</v>
      </c>
      <c r="C8357">
        <v>117.410004</v>
      </c>
      <c r="D8357">
        <v>117.639999</v>
      </c>
      <c r="E8357">
        <v>116.849998</v>
      </c>
      <c r="F8357">
        <v>117.459999</v>
      </c>
      <c r="G8357">
        <v>58720000</v>
      </c>
      <c r="H8357">
        <v>117.459999</v>
      </c>
    </row>
    <row r="8358" spans="1:8">
      <c r="A8358">
        <v>8356</v>
      </c>
      <c r="B8358" s="1">
        <v>30074</v>
      </c>
      <c r="C8358">
        <v>115.959999</v>
      </c>
      <c r="D8358">
        <v>116.82</v>
      </c>
      <c r="E8358">
        <v>115.910004</v>
      </c>
      <c r="F8358">
        <v>116.82</v>
      </c>
      <c r="G8358">
        <v>46490000</v>
      </c>
      <c r="H8358">
        <v>116.82</v>
      </c>
    </row>
    <row r="8359" spans="1:8">
      <c r="A8359">
        <v>8357</v>
      </c>
      <c r="B8359" s="1">
        <v>30071</v>
      </c>
      <c r="C8359">
        <v>116.209999</v>
      </c>
      <c r="D8359">
        <v>116.779999</v>
      </c>
      <c r="E8359">
        <v>116.07</v>
      </c>
      <c r="F8359">
        <v>116.44000200000001</v>
      </c>
      <c r="G8359">
        <v>48200000</v>
      </c>
      <c r="H8359">
        <v>116.44000200000001</v>
      </c>
    </row>
    <row r="8360" spans="1:8">
      <c r="A8360">
        <v>8358</v>
      </c>
      <c r="B8360" s="1">
        <v>30070</v>
      </c>
      <c r="C8360">
        <v>116.400002</v>
      </c>
      <c r="D8360">
        <v>117.239998</v>
      </c>
      <c r="E8360">
        <v>116.110001</v>
      </c>
      <c r="F8360">
        <v>116.139999</v>
      </c>
      <c r="G8360">
        <v>51330000</v>
      </c>
      <c r="H8360">
        <v>116.139999</v>
      </c>
    </row>
    <row r="8361" spans="1:8">
      <c r="A8361">
        <v>8359</v>
      </c>
      <c r="B8361" s="1">
        <v>30069</v>
      </c>
      <c r="C8361">
        <v>117.83000199999999</v>
      </c>
      <c r="D8361">
        <v>118.050003</v>
      </c>
      <c r="E8361">
        <v>116.94000200000001</v>
      </c>
      <c r="F8361">
        <v>117.260002</v>
      </c>
      <c r="G8361">
        <v>50530000</v>
      </c>
      <c r="H8361">
        <v>117.260002</v>
      </c>
    </row>
    <row r="8362" spans="1:8">
      <c r="A8362">
        <v>8360</v>
      </c>
      <c r="B8362" s="1">
        <v>30068</v>
      </c>
      <c r="C8362">
        <v>119.07</v>
      </c>
      <c r="D8362">
        <v>119.260002</v>
      </c>
      <c r="E8362">
        <v>117.730003</v>
      </c>
      <c r="F8362">
        <v>118</v>
      </c>
      <c r="G8362">
        <v>56480000</v>
      </c>
      <c r="H8362">
        <v>118</v>
      </c>
    </row>
    <row r="8363" spans="1:8">
      <c r="A8363">
        <v>8361</v>
      </c>
      <c r="B8363" s="1">
        <v>30067</v>
      </c>
      <c r="C8363">
        <v>118.94000200000001</v>
      </c>
      <c r="D8363">
        <v>119.33000199999999</v>
      </c>
      <c r="E8363">
        <v>118.25</v>
      </c>
      <c r="F8363">
        <v>119.260002</v>
      </c>
      <c r="G8363">
        <v>60500000</v>
      </c>
      <c r="H8363">
        <v>119.260002</v>
      </c>
    </row>
    <row r="8364" spans="1:8">
      <c r="A8364">
        <v>8362</v>
      </c>
      <c r="B8364" s="1">
        <v>30064</v>
      </c>
      <c r="C8364">
        <v>118.019997</v>
      </c>
      <c r="D8364">
        <v>118.639999</v>
      </c>
      <c r="E8364">
        <v>117.19000200000001</v>
      </c>
      <c r="F8364">
        <v>118.639999</v>
      </c>
      <c r="G8364">
        <v>71840000</v>
      </c>
      <c r="H8364">
        <v>118.639999</v>
      </c>
    </row>
    <row r="8365" spans="1:8">
      <c r="A8365">
        <v>8363</v>
      </c>
      <c r="B8365" s="1">
        <v>30063</v>
      </c>
      <c r="C8365">
        <v>115.720001</v>
      </c>
      <c r="D8365">
        <v>117.25</v>
      </c>
      <c r="E8365">
        <v>115.720001</v>
      </c>
      <c r="F8365">
        <v>117.19000200000001</v>
      </c>
      <c r="G8365">
        <v>64470000</v>
      </c>
      <c r="H8365">
        <v>117.19000200000001</v>
      </c>
    </row>
    <row r="8366" spans="1:8">
      <c r="A8366">
        <v>8364</v>
      </c>
      <c r="B8366" s="1">
        <v>30062</v>
      </c>
      <c r="C8366">
        <v>115.480003</v>
      </c>
      <c r="D8366">
        <v>115.870003</v>
      </c>
      <c r="E8366">
        <v>115.300003</v>
      </c>
      <c r="F8366">
        <v>115.720001</v>
      </c>
      <c r="G8366">
        <v>57820000</v>
      </c>
      <c r="H8366">
        <v>115.720001</v>
      </c>
    </row>
    <row r="8367" spans="1:8">
      <c r="A8367">
        <v>8365</v>
      </c>
      <c r="B8367" s="1">
        <v>30061</v>
      </c>
      <c r="C8367">
        <v>115.800003</v>
      </c>
      <c r="D8367">
        <v>117.139999</v>
      </c>
      <c r="E8367">
        <v>114.83000199999999</v>
      </c>
      <c r="F8367">
        <v>115.44000200000001</v>
      </c>
      <c r="G8367">
        <v>54610000</v>
      </c>
      <c r="H8367">
        <v>115.44000200000001</v>
      </c>
    </row>
    <row r="8368" spans="1:8">
      <c r="A8368">
        <v>8366</v>
      </c>
      <c r="B8368" s="1">
        <v>30060</v>
      </c>
      <c r="C8368">
        <v>116.80999799999999</v>
      </c>
      <c r="D8368">
        <v>118.160004</v>
      </c>
      <c r="E8368">
        <v>115.83000199999999</v>
      </c>
      <c r="F8368">
        <v>116.699997</v>
      </c>
      <c r="G8368">
        <v>58470000</v>
      </c>
      <c r="H8368">
        <v>116.699997</v>
      </c>
    </row>
    <row r="8369" spans="1:8">
      <c r="A8369">
        <v>8367</v>
      </c>
      <c r="B8369" s="1">
        <v>30057</v>
      </c>
      <c r="C8369">
        <v>116.349998</v>
      </c>
      <c r="D8369">
        <v>117.699997</v>
      </c>
      <c r="E8369">
        <v>115.68</v>
      </c>
      <c r="F8369">
        <v>116.80999799999999</v>
      </c>
      <c r="G8369">
        <v>55890000</v>
      </c>
      <c r="H8369">
        <v>116.80999799999999</v>
      </c>
    </row>
    <row r="8370" spans="1:8">
      <c r="A8370">
        <v>8368</v>
      </c>
      <c r="B8370" s="1">
        <v>30056</v>
      </c>
      <c r="C8370">
        <v>115.83000199999999</v>
      </c>
      <c r="D8370">
        <v>116.860001</v>
      </c>
      <c r="E8370">
        <v>115.019997</v>
      </c>
      <c r="F8370">
        <v>116.349998</v>
      </c>
      <c r="G8370">
        <v>45700000</v>
      </c>
      <c r="H8370">
        <v>116.349998</v>
      </c>
    </row>
    <row r="8371" spans="1:8">
      <c r="A8371">
        <v>8369</v>
      </c>
      <c r="B8371" s="1">
        <v>30055</v>
      </c>
      <c r="C8371">
        <v>115.989998</v>
      </c>
      <c r="D8371">
        <v>116.69000200000001</v>
      </c>
      <c r="E8371">
        <v>114.800003</v>
      </c>
      <c r="F8371">
        <v>115.83000199999999</v>
      </c>
      <c r="G8371">
        <v>45150000</v>
      </c>
      <c r="H8371">
        <v>115.83000199999999</v>
      </c>
    </row>
    <row r="8372" spans="1:8">
      <c r="A8372">
        <v>8370</v>
      </c>
      <c r="B8372" s="1">
        <v>30054</v>
      </c>
      <c r="C8372">
        <v>116</v>
      </c>
      <c r="D8372">
        <v>117.120003</v>
      </c>
      <c r="E8372">
        <v>115.160004</v>
      </c>
      <c r="F8372">
        <v>115.989998</v>
      </c>
      <c r="G8372">
        <v>48660000</v>
      </c>
      <c r="H8372">
        <v>115.989998</v>
      </c>
    </row>
    <row r="8373" spans="1:8">
      <c r="A8373">
        <v>8371</v>
      </c>
      <c r="B8373" s="1">
        <v>30053</v>
      </c>
      <c r="C8373">
        <v>116.220001</v>
      </c>
      <c r="D8373">
        <v>117.019997</v>
      </c>
      <c r="E8373">
        <v>115.160004</v>
      </c>
      <c r="F8373">
        <v>116</v>
      </c>
      <c r="G8373">
        <v>46520000</v>
      </c>
      <c r="H8373">
        <v>116</v>
      </c>
    </row>
    <row r="8374" spans="1:8">
      <c r="A8374">
        <v>8372</v>
      </c>
      <c r="B8374" s="1">
        <v>30049</v>
      </c>
      <c r="C8374">
        <v>115.459999</v>
      </c>
      <c r="D8374">
        <v>116.94000200000001</v>
      </c>
      <c r="E8374">
        <v>114.94000200000001</v>
      </c>
      <c r="F8374">
        <v>116.220001</v>
      </c>
      <c r="G8374">
        <v>60190000</v>
      </c>
      <c r="H8374">
        <v>116.220001</v>
      </c>
    </row>
    <row r="8375" spans="1:8">
      <c r="A8375">
        <v>8373</v>
      </c>
      <c r="B8375" s="1">
        <v>30048</v>
      </c>
      <c r="C8375">
        <v>115.360001</v>
      </c>
      <c r="D8375">
        <v>116.449997</v>
      </c>
      <c r="E8375">
        <v>114.58000199999999</v>
      </c>
      <c r="F8375">
        <v>115.459999</v>
      </c>
      <c r="G8375">
        <v>53130000</v>
      </c>
      <c r="H8375">
        <v>115.459999</v>
      </c>
    </row>
    <row r="8376" spans="1:8">
      <c r="A8376">
        <v>8374</v>
      </c>
      <c r="B8376" s="1">
        <v>30047</v>
      </c>
      <c r="C8376">
        <v>114.730003</v>
      </c>
      <c r="D8376">
        <v>115.91999800000001</v>
      </c>
      <c r="E8376">
        <v>113.699997</v>
      </c>
      <c r="F8376">
        <v>115.360001</v>
      </c>
      <c r="G8376">
        <v>43200000</v>
      </c>
      <c r="H8376">
        <v>115.360001</v>
      </c>
    </row>
    <row r="8377" spans="1:8">
      <c r="A8377">
        <v>8375</v>
      </c>
      <c r="B8377" s="1">
        <v>30046</v>
      </c>
      <c r="C8377">
        <v>115.120003</v>
      </c>
      <c r="D8377">
        <v>115.900002</v>
      </c>
      <c r="E8377">
        <v>113.94000200000001</v>
      </c>
      <c r="F8377">
        <v>114.730003</v>
      </c>
      <c r="G8377">
        <v>46900000</v>
      </c>
      <c r="H8377">
        <v>114.730003</v>
      </c>
    </row>
    <row r="8378" spans="1:8">
      <c r="A8378">
        <v>8376</v>
      </c>
      <c r="B8378" s="1">
        <v>30043</v>
      </c>
      <c r="C8378">
        <v>113.790001</v>
      </c>
      <c r="D8378">
        <v>115.790001</v>
      </c>
      <c r="E8378">
        <v>113.650002</v>
      </c>
      <c r="F8378">
        <v>115.120003</v>
      </c>
      <c r="G8378">
        <v>59800000</v>
      </c>
      <c r="H8378">
        <v>115.120003</v>
      </c>
    </row>
    <row r="8379" spans="1:8">
      <c r="A8379">
        <v>8377</v>
      </c>
      <c r="B8379" s="1">
        <v>30042</v>
      </c>
      <c r="C8379">
        <v>111.959999</v>
      </c>
      <c r="D8379">
        <v>114.220001</v>
      </c>
      <c r="E8379">
        <v>111.480003</v>
      </c>
      <c r="F8379">
        <v>113.790001</v>
      </c>
      <c r="G8379">
        <v>57100000</v>
      </c>
      <c r="H8379">
        <v>113.790001</v>
      </c>
    </row>
    <row r="8380" spans="1:8">
      <c r="A8380">
        <v>8378</v>
      </c>
      <c r="B8380" s="1">
        <v>30041</v>
      </c>
      <c r="C8380">
        <v>112.269997</v>
      </c>
      <c r="D8380">
        <v>113.16999800000001</v>
      </c>
      <c r="E8380">
        <v>111.32</v>
      </c>
      <c r="F8380">
        <v>111.959999</v>
      </c>
      <c r="G8380">
        <v>43300000</v>
      </c>
      <c r="H8380">
        <v>111.959999</v>
      </c>
    </row>
    <row r="8381" spans="1:8">
      <c r="A8381">
        <v>8379</v>
      </c>
      <c r="B8381" s="1">
        <v>30040</v>
      </c>
      <c r="C8381">
        <v>112.300003</v>
      </c>
      <c r="D8381">
        <v>113.089996</v>
      </c>
      <c r="E8381">
        <v>111.300003</v>
      </c>
      <c r="F8381">
        <v>112.269997</v>
      </c>
      <c r="G8381">
        <v>43900000</v>
      </c>
      <c r="H8381">
        <v>112.269997</v>
      </c>
    </row>
    <row r="8382" spans="1:8">
      <c r="A8382">
        <v>8380</v>
      </c>
      <c r="B8382" s="1">
        <v>30039</v>
      </c>
      <c r="C8382">
        <v>111.94000200000001</v>
      </c>
      <c r="D8382">
        <v>112.82</v>
      </c>
      <c r="E8382">
        <v>110.900002</v>
      </c>
      <c r="F8382">
        <v>112.300003</v>
      </c>
      <c r="G8382">
        <v>37100000</v>
      </c>
      <c r="H8382">
        <v>112.300003</v>
      </c>
    </row>
    <row r="8383" spans="1:8">
      <c r="A8383">
        <v>8381</v>
      </c>
      <c r="B8383" s="1">
        <v>30036</v>
      </c>
      <c r="C8383">
        <v>113.209999</v>
      </c>
      <c r="D8383">
        <v>113.43</v>
      </c>
      <c r="E8383">
        <v>111.260002</v>
      </c>
      <c r="F8383">
        <v>111.94000200000001</v>
      </c>
      <c r="G8383">
        <v>42400000</v>
      </c>
      <c r="H8383">
        <v>111.94000200000001</v>
      </c>
    </row>
    <row r="8384" spans="1:8">
      <c r="A8384">
        <v>8382</v>
      </c>
      <c r="B8384" s="1">
        <v>30035</v>
      </c>
      <c r="C8384">
        <v>112.970001</v>
      </c>
      <c r="D8384">
        <v>114.260002</v>
      </c>
      <c r="E8384">
        <v>112.019997</v>
      </c>
      <c r="F8384">
        <v>113.209999</v>
      </c>
      <c r="G8384">
        <v>51970000</v>
      </c>
      <c r="H8384">
        <v>113.209999</v>
      </c>
    </row>
    <row r="8385" spans="1:8">
      <c r="A8385">
        <v>8383</v>
      </c>
      <c r="B8385" s="1">
        <v>30034</v>
      </c>
      <c r="C8385">
        <v>113.550003</v>
      </c>
      <c r="D8385">
        <v>114.30999799999999</v>
      </c>
      <c r="E8385">
        <v>112.230003</v>
      </c>
      <c r="F8385">
        <v>112.970001</v>
      </c>
      <c r="G8385">
        <v>49380000</v>
      </c>
      <c r="H8385">
        <v>112.970001</v>
      </c>
    </row>
    <row r="8386" spans="1:8">
      <c r="A8386">
        <v>8384</v>
      </c>
      <c r="B8386" s="1">
        <v>30033</v>
      </c>
      <c r="C8386">
        <v>112.769997</v>
      </c>
      <c r="D8386">
        <v>114.510002</v>
      </c>
      <c r="E8386">
        <v>112.290001</v>
      </c>
      <c r="F8386">
        <v>113.550003</v>
      </c>
      <c r="G8386">
        <v>67130000</v>
      </c>
      <c r="H8386">
        <v>113.550003</v>
      </c>
    </row>
    <row r="8387" spans="1:8">
      <c r="A8387">
        <v>8385</v>
      </c>
      <c r="B8387" s="1">
        <v>30032</v>
      </c>
      <c r="C8387">
        <v>110.709999</v>
      </c>
      <c r="D8387">
        <v>113.349998</v>
      </c>
      <c r="E8387">
        <v>110.709999</v>
      </c>
      <c r="F8387">
        <v>112.769997</v>
      </c>
      <c r="G8387">
        <v>57610000</v>
      </c>
      <c r="H8387">
        <v>112.769997</v>
      </c>
    </row>
    <row r="8388" spans="1:8">
      <c r="A8388">
        <v>8386</v>
      </c>
      <c r="B8388" s="1">
        <v>30029</v>
      </c>
      <c r="C8388">
        <v>110.300003</v>
      </c>
      <c r="D8388">
        <v>111.589996</v>
      </c>
      <c r="E8388">
        <v>109.639999</v>
      </c>
      <c r="F8388">
        <v>110.610001</v>
      </c>
      <c r="G8388">
        <v>46250000</v>
      </c>
      <c r="H8388">
        <v>110.610001</v>
      </c>
    </row>
    <row r="8389" spans="1:8">
      <c r="A8389">
        <v>8387</v>
      </c>
      <c r="B8389" s="1">
        <v>30028</v>
      </c>
      <c r="C8389">
        <v>109.08000199999999</v>
      </c>
      <c r="D8389">
        <v>111.019997</v>
      </c>
      <c r="E8389">
        <v>108.849998</v>
      </c>
      <c r="F8389">
        <v>110.300003</v>
      </c>
      <c r="G8389">
        <v>54270000</v>
      </c>
      <c r="H8389">
        <v>110.300003</v>
      </c>
    </row>
    <row r="8390" spans="1:8">
      <c r="A8390">
        <v>8388</v>
      </c>
      <c r="B8390" s="1">
        <v>30027</v>
      </c>
      <c r="C8390">
        <v>109.279999</v>
      </c>
      <c r="D8390">
        <v>110.099998</v>
      </c>
      <c r="E8390">
        <v>108.110001</v>
      </c>
      <c r="F8390">
        <v>109.08000199999999</v>
      </c>
      <c r="G8390">
        <v>48900000</v>
      </c>
      <c r="H8390">
        <v>109.08000199999999</v>
      </c>
    </row>
    <row r="8391" spans="1:8">
      <c r="A8391">
        <v>8389</v>
      </c>
      <c r="B8391" s="1">
        <v>30026</v>
      </c>
      <c r="C8391">
        <v>109.449997</v>
      </c>
      <c r="D8391">
        <v>110.91999800000001</v>
      </c>
      <c r="E8391">
        <v>108.57</v>
      </c>
      <c r="F8391">
        <v>109.279999</v>
      </c>
      <c r="G8391">
        <v>48900000</v>
      </c>
      <c r="H8391">
        <v>109.279999</v>
      </c>
    </row>
    <row r="8392" spans="1:8">
      <c r="A8392">
        <v>8390</v>
      </c>
      <c r="B8392" s="1">
        <v>30025</v>
      </c>
      <c r="C8392">
        <v>108.610001</v>
      </c>
      <c r="D8392">
        <v>109.989998</v>
      </c>
      <c r="E8392">
        <v>107.470001</v>
      </c>
      <c r="F8392">
        <v>109.449997</v>
      </c>
      <c r="G8392">
        <v>43370000</v>
      </c>
      <c r="H8392">
        <v>109.449997</v>
      </c>
    </row>
    <row r="8393" spans="1:8">
      <c r="A8393">
        <v>8391</v>
      </c>
      <c r="B8393" s="1">
        <v>30022</v>
      </c>
      <c r="C8393">
        <v>109.360001</v>
      </c>
      <c r="D8393">
        <v>109.720001</v>
      </c>
      <c r="E8393">
        <v>104.459999</v>
      </c>
      <c r="F8393">
        <v>108.610001</v>
      </c>
      <c r="G8393">
        <v>49600000</v>
      </c>
      <c r="H8393">
        <v>108.610001</v>
      </c>
    </row>
    <row r="8394" spans="1:8">
      <c r="A8394">
        <v>8392</v>
      </c>
      <c r="B8394" s="1">
        <v>30021</v>
      </c>
      <c r="C8394">
        <v>109.410004</v>
      </c>
      <c r="D8394">
        <v>110.870003</v>
      </c>
      <c r="E8394">
        <v>108.379997</v>
      </c>
      <c r="F8394">
        <v>109.360001</v>
      </c>
      <c r="G8394">
        <v>52960000</v>
      </c>
      <c r="H8394">
        <v>109.360001</v>
      </c>
    </row>
    <row r="8395" spans="1:8">
      <c r="A8395">
        <v>8393</v>
      </c>
      <c r="B8395" s="1">
        <v>30020</v>
      </c>
      <c r="C8395">
        <v>108.83000199999999</v>
      </c>
      <c r="D8395">
        <v>110.980003</v>
      </c>
      <c r="E8395">
        <v>108.089996</v>
      </c>
      <c r="F8395">
        <v>109.410004</v>
      </c>
      <c r="G8395">
        <v>59440000</v>
      </c>
      <c r="H8395">
        <v>109.410004</v>
      </c>
    </row>
    <row r="8396" spans="1:8">
      <c r="A8396">
        <v>8394</v>
      </c>
      <c r="B8396" s="1">
        <v>30019</v>
      </c>
      <c r="C8396">
        <v>107.339996</v>
      </c>
      <c r="D8396">
        <v>109.879997</v>
      </c>
      <c r="E8396">
        <v>106.16999800000001</v>
      </c>
      <c r="F8396">
        <v>108.83000199999999</v>
      </c>
      <c r="G8396">
        <v>76060000</v>
      </c>
      <c r="H8396">
        <v>108.83000199999999</v>
      </c>
    </row>
    <row r="8397" spans="1:8">
      <c r="A8397">
        <v>8395</v>
      </c>
      <c r="B8397" s="1">
        <v>30018</v>
      </c>
      <c r="C8397">
        <v>109.339996</v>
      </c>
      <c r="D8397">
        <v>111.05999799999999</v>
      </c>
      <c r="E8397">
        <v>107.029999</v>
      </c>
      <c r="F8397">
        <v>107.339996</v>
      </c>
      <c r="G8397">
        <v>67330000</v>
      </c>
      <c r="H8397">
        <v>107.339996</v>
      </c>
    </row>
    <row r="8398" spans="1:8">
      <c r="A8398">
        <v>8396</v>
      </c>
      <c r="B8398" s="1">
        <v>30015</v>
      </c>
      <c r="C8398">
        <v>109.879997</v>
      </c>
      <c r="D8398">
        <v>110.900002</v>
      </c>
      <c r="E8398">
        <v>108.30999799999999</v>
      </c>
      <c r="F8398">
        <v>109.339996</v>
      </c>
      <c r="G8398">
        <v>67440000</v>
      </c>
      <c r="H8398">
        <v>109.339996</v>
      </c>
    </row>
    <row r="8399" spans="1:8">
      <c r="A8399">
        <v>8397</v>
      </c>
      <c r="B8399" s="1">
        <v>30014</v>
      </c>
      <c r="C8399">
        <v>110.91999800000001</v>
      </c>
      <c r="D8399">
        <v>111.779999</v>
      </c>
      <c r="E8399">
        <v>108.769997</v>
      </c>
      <c r="F8399">
        <v>109.879997</v>
      </c>
      <c r="G8399">
        <v>74340000</v>
      </c>
      <c r="H8399">
        <v>109.879997</v>
      </c>
    </row>
    <row r="8400" spans="1:8">
      <c r="A8400">
        <v>8398</v>
      </c>
      <c r="B8400" s="1">
        <v>30013</v>
      </c>
      <c r="C8400">
        <v>112.510002</v>
      </c>
      <c r="D8400">
        <v>112.510002</v>
      </c>
      <c r="E8400">
        <v>109.980003</v>
      </c>
      <c r="F8400">
        <v>110.91999800000001</v>
      </c>
      <c r="G8400">
        <v>70230000</v>
      </c>
      <c r="H8400">
        <v>110.91999800000001</v>
      </c>
    </row>
    <row r="8401" spans="1:8">
      <c r="A8401">
        <v>8399</v>
      </c>
      <c r="B8401" s="1">
        <v>30012</v>
      </c>
      <c r="C8401">
        <v>113.30999799999999</v>
      </c>
      <c r="D8401">
        <v>114.800003</v>
      </c>
      <c r="E8401">
        <v>112.029999</v>
      </c>
      <c r="F8401">
        <v>112.68</v>
      </c>
      <c r="G8401">
        <v>63800000</v>
      </c>
      <c r="H8401">
        <v>112.68</v>
      </c>
    </row>
    <row r="8402" spans="1:8">
      <c r="A8402">
        <v>8400</v>
      </c>
      <c r="B8402" s="1">
        <v>30011</v>
      </c>
      <c r="C8402">
        <v>113.110001</v>
      </c>
      <c r="D8402">
        <v>114.32</v>
      </c>
      <c r="E8402">
        <v>111.860001</v>
      </c>
      <c r="F8402">
        <v>113.30999799999999</v>
      </c>
      <c r="G8402">
        <v>53010000</v>
      </c>
      <c r="H8402">
        <v>113.30999799999999</v>
      </c>
    </row>
    <row r="8403" spans="1:8">
      <c r="A8403">
        <v>8401</v>
      </c>
      <c r="B8403" s="1">
        <v>30008</v>
      </c>
      <c r="C8403">
        <v>113.209999</v>
      </c>
      <c r="D8403">
        <v>114.010002</v>
      </c>
      <c r="E8403">
        <v>112.040001</v>
      </c>
      <c r="F8403">
        <v>113.110001</v>
      </c>
      <c r="G8403">
        <v>43840000</v>
      </c>
      <c r="H8403">
        <v>113.110001</v>
      </c>
    </row>
    <row r="8404" spans="1:8">
      <c r="A8404">
        <v>8402</v>
      </c>
      <c r="B8404" s="1">
        <v>30007</v>
      </c>
      <c r="C8404">
        <v>113.470001</v>
      </c>
      <c r="D8404">
        <v>114.860001</v>
      </c>
      <c r="E8404">
        <v>112.44000200000001</v>
      </c>
      <c r="F8404">
        <v>113.209999</v>
      </c>
      <c r="G8404">
        <v>54160000</v>
      </c>
      <c r="H8404">
        <v>113.209999</v>
      </c>
    </row>
    <row r="8405" spans="1:8">
      <c r="A8405">
        <v>8403</v>
      </c>
      <c r="B8405" s="1">
        <v>30006</v>
      </c>
      <c r="C8405">
        <v>111.510002</v>
      </c>
      <c r="D8405">
        <v>113.879997</v>
      </c>
      <c r="E8405">
        <v>110.709999</v>
      </c>
      <c r="F8405">
        <v>113.470001</v>
      </c>
      <c r="G8405">
        <v>64800000</v>
      </c>
      <c r="H8405">
        <v>113.470001</v>
      </c>
    </row>
    <row r="8406" spans="1:8">
      <c r="A8406">
        <v>8404</v>
      </c>
      <c r="B8406" s="1">
        <v>30005</v>
      </c>
      <c r="C8406">
        <v>111.589996</v>
      </c>
      <c r="D8406">
        <v>112.459999</v>
      </c>
      <c r="E8406">
        <v>110.029999</v>
      </c>
      <c r="F8406">
        <v>111.510002</v>
      </c>
      <c r="G8406">
        <v>60100000</v>
      </c>
      <c r="H8406">
        <v>111.510002</v>
      </c>
    </row>
    <row r="8407" spans="1:8">
      <c r="A8407">
        <v>8405</v>
      </c>
      <c r="B8407" s="1">
        <v>30004</v>
      </c>
      <c r="C8407">
        <v>113.220001</v>
      </c>
      <c r="D8407">
        <v>114.900002</v>
      </c>
      <c r="E8407">
        <v>111.199997</v>
      </c>
      <c r="F8407">
        <v>111.589996</v>
      </c>
      <c r="G8407">
        <v>58310000</v>
      </c>
      <c r="H8407">
        <v>111.589996</v>
      </c>
    </row>
    <row r="8408" spans="1:8">
      <c r="A8408">
        <v>8406</v>
      </c>
      <c r="B8408" s="1">
        <v>30001</v>
      </c>
      <c r="C8408">
        <v>113.82</v>
      </c>
      <c r="D8408">
        <v>114.58000199999999</v>
      </c>
      <c r="E8408">
        <v>112.33000199999999</v>
      </c>
      <c r="F8408">
        <v>113.220001</v>
      </c>
      <c r="G8408">
        <v>51340000</v>
      </c>
      <c r="H8408">
        <v>113.220001</v>
      </c>
    </row>
    <row r="8409" spans="1:8">
      <c r="A8409">
        <v>8407</v>
      </c>
      <c r="B8409" s="1">
        <v>30000</v>
      </c>
      <c r="C8409">
        <v>113.69000200000001</v>
      </c>
      <c r="D8409">
        <v>115.040001</v>
      </c>
      <c r="E8409">
        <v>112.970001</v>
      </c>
      <c r="F8409">
        <v>113.82</v>
      </c>
      <c r="G8409">
        <v>60810000</v>
      </c>
      <c r="H8409">
        <v>113.82</v>
      </c>
    </row>
    <row r="8410" spans="1:8">
      <c r="A8410">
        <v>8408</v>
      </c>
      <c r="B8410" s="1">
        <v>29999</v>
      </c>
      <c r="C8410">
        <v>114.05999799999999</v>
      </c>
      <c r="D8410">
        <v>115.089996</v>
      </c>
      <c r="E8410">
        <v>112.970001</v>
      </c>
      <c r="F8410">
        <v>113.69000200000001</v>
      </c>
      <c r="G8410">
        <v>47660000</v>
      </c>
      <c r="H8410">
        <v>113.69000200000001</v>
      </c>
    </row>
    <row r="8411" spans="1:8">
      <c r="A8411">
        <v>8409</v>
      </c>
      <c r="B8411" s="1">
        <v>29998</v>
      </c>
      <c r="C8411">
        <v>114.379997</v>
      </c>
      <c r="D8411">
        <v>114.629997</v>
      </c>
      <c r="E8411">
        <v>112.05999799999999</v>
      </c>
      <c r="F8411">
        <v>114.05999799999999</v>
      </c>
      <c r="G8411">
        <v>48880000</v>
      </c>
      <c r="H8411">
        <v>114.05999799999999</v>
      </c>
    </row>
    <row r="8412" spans="1:8">
      <c r="A8412">
        <v>8410</v>
      </c>
      <c r="B8412" s="1">
        <v>29994</v>
      </c>
      <c r="C8412">
        <v>114.43</v>
      </c>
      <c r="D8412">
        <v>115.389999</v>
      </c>
      <c r="E8412">
        <v>113.699997</v>
      </c>
      <c r="F8412">
        <v>114.379997</v>
      </c>
      <c r="G8412">
        <v>37070000</v>
      </c>
      <c r="H8412">
        <v>114.379997</v>
      </c>
    </row>
    <row r="8413" spans="1:8">
      <c r="A8413">
        <v>8411</v>
      </c>
      <c r="B8413" s="1">
        <v>29993</v>
      </c>
      <c r="C8413">
        <v>114.660004</v>
      </c>
      <c r="D8413">
        <v>115.589996</v>
      </c>
      <c r="E8413">
        <v>113.410004</v>
      </c>
      <c r="F8413">
        <v>114.43</v>
      </c>
      <c r="G8413">
        <v>46730000</v>
      </c>
      <c r="H8413">
        <v>114.43</v>
      </c>
    </row>
    <row r="8414" spans="1:8">
      <c r="A8414">
        <v>8412</v>
      </c>
      <c r="B8414" s="1">
        <v>29992</v>
      </c>
      <c r="C8414">
        <v>113.68</v>
      </c>
      <c r="D8414">
        <v>115.620003</v>
      </c>
      <c r="E8414">
        <v>113.449997</v>
      </c>
      <c r="F8414">
        <v>114.660004</v>
      </c>
      <c r="G8414">
        <v>46620000</v>
      </c>
      <c r="H8414">
        <v>114.660004</v>
      </c>
    </row>
    <row r="8415" spans="1:8">
      <c r="A8415">
        <v>8413</v>
      </c>
      <c r="B8415" s="1">
        <v>29991</v>
      </c>
      <c r="C8415">
        <v>114.629997</v>
      </c>
      <c r="D8415">
        <v>115.150002</v>
      </c>
      <c r="E8415">
        <v>112.82</v>
      </c>
      <c r="F8415">
        <v>113.68</v>
      </c>
      <c r="G8415">
        <v>54420000</v>
      </c>
      <c r="H8415">
        <v>113.68</v>
      </c>
    </row>
    <row r="8416" spans="1:8">
      <c r="A8416">
        <v>8414</v>
      </c>
      <c r="B8416" s="1">
        <v>29990</v>
      </c>
      <c r="C8416">
        <v>117.040001</v>
      </c>
      <c r="D8416">
        <v>117.040001</v>
      </c>
      <c r="E8416">
        <v>114.199997</v>
      </c>
      <c r="F8416">
        <v>114.629997</v>
      </c>
      <c r="G8416">
        <v>48500000</v>
      </c>
      <c r="H8416">
        <v>114.629997</v>
      </c>
    </row>
    <row r="8417" spans="1:8">
      <c r="A8417">
        <v>8415</v>
      </c>
      <c r="B8417" s="1">
        <v>29987</v>
      </c>
      <c r="C8417">
        <v>116.41999800000001</v>
      </c>
      <c r="D8417">
        <v>118.260002</v>
      </c>
      <c r="E8417">
        <v>115.739998</v>
      </c>
      <c r="F8417">
        <v>117.260002</v>
      </c>
      <c r="G8417">
        <v>53350000</v>
      </c>
      <c r="H8417">
        <v>117.260002</v>
      </c>
    </row>
    <row r="8418" spans="1:8">
      <c r="A8418">
        <v>8416</v>
      </c>
      <c r="B8418" s="1">
        <v>29986</v>
      </c>
      <c r="C8418">
        <v>116.480003</v>
      </c>
      <c r="D8418">
        <v>117.489998</v>
      </c>
      <c r="E8418">
        <v>114.879997</v>
      </c>
      <c r="F8418">
        <v>116.41999800000001</v>
      </c>
      <c r="G8418">
        <v>53300000</v>
      </c>
      <c r="H8418">
        <v>116.41999800000001</v>
      </c>
    </row>
    <row r="8419" spans="1:8">
      <c r="A8419">
        <v>8417</v>
      </c>
      <c r="B8419" s="1">
        <v>29985</v>
      </c>
      <c r="C8419">
        <v>118.010002</v>
      </c>
      <c r="D8419">
        <v>118.66999800000001</v>
      </c>
      <c r="E8419">
        <v>116.040001</v>
      </c>
      <c r="F8419">
        <v>116.480003</v>
      </c>
      <c r="G8419">
        <v>49560000</v>
      </c>
      <c r="H8419">
        <v>116.480003</v>
      </c>
    </row>
    <row r="8420" spans="1:8">
      <c r="A8420">
        <v>8418</v>
      </c>
      <c r="B8420" s="1">
        <v>29984</v>
      </c>
      <c r="C8420">
        <v>117.779999</v>
      </c>
      <c r="D8420">
        <v>119.150002</v>
      </c>
      <c r="E8420">
        <v>116.910004</v>
      </c>
      <c r="F8420">
        <v>118.010002</v>
      </c>
      <c r="G8420">
        <v>45020000</v>
      </c>
      <c r="H8420">
        <v>118.010002</v>
      </c>
    </row>
    <row r="8421" spans="1:8">
      <c r="A8421">
        <v>8419</v>
      </c>
      <c r="B8421" s="1">
        <v>29983</v>
      </c>
      <c r="C8421">
        <v>119.80999799999999</v>
      </c>
      <c r="D8421">
        <v>119.80999799999999</v>
      </c>
      <c r="E8421">
        <v>117.139999</v>
      </c>
      <c r="F8421">
        <v>117.779999</v>
      </c>
      <c r="G8421">
        <v>47720000</v>
      </c>
      <c r="H8421">
        <v>117.779999</v>
      </c>
    </row>
    <row r="8422" spans="1:8">
      <c r="A8422">
        <v>8420</v>
      </c>
      <c r="B8422" s="1">
        <v>29980</v>
      </c>
      <c r="C8422">
        <v>118.91999800000001</v>
      </c>
      <c r="D8422">
        <v>121.379997</v>
      </c>
      <c r="E8422">
        <v>118.639999</v>
      </c>
      <c r="F8422">
        <v>120.400002</v>
      </c>
      <c r="G8422">
        <v>73400000</v>
      </c>
      <c r="H8422">
        <v>120.400002</v>
      </c>
    </row>
    <row r="8423" spans="1:8">
      <c r="A8423">
        <v>8421</v>
      </c>
      <c r="B8423" s="1">
        <v>29979</v>
      </c>
      <c r="C8423">
        <v>116.099998</v>
      </c>
      <c r="D8423">
        <v>119.349998</v>
      </c>
      <c r="E8423">
        <v>116.099998</v>
      </c>
      <c r="F8423">
        <v>118.91999800000001</v>
      </c>
      <c r="G8423">
        <v>66690000</v>
      </c>
      <c r="H8423">
        <v>118.91999800000001</v>
      </c>
    </row>
    <row r="8424" spans="1:8">
      <c r="A8424">
        <v>8422</v>
      </c>
      <c r="B8424" s="1">
        <v>29978</v>
      </c>
      <c r="C8424">
        <v>115.19000200000001</v>
      </c>
      <c r="D8424">
        <v>116.599998</v>
      </c>
      <c r="E8424">
        <v>114.379997</v>
      </c>
      <c r="F8424">
        <v>115.739998</v>
      </c>
      <c r="G8424">
        <v>50060000</v>
      </c>
      <c r="H8424">
        <v>115.739998</v>
      </c>
    </row>
    <row r="8425" spans="1:8">
      <c r="A8425">
        <v>8423</v>
      </c>
      <c r="B8425" s="1">
        <v>29977</v>
      </c>
      <c r="C8425">
        <v>115.410004</v>
      </c>
      <c r="D8425">
        <v>116.599998</v>
      </c>
      <c r="E8425">
        <v>114.489998</v>
      </c>
      <c r="F8425">
        <v>115.19000200000001</v>
      </c>
      <c r="G8425">
        <v>44870000</v>
      </c>
      <c r="H8425">
        <v>115.19000200000001</v>
      </c>
    </row>
    <row r="8426" spans="1:8">
      <c r="A8426">
        <v>8424</v>
      </c>
      <c r="B8426" s="1">
        <v>29976</v>
      </c>
      <c r="C8426">
        <v>115.379997</v>
      </c>
      <c r="D8426">
        <v>115.93</v>
      </c>
      <c r="E8426">
        <v>113.629997</v>
      </c>
      <c r="F8426">
        <v>115.410004</v>
      </c>
      <c r="G8426">
        <v>43170000</v>
      </c>
      <c r="H8426">
        <v>115.410004</v>
      </c>
    </row>
    <row r="8427" spans="1:8">
      <c r="A8427">
        <v>8425</v>
      </c>
      <c r="B8427" s="1">
        <v>29973</v>
      </c>
      <c r="C8427">
        <v>115.75</v>
      </c>
      <c r="D8427">
        <v>116.529999</v>
      </c>
      <c r="E8427">
        <v>114.58000199999999</v>
      </c>
      <c r="F8427">
        <v>115.379997</v>
      </c>
      <c r="G8427">
        <v>44370000</v>
      </c>
      <c r="H8427">
        <v>115.379997</v>
      </c>
    </row>
    <row r="8428" spans="1:8">
      <c r="A8428">
        <v>8426</v>
      </c>
      <c r="B8428" s="1">
        <v>29972</v>
      </c>
      <c r="C8428">
        <v>115.269997</v>
      </c>
      <c r="D8428">
        <v>116.91999800000001</v>
      </c>
      <c r="E8428">
        <v>114.599998</v>
      </c>
      <c r="F8428">
        <v>115.75</v>
      </c>
      <c r="G8428">
        <v>48610000</v>
      </c>
      <c r="H8428">
        <v>115.75</v>
      </c>
    </row>
    <row r="8429" spans="1:8">
      <c r="A8429">
        <v>8427</v>
      </c>
      <c r="B8429" s="1">
        <v>29971</v>
      </c>
      <c r="C8429">
        <v>115.970001</v>
      </c>
      <c r="D8429">
        <v>116.639999</v>
      </c>
      <c r="E8429">
        <v>114.290001</v>
      </c>
      <c r="F8429">
        <v>115.269997</v>
      </c>
      <c r="G8429">
        <v>48860000</v>
      </c>
      <c r="H8429">
        <v>115.269997</v>
      </c>
    </row>
    <row r="8430" spans="1:8">
      <c r="A8430">
        <v>8428</v>
      </c>
      <c r="B8430" s="1">
        <v>29970</v>
      </c>
      <c r="C8430">
        <v>117.220001</v>
      </c>
      <c r="D8430">
        <v>118.150002</v>
      </c>
      <c r="E8430">
        <v>115.519997</v>
      </c>
      <c r="F8430">
        <v>115.970001</v>
      </c>
      <c r="G8430">
        <v>45070000</v>
      </c>
      <c r="H8430">
        <v>115.970001</v>
      </c>
    </row>
    <row r="8431" spans="1:8">
      <c r="A8431">
        <v>8429</v>
      </c>
      <c r="B8431" s="1">
        <v>29969</v>
      </c>
      <c r="C8431">
        <v>116.33000199999999</v>
      </c>
      <c r="D8431">
        <v>117.69000200000001</v>
      </c>
      <c r="E8431">
        <v>114.849998</v>
      </c>
      <c r="F8431">
        <v>117.220001</v>
      </c>
      <c r="G8431">
        <v>44920000</v>
      </c>
      <c r="H8431">
        <v>117.220001</v>
      </c>
    </row>
    <row r="8432" spans="1:8">
      <c r="A8432">
        <v>8430</v>
      </c>
      <c r="B8432" s="1">
        <v>29966</v>
      </c>
      <c r="C8432">
        <v>115.540001</v>
      </c>
      <c r="D8432">
        <v>117.139999</v>
      </c>
      <c r="E8432">
        <v>115.099998</v>
      </c>
      <c r="F8432">
        <v>116.33000199999999</v>
      </c>
      <c r="G8432">
        <v>43310000</v>
      </c>
      <c r="H8432">
        <v>116.33000199999999</v>
      </c>
    </row>
    <row r="8433" spans="1:8">
      <c r="A8433">
        <v>8431</v>
      </c>
      <c r="B8433" s="1">
        <v>29965</v>
      </c>
      <c r="C8433">
        <v>114.879997</v>
      </c>
      <c r="D8433">
        <v>116.300003</v>
      </c>
      <c r="E8433">
        <v>114.07</v>
      </c>
      <c r="F8433">
        <v>115.540001</v>
      </c>
      <c r="G8433">
        <v>42940000</v>
      </c>
      <c r="H8433">
        <v>115.540001</v>
      </c>
    </row>
    <row r="8434" spans="1:8">
      <c r="A8434">
        <v>8432</v>
      </c>
      <c r="B8434" s="1">
        <v>29964</v>
      </c>
      <c r="C8434">
        <v>116.300003</v>
      </c>
      <c r="D8434">
        <v>117.459999</v>
      </c>
      <c r="E8434">
        <v>114.239998</v>
      </c>
      <c r="F8434">
        <v>114.879997</v>
      </c>
      <c r="G8434">
        <v>49130000</v>
      </c>
      <c r="H8434">
        <v>114.879997</v>
      </c>
    </row>
    <row r="8435" spans="1:8">
      <c r="A8435">
        <v>8433</v>
      </c>
      <c r="B8435" s="1">
        <v>29963</v>
      </c>
      <c r="C8435">
        <v>116.779999</v>
      </c>
      <c r="D8435">
        <v>117.489998</v>
      </c>
      <c r="E8435">
        <v>115.18</v>
      </c>
      <c r="F8435">
        <v>116.300003</v>
      </c>
      <c r="G8435">
        <v>49800000</v>
      </c>
      <c r="H8435">
        <v>116.300003</v>
      </c>
    </row>
    <row r="8436" spans="1:8">
      <c r="A8436">
        <v>8434</v>
      </c>
      <c r="B8436" s="1">
        <v>29962</v>
      </c>
      <c r="C8436">
        <v>119.550003</v>
      </c>
      <c r="D8436">
        <v>120.339996</v>
      </c>
      <c r="E8436">
        <v>116.470001</v>
      </c>
      <c r="F8436">
        <v>116.779999</v>
      </c>
      <c r="G8436">
        <v>51900000</v>
      </c>
      <c r="H8436">
        <v>116.779999</v>
      </c>
    </row>
    <row r="8437" spans="1:8">
      <c r="A8437">
        <v>8435</v>
      </c>
      <c r="B8437" s="1">
        <v>29959</v>
      </c>
      <c r="C8437">
        <v>118.93</v>
      </c>
      <c r="D8437">
        <v>120.589996</v>
      </c>
      <c r="E8437">
        <v>118.550003</v>
      </c>
      <c r="F8437">
        <v>119.550003</v>
      </c>
      <c r="G8437">
        <v>42050000</v>
      </c>
      <c r="H8437">
        <v>119.550003</v>
      </c>
    </row>
    <row r="8438" spans="1:8">
      <c r="A8438">
        <v>8436</v>
      </c>
      <c r="B8438" s="1">
        <v>29958</v>
      </c>
      <c r="C8438">
        <v>119.18</v>
      </c>
      <c r="D8438">
        <v>119.879997</v>
      </c>
      <c r="E8438">
        <v>117.699997</v>
      </c>
      <c r="F8438">
        <v>118.93</v>
      </c>
      <c r="G8438">
        <v>43410000</v>
      </c>
      <c r="H8438">
        <v>118.93</v>
      </c>
    </row>
    <row r="8439" spans="1:8">
      <c r="A8439">
        <v>8437</v>
      </c>
      <c r="B8439" s="1">
        <v>29957</v>
      </c>
      <c r="C8439">
        <v>120.050003</v>
      </c>
      <c r="D8439">
        <v>120.449997</v>
      </c>
      <c r="E8439">
        <v>117.989998</v>
      </c>
      <c r="F8439">
        <v>119.18</v>
      </c>
      <c r="G8439">
        <v>51510000</v>
      </c>
      <c r="H8439">
        <v>119.18</v>
      </c>
    </row>
    <row r="8440" spans="1:8">
      <c r="A8440">
        <v>8438</v>
      </c>
      <c r="B8440" s="1">
        <v>29956</v>
      </c>
      <c r="C8440">
        <v>122.610001</v>
      </c>
      <c r="D8440">
        <v>122.610001</v>
      </c>
      <c r="E8440">
        <v>119.57</v>
      </c>
      <c r="F8440">
        <v>120.050003</v>
      </c>
      <c r="G8440">
        <v>47510000</v>
      </c>
      <c r="H8440">
        <v>120.050003</v>
      </c>
    </row>
    <row r="8441" spans="1:8">
      <c r="A8441">
        <v>8439</v>
      </c>
      <c r="B8441" s="1">
        <v>29955</v>
      </c>
      <c r="C8441">
        <v>122.550003</v>
      </c>
      <c r="D8441">
        <v>123.720001</v>
      </c>
      <c r="E8441">
        <v>121.480003</v>
      </c>
      <c r="F8441">
        <v>122.739998</v>
      </c>
      <c r="G8441">
        <v>36760000</v>
      </c>
      <c r="H8441">
        <v>122.739998</v>
      </c>
    </row>
    <row r="8442" spans="1:8">
      <c r="A8442">
        <v>8440</v>
      </c>
      <c r="B8442" s="1">
        <v>29951</v>
      </c>
      <c r="C8442">
        <v>122.300003</v>
      </c>
      <c r="D8442">
        <v>123.41999800000001</v>
      </c>
      <c r="E8442">
        <v>121.57</v>
      </c>
      <c r="F8442">
        <v>122.550003</v>
      </c>
      <c r="G8442">
        <v>40780000</v>
      </c>
      <c r="H8442">
        <v>122.550003</v>
      </c>
    </row>
    <row r="8443" spans="1:8">
      <c r="A8443">
        <v>8441</v>
      </c>
      <c r="B8443" s="1">
        <v>29950</v>
      </c>
      <c r="C8443">
        <v>121.66999800000001</v>
      </c>
      <c r="D8443">
        <v>123.110001</v>
      </c>
      <c r="E8443">
        <v>121.040001</v>
      </c>
      <c r="F8443">
        <v>122.300003</v>
      </c>
      <c r="G8443">
        <v>42960000</v>
      </c>
      <c r="H8443">
        <v>122.300003</v>
      </c>
    </row>
    <row r="8444" spans="1:8">
      <c r="A8444">
        <v>8442</v>
      </c>
      <c r="B8444" s="1">
        <v>29949</v>
      </c>
      <c r="C8444">
        <v>122.269997</v>
      </c>
      <c r="D8444">
        <v>122.900002</v>
      </c>
      <c r="E8444">
        <v>121.120003</v>
      </c>
      <c r="F8444">
        <v>121.66999800000001</v>
      </c>
      <c r="G8444">
        <v>35300000</v>
      </c>
      <c r="H8444">
        <v>121.66999800000001</v>
      </c>
    </row>
    <row r="8445" spans="1:8">
      <c r="A8445">
        <v>8443</v>
      </c>
      <c r="B8445" s="1">
        <v>29948</v>
      </c>
      <c r="C8445">
        <v>122.540001</v>
      </c>
      <c r="D8445">
        <v>123.360001</v>
      </c>
      <c r="E8445">
        <v>121.730003</v>
      </c>
      <c r="F8445">
        <v>122.269997</v>
      </c>
      <c r="G8445">
        <v>28320000</v>
      </c>
      <c r="H8445">
        <v>122.269997</v>
      </c>
    </row>
    <row r="8446" spans="1:8">
      <c r="A8446">
        <v>8444</v>
      </c>
      <c r="B8446" s="1">
        <v>29944</v>
      </c>
      <c r="C8446">
        <v>122.30999799999999</v>
      </c>
      <c r="D8446">
        <v>123.05999799999999</v>
      </c>
      <c r="E8446">
        <v>121.57</v>
      </c>
      <c r="F8446">
        <v>122.540001</v>
      </c>
      <c r="G8446">
        <v>23940000</v>
      </c>
      <c r="H8446">
        <v>122.540001</v>
      </c>
    </row>
    <row r="8447" spans="1:8">
      <c r="A8447">
        <v>8445</v>
      </c>
      <c r="B8447" s="1">
        <v>29943</v>
      </c>
      <c r="C8447">
        <v>122.879997</v>
      </c>
      <c r="D8447">
        <v>123.589996</v>
      </c>
      <c r="E8447">
        <v>121.58000199999999</v>
      </c>
      <c r="F8447">
        <v>122.30999799999999</v>
      </c>
      <c r="G8447">
        <v>42910000</v>
      </c>
      <c r="H8447">
        <v>122.30999799999999</v>
      </c>
    </row>
    <row r="8448" spans="1:8">
      <c r="A8448">
        <v>8446</v>
      </c>
      <c r="B8448" s="1">
        <v>29942</v>
      </c>
      <c r="C8448">
        <v>123.339996</v>
      </c>
      <c r="D8448">
        <v>124.16999800000001</v>
      </c>
      <c r="E8448">
        <v>122.19000200000001</v>
      </c>
      <c r="F8448">
        <v>122.879997</v>
      </c>
      <c r="G8448">
        <v>48320000</v>
      </c>
      <c r="H8448">
        <v>122.879997</v>
      </c>
    </row>
    <row r="8449" spans="1:8">
      <c r="A8449">
        <v>8447</v>
      </c>
      <c r="B8449" s="1">
        <v>29941</v>
      </c>
      <c r="C8449">
        <v>124</v>
      </c>
      <c r="D8449">
        <v>124.709999</v>
      </c>
      <c r="E8449">
        <v>122.66999800000001</v>
      </c>
      <c r="F8449">
        <v>123.339996</v>
      </c>
      <c r="G8449">
        <v>41290000</v>
      </c>
      <c r="H8449">
        <v>123.339996</v>
      </c>
    </row>
    <row r="8450" spans="1:8">
      <c r="A8450">
        <v>8448</v>
      </c>
      <c r="B8450" s="1">
        <v>29938</v>
      </c>
      <c r="C8450">
        <v>123.120003</v>
      </c>
      <c r="D8450">
        <v>124.870003</v>
      </c>
      <c r="E8450">
        <v>122.55999799999999</v>
      </c>
      <c r="F8450">
        <v>124</v>
      </c>
      <c r="G8450">
        <v>50940000</v>
      </c>
      <c r="H8450">
        <v>124</v>
      </c>
    </row>
    <row r="8451" spans="1:8">
      <c r="A8451">
        <v>8449</v>
      </c>
      <c r="B8451" s="1">
        <v>29937</v>
      </c>
      <c r="C8451">
        <v>122.41999800000001</v>
      </c>
      <c r="D8451">
        <v>123.790001</v>
      </c>
      <c r="E8451">
        <v>121.82</v>
      </c>
      <c r="F8451">
        <v>123.120003</v>
      </c>
      <c r="G8451">
        <v>47230000</v>
      </c>
      <c r="H8451">
        <v>123.120003</v>
      </c>
    </row>
    <row r="8452" spans="1:8">
      <c r="A8452">
        <v>8450</v>
      </c>
      <c r="B8452" s="1">
        <v>29936</v>
      </c>
      <c r="C8452">
        <v>122.989998</v>
      </c>
      <c r="D8452">
        <v>123.660004</v>
      </c>
      <c r="E8452">
        <v>121.730003</v>
      </c>
      <c r="F8452">
        <v>122.41999800000001</v>
      </c>
      <c r="G8452">
        <v>42770000</v>
      </c>
      <c r="H8452">
        <v>122.41999800000001</v>
      </c>
    </row>
    <row r="8453" spans="1:8">
      <c r="A8453">
        <v>8451</v>
      </c>
      <c r="B8453" s="1">
        <v>29935</v>
      </c>
      <c r="C8453">
        <v>122.779999</v>
      </c>
      <c r="D8453">
        <v>123.779999</v>
      </c>
      <c r="E8453">
        <v>121.83000199999999</v>
      </c>
      <c r="F8453">
        <v>122.989998</v>
      </c>
      <c r="G8453">
        <v>44130000</v>
      </c>
      <c r="H8453">
        <v>122.989998</v>
      </c>
    </row>
    <row r="8454" spans="1:8">
      <c r="A8454">
        <v>8452</v>
      </c>
      <c r="B8454" s="1">
        <v>29934</v>
      </c>
      <c r="C8454">
        <v>124.370003</v>
      </c>
      <c r="D8454">
        <v>124.370003</v>
      </c>
      <c r="E8454">
        <v>122.16999800000001</v>
      </c>
      <c r="F8454">
        <v>122.779999</v>
      </c>
      <c r="G8454">
        <v>44740000</v>
      </c>
      <c r="H8454">
        <v>122.779999</v>
      </c>
    </row>
    <row r="8455" spans="1:8">
      <c r="A8455">
        <v>8453</v>
      </c>
      <c r="B8455" s="1">
        <v>29931</v>
      </c>
      <c r="C8455">
        <v>125.709999</v>
      </c>
      <c r="D8455">
        <v>126.260002</v>
      </c>
      <c r="E8455">
        <v>124.32</v>
      </c>
      <c r="F8455">
        <v>124.93</v>
      </c>
      <c r="G8455">
        <v>45850000</v>
      </c>
      <c r="H8455">
        <v>124.93</v>
      </c>
    </row>
    <row r="8456" spans="1:8">
      <c r="A8456">
        <v>8454</v>
      </c>
      <c r="B8456" s="1">
        <v>29930</v>
      </c>
      <c r="C8456">
        <v>125.480003</v>
      </c>
      <c r="D8456">
        <v>126.540001</v>
      </c>
      <c r="E8456">
        <v>124.599998</v>
      </c>
      <c r="F8456">
        <v>125.709999</v>
      </c>
      <c r="G8456">
        <v>47020000</v>
      </c>
      <c r="H8456">
        <v>125.709999</v>
      </c>
    </row>
    <row r="8457" spans="1:8">
      <c r="A8457">
        <v>8455</v>
      </c>
      <c r="B8457" s="1">
        <v>29929</v>
      </c>
      <c r="C8457">
        <v>124.82</v>
      </c>
      <c r="D8457">
        <v>126.08000199999999</v>
      </c>
      <c r="E8457">
        <v>124.089996</v>
      </c>
      <c r="F8457">
        <v>125.480003</v>
      </c>
      <c r="G8457">
        <v>44810000</v>
      </c>
      <c r="H8457">
        <v>125.480003</v>
      </c>
    </row>
    <row r="8458" spans="1:8">
      <c r="A8458">
        <v>8456</v>
      </c>
      <c r="B8458" s="1">
        <v>29928</v>
      </c>
      <c r="C8458">
        <v>125.19000200000001</v>
      </c>
      <c r="D8458">
        <v>125.75</v>
      </c>
      <c r="E8458">
        <v>123.519997</v>
      </c>
      <c r="F8458">
        <v>124.82</v>
      </c>
      <c r="G8458">
        <v>45140000</v>
      </c>
      <c r="H8458">
        <v>124.82</v>
      </c>
    </row>
    <row r="8459" spans="1:8">
      <c r="A8459">
        <v>8457</v>
      </c>
      <c r="B8459" s="1">
        <v>29927</v>
      </c>
      <c r="C8459">
        <v>126.260002</v>
      </c>
      <c r="D8459">
        <v>126.910004</v>
      </c>
      <c r="E8459">
        <v>124.66999800000001</v>
      </c>
      <c r="F8459">
        <v>125.19000200000001</v>
      </c>
      <c r="G8459">
        <v>45720000</v>
      </c>
      <c r="H8459">
        <v>125.19000200000001</v>
      </c>
    </row>
    <row r="8460" spans="1:8">
      <c r="A8460">
        <v>8458</v>
      </c>
      <c r="B8460" s="1">
        <v>29924</v>
      </c>
      <c r="C8460">
        <v>125.120003</v>
      </c>
      <c r="D8460">
        <v>127.32</v>
      </c>
      <c r="E8460">
        <v>125.120003</v>
      </c>
      <c r="F8460">
        <v>126.260002</v>
      </c>
      <c r="G8460">
        <v>55040000</v>
      </c>
      <c r="H8460">
        <v>126.260002</v>
      </c>
    </row>
    <row r="8461" spans="1:8">
      <c r="A8461">
        <v>8459</v>
      </c>
      <c r="B8461" s="1">
        <v>29923</v>
      </c>
      <c r="C8461">
        <v>124.69000200000001</v>
      </c>
      <c r="D8461">
        <v>125.839996</v>
      </c>
      <c r="E8461">
        <v>123.629997</v>
      </c>
      <c r="F8461">
        <v>125.120003</v>
      </c>
      <c r="G8461">
        <v>43770000</v>
      </c>
      <c r="H8461">
        <v>125.120003</v>
      </c>
    </row>
    <row r="8462" spans="1:8">
      <c r="A8462">
        <v>8460</v>
      </c>
      <c r="B8462" s="1">
        <v>29922</v>
      </c>
      <c r="C8462">
        <v>126.099998</v>
      </c>
      <c r="D8462">
        <v>126.449997</v>
      </c>
      <c r="E8462">
        <v>124.18</v>
      </c>
      <c r="F8462">
        <v>124.69000200000001</v>
      </c>
      <c r="G8462">
        <v>44510000</v>
      </c>
      <c r="H8462">
        <v>124.69000200000001</v>
      </c>
    </row>
    <row r="8463" spans="1:8">
      <c r="A8463">
        <v>8461</v>
      </c>
      <c r="B8463" s="1">
        <v>29921</v>
      </c>
      <c r="C8463">
        <v>126.349998</v>
      </c>
      <c r="D8463">
        <v>127.300003</v>
      </c>
      <c r="E8463">
        <v>124.839996</v>
      </c>
      <c r="F8463">
        <v>126.099998</v>
      </c>
      <c r="G8463">
        <v>53980000</v>
      </c>
      <c r="H8463">
        <v>126.099998</v>
      </c>
    </row>
    <row r="8464" spans="1:8">
      <c r="A8464">
        <v>8462</v>
      </c>
      <c r="B8464" s="1">
        <v>29920</v>
      </c>
      <c r="C8464">
        <v>125.089996</v>
      </c>
      <c r="D8464">
        <v>126.970001</v>
      </c>
      <c r="E8464">
        <v>124.18</v>
      </c>
      <c r="F8464">
        <v>126.349998</v>
      </c>
      <c r="G8464">
        <v>47580000</v>
      </c>
      <c r="H8464">
        <v>126.349998</v>
      </c>
    </row>
    <row r="8465" spans="1:8">
      <c r="A8465">
        <v>8463</v>
      </c>
      <c r="B8465" s="1">
        <v>29917</v>
      </c>
      <c r="C8465">
        <v>124.050003</v>
      </c>
      <c r="D8465">
        <v>125.709999</v>
      </c>
      <c r="E8465">
        <v>123.629997</v>
      </c>
      <c r="F8465">
        <v>125.089996</v>
      </c>
      <c r="G8465">
        <v>32770000</v>
      </c>
      <c r="H8465">
        <v>125.089996</v>
      </c>
    </row>
    <row r="8466" spans="1:8">
      <c r="A8466">
        <v>8464</v>
      </c>
      <c r="B8466" s="1">
        <v>29915</v>
      </c>
      <c r="C8466">
        <v>123.510002</v>
      </c>
      <c r="D8466">
        <v>125.290001</v>
      </c>
      <c r="E8466">
        <v>123.07</v>
      </c>
      <c r="F8466">
        <v>124.050003</v>
      </c>
      <c r="G8466">
        <v>58570000</v>
      </c>
      <c r="H8466">
        <v>124.050003</v>
      </c>
    </row>
    <row r="8467" spans="1:8">
      <c r="A8467">
        <v>8465</v>
      </c>
      <c r="B8467" s="1">
        <v>29914</v>
      </c>
      <c r="C8467">
        <v>121.599998</v>
      </c>
      <c r="D8467">
        <v>124.040001</v>
      </c>
      <c r="E8467">
        <v>121.220001</v>
      </c>
      <c r="F8467">
        <v>123.510002</v>
      </c>
      <c r="G8467">
        <v>53200000</v>
      </c>
      <c r="H8467">
        <v>123.510002</v>
      </c>
    </row>
    <row r="8468" spans="1:8">
      <c r="A8468">
        <v>8466</v>
      </c>
      <c r="B8468" s="1">
        <v>29913</v>
      </c>
      <c r="C8468">
        <v>121.709999</v>
      </c>
      <c r="D8468">
        <v>123.089996</v>
      </c>
      <c r="E8468">
        <v>120.760002</v>
      </c>
      <c r="F8468">
        <v>121.599998</v>
      </c>
      <c r="G8468">
        <v>45250000</v>
      </c>
      <c r="H8468">
        <v>121.599998</v>
      </c>
    </row>
    <row r="8469" spans="1:8">
      <c r="A8469">
        <v>8467</v>
      </c>
      <c r="B8469" s="1">
        <v>29910</v>
      </c>
      <c r="C8469">
        <v>120.709999</v>
      </c>
      <c r="D8469">
        <v>122.589996</v>
      </c>
      <c r="E8469">
        <v>120.129997</v>
      </c>
      <c r="F8469">
        <v>121.709999</v>
      </c>
      <c r="G8469">
        <v>52010000</v>
      </c>
      <c r="H8469">
        <v>121.709999</v>
      </c>
    </row>
    <row r="8470" spans="1:8">
      <c r="A8470">
        <v>8468</v>
      </c>
      <c r="B8470" s="1">
        <v>29909</v>
      </c>
      <c r="C8470">
        <v>120.260002</v>
      </c>
      <c r="D8470">
        <v>121.66999800000001</v>
      </c>
      <c r="E8470">
        <v>119.41999800000001</v>
      </c>
      <c r="F8470">
        <v>120.709999</v>
      </c>
      <c r="G8470">
        <v>48890000</v>
      </c>
      <c r="H8470">
        <v>120.709999</v>
      </c>
    </row>
    <row r="8471" spans="1:8">
      <c r="A8471">
        <v>8469</v>
      </c>
      <c r="B8471" s="1">
        <v>29908</v>
      </c>
      <c r="C8471">
        <v>121.150002</v>
      </c>
      <c r="D8471">
        <v>121.660004</v>
      </c>
      <c r="E8471">
        <v>119.610001</v>
      </c>
      <c r="F8471">
        <v>120.260002</v>
      </c>
      <c r="G8471">
        <v>49980000</v>
      </c>
      <c r="H8471">
        <v>120.260002</v>
      </c>
    </row>
    <row r="8472" spans="1:8">
      <c r="A8472">
        <v>8470</v>
      </c>
      <c r="B8472" s="1">
        <v>29907</v>
      </c>
      <c r="C8472">
        <v>120.239998</v>
      </c>
      <c r="D8472">
        <v>121.779999</v>
      </c>
      <c r="E8472">
        <v>119.5</v>
      </c>
      <c r="F8472">
        <v>121.150002</v>
      </c>
      <c r="G8472">
        <v>43190000</v>
      </c>
      <c r="H8472">
        <v>121.150002</v>
      </c>
    </row>
    <row r="8473" spans="1:8">
      <c r="A8473">
        <v>8471</v>
      </c>
      <c r="B8473" s="1">
        <v>29906</v>
      </c>
      <c r="C8473">
        <v>121.639999</v>
      </c>
      <c r="D8473">
        <v>121.639999</v>
      </c>
      <c r="E8473">
        <v>119.129997</v>
      </c>
      <c r="F8473">
        <v>120.239998</v>
      </c>
      <c r="G8473">
        <v>43740000</v>
      </c>
      <c r="H8473">
        <v>120.239998</v>
      </c>
    </row>
    <row r="8474" spans="1:8">
      <c r="A8474">
        <v>8472</v>
      </c>
      <c r="B8474" s="1">
        <v>29903</v>
      </c>
      <c r="C8474">
        <v>123.19000200000001</v>
      </c>
      <c r="D8474">
        <v>123.610001</v>
      </c>
      <c r="E8474">
        <v>121.05999799999999</v>
      </c>
      <c r="F8474">
        <v>121.66999800000001</v>
      </c>
      <c r="G8474">
        <v>45550000</v>
      </c>
      <c r="H8474">
        <v>121.66999800000001</v>
      </c>
    </row>
    <row r="8475" spans="1:8">
      <c r="A8475">
        <v>8473</v>
      </c>
      <c r="B8475" s="1">
        <v>29902</v>
      </c>
      <c r="C8475">
        <v>122.91999800000001</v>
      </c>
      <c r="D8475">
        <v>124.709999</v>
      </c>
      <c r="E8475">
        <v>122.19000200000001</v>
      </c>
      <c r="F8475">
        <v>123.19000200000001</v>
      </c>
      <c r="G8475">
        <v>55720000</v>
      </c>
      <c r="H8475">
        <v>123.19000200000001</v>
      </c>
    </row>
    <row r="8476" spans="1:8">
      <c r="A8476">
        <v>8474</v>
      </c>
      <c r="B8476" s="1">
        <v>29901</v>
      </c>
      <c r="C8476">
        <v>122.699997</v>
      </c>
      <c r="D8476">
        <v>123.82</v>
      </c>
      <c r="E8476">
        <v>121.510002</v>
      </c>
      <c r="F8476">
        <v>122.91999800000001</v>
      </c>
      <c r="G8476">
        <v>41920000</v>
      </c>
      <c r="H8476">
        <v>122.91999800000001</v>
      </c>
    </row>
    <row r="8477" spans="1:8">
      <c r="A8477">
        <v>8475</v>
      </c>
      <c r="B8477" s="1">
        <v>29900</v>
      </c>
      <c r="C8477">
        <v>123.290001</v>
      </c>
      <c r="D8477">
        <v>124.69000200000001</v>
      </c>
      <c r="E8477">
        <v>122.010002</v>
      </c>
      <c r="F8477">
        <v>122.699997</v>
      </c>
      <c r="G8477">
        <v>53940000</v>
      </c>
      <c r="H8477">
        <v>122.699997</v>
      </c>
    </row>
    <row r="8478" spans="1:8">
      <c r="A8478">
        <v>8476</v>
      </c>
      <c r="B8478" s="1">
        <v>29899</v>
      </c>
      <c r="C8478">
        <v>122.66999800000001</v>
      </c>
      <c r="D8478">
        <v>124.129997</v>
      </c>
      <c r="E8478">
        <v>121.589996</v>
      </c>
      <c r="F8478">
        <v>123.290001</v>
      </c>
      <c r="G8478">
        <v>48310000</v>
      </c>
      <c r="H8478">
        <v>123.290001</v>
      </c>
    </row>
    <row r="8479" spans="1:8">
      <c r="A8479">
        <v>8477</v>
      </c>
      <c r="B8479" s="1">
        <v>29896</v>
      </c>
      <c r="C8479">
        <v>123.540001</v>
      </c>
      <c r="D8479">
        <v>124.029999</v>
      </c>
      <c r="E8479">
        <v>121.849998</v>
      </c>
      <c r="F8479">
        <v>122.66999800000001</v>
      </c>
      <c r="G8479">
        <v>43270000</v>
      </c>
      <c r="H8479">
        <v>122.66999800000001</v>
      </c>
    </row>
    <row r="8480" spans="1:8">
      <c r="A8480">
        <v>8478</v>
      </c>
      <c r="B8480" s="1">
        <v>29895</v>
      </c>
      <c r="C8480">
        <v>124.739998</v>
      </c>
      <c r="D8480">
        <v>125.800003</v>
      </c>
      <c r="E8480">
        <v>122.980003</v>
      </c>
      <c r="F8480">
        <v>123.540001</v>
      </c>
      <c r="G8480">
        <v>50860000</v>
      </c>
      <c r="H8480">
        <v>123.540001</v>
      </c>
    </row>
    <row r="8481" spans="1:8">
      <c r="A8481">
        <v>8479</v>
      </c>
      <c r="B8481" s="1">
        <v>29894</v>
      </c>
      <c r="C8481">
        <v>124.800003</v>
      </c>
      <c r="D8481">
        <v>126</v>
      </c>
      <c r="E8481">
        <v>123.639999</v>
      </c>
      <c r="F8481">
        <v>124.739998</v>
      </c>
      <c r="G8481">
        <v>53450000</v>
      </c>
      <c r="H8481">
        <v>124.739998</v>
      </c>
    </row>
    <row r="8482" spans="1:8">
      <c r="A8482">
        <v>8480</v>
      </c>
      <c r="B8482" s="1">
        <v>29893</v>
      </c>
      <c r="C8482">
        <v>124.199997</v>
      </c>
      <c r="D8482">
        <v>125.519997</v>
      </c>
      <c r="E8482">
        <v>123.139999</v>
      </c>
      <c r="F8482">
        <v>124.800003</v>
      </c>
      <c r="G8482">
        <v>54620000</v>
      </c>
      <c r="H8482">
        <v>124.800003</v>
      </c>
    </row>
    <row r="8483" spans="1:8">
      <c r="A8483">
        <v>8481</v>
      </c>
      <c r="B8483" s="1">
        <v>29892</v>
      </c>
      <c r="C8483">
        <v>122.349998</v>
      </c>
      <c r="D8483">
        <v>125.139999</v>
      </c>
      <c r="E8483">
        <v>122.349998</v>
      </c>
      <c r="F8483">
        <v>124.199997</v>
      </c>
      <c r="G8483">
        <v>65100000</v>
      </c>
      <c r="H8483">
        <v>124.199997</v>
      </c>
    </row>
    <row r="8484" spans="1:8">
      <c r="A8484">
        <v>8482</v>
      </c>
      <c r="B8484" s="1">
        <v>29889</v>
      </c>
      <c r="C8484">
        <v>119.05999799999999</v>
      </c>
      <c r="D8484">
        <v>122.529999</v>
      </c>
      <c r="E8484">
        <v>118.43</v>
      </c>
      <c r="F8484">
        <v>121.889999</v>
      </c>
      <c r="G8484">
        <v>59570000</v>
      </c>
      <c r="H8484">
        <v>121.889999</v>
      </c>
    </row>
    <row r="8485" spans="1:8">
      <c r="A8485">
        <v>8483</v>
      </c>
      <c r="B8485" s="1">
        <v>29888</v>
      </c>
      <c r="C8485">
        <v>119.449997</v>
      </c>
      <c r="D8485">
        <v>120.370003</v>
      </c>
      <c r="E8485">
        <v>118.139999</v>
      </c>
      <c r="F8485">
        <v>119.05999799999999</v>
      </c>
      <c r="G8485">
        <v>40070000</v>
      </c>
      <c r="H8485">
        <v>119.05999799999999</v>
      </c>
    </row>
    <row r="8486" spans="1:8">
      <c r="A8486">
        <v>8484</v>
      </c>
      <c r="B8486" s="1">
        <v>29887</v>
      </c>
      <c r="C8486">
        <v>119.290001</v>
      </c>
      <c r="D8486">
        <v>120.959999</v>
      </c>
      <c r="E8486">
        <v>118.389999</v>
      </c>
      <c r="F8486">
        <v>119.449997</v>
      </c>
      <c r="G8486">
        <v>48100000</v>
      </c>
      <c r="H8486">
        <v>119.449997</v>
      </c>
    </row>
    <row r="8487" spans="1:8">
      <c r="A8487">
        <v>8485</v>
      </c>
      <c r="B8487" s="1">
        <v>29886</v>
      </c>
      <c r="C8487">
        <v>118.160004</v>
      </c>
      <c r="D8487">
        <v>120.43</v>
      </c>
      <c r="E8487">
        <v>117.800003</v>
      </c>
      <c r="F8487">
        <v>119.290001</v>
      </c>
      <c r="G8487">
        <v>53030000</v>
      </c>
      <c r="H8487">
        <v>119.290001</v>
      </c>
    </row>
    <row r="8488" spans="1:8">
      <c r="A8488">
        <v>8486</v>
      </c>
      <c r="B8488" s="1">
        <v>29885</v>
      </c>
      <c r="C8488">
        <v>118.599998</v>
      </c>
      <c r="D8488">
        <v>119</v>
      </c>
      <c r="E8488">
        <v>116.80999799999999</v>
      </c>
      <c r="F8488">
        <v>118.160004</v>
      </c>
      <c r="G8488">
        <v>38210000</v>
      </c>
      <c r="H8488">
        <v>118.160004</v>
      </c>
    </row>
    <row r="8489" spans="1:8">
      <c r="A8489">
        <v>8487</v>
      </c>
      <c r="B8489" s="1">
        <v>29882</v>
      </c>
      <c r="C8489">
        <v>119.639999</v>
      </c>
      <c r="D8489">
        <v>119.91999800000001</v>
      </c>
      <c r="E8489">
        <v>117.779999</v>
      </c>
      <c r="F8489">
        <v>118.599998</v>
      </c>
      <c r="G8489">
        <v>41990000</v>
      </c>
      <c r="H8489">
        <v>118.599998</v>
      </c>
    </row>
    <row r="8490" spans="1:8">
      <c r="A8490">
        <v>8488</v>
      </c>
      <c r="B8490" s="1">
        <v>29881</v>
      </c>
      <c r="C8490">
        <v>120.099998</v>
      </c>
      <c r="D8490">
        <v>120.779999</v>
      </c>
      <c r="E8490">
        <v>118.480003</v>
      </c>
      <c r="F8490">
        <v>119.639999</v>
      </c>
      <c r="G8490">
        <v>40630000</v>
      </c>
      <c r="H8490">
        <v>119.639999</v>
      </c>
    </row>
    <row r="8491" spans="1:8">
      <c r="A8491">
        <v>8489</v>
      </c>
      <c r="B8491" s="1">
        <v>29880</v>
      </c>
      <c r="C8491">
        <v>120.279999</v>
      </c>
      <c r="D8491">
        <v>121.94000200000001</v>
      </c>
      <c r="E8491">
        <v>119.349998</v>
      </c>
      <c r="F8491">
        <v>120.099998</v>
      </c>
      <c r="G8491">
        <v>48490000</v>
      </c>
      <c r="H8491">
        <v>120.099998</v>
      </c>
    </row>
    <row r="8492" spans="1:8">
      <c r="A8492">
        <v>8490</v>
      </c>
      <c r="B8492" s="1">
        <v>29879</v>
      </c>
      <c r="C8492">
        <v>118.980003</v>
      </c>
      <c r="D8492">
        <v>121.290001</v>
      </c>
      <c r="E8492">
        <v>118.779999</v>
      </c>
      <c r="F8492">
        <v>120.279999</v>
      </c>
      <c r="G8492">
        <v>51530000</v>
      </c>
      <c r="H8492">
        <v>120.279999</v>
      </c>
    </row>
    <row r="8493" spans="1:8">
      <c r="A8493">
        <v>8491</v>
      </c>
      <c r="B8493" s="1">
        <v>29878</v>
      </c>
      <c r="C8493">
        <v>119.19000200000001</v>
      </c>
      <c r="D8493">
        <v>119.849998</v>
      </c>
      <c r="E8493">
        <v>117.58000199999999</v>
      </c>
      <c r="F8493">
        <v>118.980003</v>
      </c>
      <c r="G8493">
        <v>41590000</v>
      </c>
      <c r="H8493">
        <v>118.980003</v>
      </c>
    </row>
    <row r="8494" spans="1:8">
      <c r="A8494">
        <v>8492</v>
      </c>
      <c r="B8494" s="1">
        <v>29875</v>
      </c>
      <c r="C8494">
        <v>119.709999</v>
      </c>
      <c r="D8494">
        <v>120.459999</v>
      </c>
      <c r="E8494">
        <v>118.379997</v>
      </c>
      <c r="F8494">
        <v>119.19000200000001</v>
      </c>
      <c r="G8494">
        <v>37800000</v>
      </c>
      <c r="H8494">
        <v>119.19000200000001</v>
      </c>
    </row>
    <row r="8495" spans="1:8">
      <c r="A8495">
        <v>8493</v>
      </c>
      <c r="B8495" s="1">
        <v>29874</v>
      </c>
      <c r="C8495">
        <v>118.800003</v>
      </c>
      <c r="D8495">
        <v>120.58000199999999</v>
      </c>
      <c r="E8495">
        <v>118.010002</v>
      </c>
      <c r="F8495">
        <v>119.709999</v>
      </c>
      <c r="G8495">
        <v>42830000</v>
      </c>
      <c r="H8495">
        <v>119.709999</v>
      </c>
    </row>
    <row r="8496" spans="1:8">
      <c r="A8496">
        <v>8494</v>
      </c>
      <c r="B8496" s="1">
        <v>29873</v>
      </c>
      <c r="C8496">
        <v>120.779999</v>
      </c>
      <c r="D8496">
        <v>120.970001</v>
      </c>
      <c r="E8496">
        <v>118.379997</v>
      </c>
      <c r="F8496">
        <v>118.800003</v>
      </c>
      <c r="G8496">
        <v>40260000</v>
      </c>
      <c r="H8496">
        <v>118.800003</v>
      </c>
    </row>
    <row r="8497" spans="1:8">
      <c r="A8497">
        <v>8495</v>
      </c>
      <c r="B8497" s="1">
        <v>29872</v>
      </c>
      <c r="C8497">
        <v>121.209999</v>
      </c>
      <c r="D8497">
        <v>122.370003</v>
      </c>
      <c r="E8497">
        <v>119.959999</v>
      </c>
      <c r="F8497">
        <v>120.779999</v>
      </c>
      <c r="G8497">
        <v>43360000</v>
      </c>
      <c r="H8497">
        <v>120.779999</v>
      </c>
    </row>
    <row r="8498" spans="1:8">
      <c r="A8498">
        <v>8496</v>
      </c>
      <c r="B8498" s="1">
        <v>29871</v>
      </c>
      <c r="C8498">
        <v>121.449997</v>
      </c>
      <c r="D8498">
        <v>122.370003</v>
      </c>
      <c r="E8498">
        <v>120.16999800000001</v>
      </c>
      <c r="F8498">
        <v>121.209999</v>
      </c>
      <c r="G8498">
        <v>30030000</v>
      </c>
      <c r="H8498">
        <v>121.209999</v>
      </c>
    </row>
    <row r="8499" spans="1:8">
      <c r="A8499">
        <v>8497</v>
      </c>
      <c r="B8499" s="1">
        <v>29868</v>
      </c>
      <c r="C8499">
        <v>122.30999799999999</v>
      </c>
      <c r="D8499">
        <v>123.279999</v>
      </c>
      <c r="E8499">
        <v>120.629997</v>
      </c>
      <c r="F8499">
        <v>121.449997</v>
      </c>
      <c r="G8499">
        <v>50060000</v>
      </c>
      <c r="H8499">
        <v>121.449997</v>
      </c>
    </row>
    <row r="8500" spans="1:8">
      <c r="A8500">
        <v>8498</v>
      </c>
      <c r="B8500" s="1">
        <v>29867</v>
      </c>
      <c r="C8500">
        <v>121.30999799999999</v>
      </c>
      <c r="D8500">
        <v>123.08000199999999</v>
      </c>
      <c r="E8500">
        <v>120.230003</v>
      </c>
      <c r="F8500">
        <v>122.30999799999999</v>
      </c>
      <c r="G8500">
        <v>47090000</v>
      </c>
      <c r="H8500">
        <v>122.30999799999999</v>
      </c>
    </row>
    <row r="8501" spans="1:8">
      <c r="A8501">
        <v>8499</v>
      </c>
      <c r="B8501" s="1">
        <v>29866</v>
      </c>
      <c r="C8501">
        <v>119.389999</v>
      </c>
      <c r="D8501">
        <v>121.870003</v>
      </c>
      <c r="E8501">
        <v>119.089996</v>
      </c>
      <c r="F8501">
        <v>121.30999799999999</v>
      </c>
      <c r="G8501">
        <v>50030000</v>
      </c>
      <c r="H8501">
        <v>121.30999799999999</v>
      </c>
    </row>
    <row r="8502" spans="1:8">
      <c r="A8502">
        <v>8500</v>
      </c>
      <c r="B8502" s="1">
        <v>29865</v>
      </c>
      <c r="C8502">
        <v>119.510002</v>
      </c>
      <c r="D8502">
        <v>121.389999</v>
      </c>
      <c r="E8502">
        <v>118.08000199999999</v>
      </c>
      <c r="F8502">
        <v>119.389999</v>
      </c>
      <c r="G8502">
        <v>45460000</v>
      </c>
      <c r="H8502">
        <v>119.389999</v>
      </c>
    </row>
    <row r="8503" spans="1:8">
      <c r="A8503">
        <v>8501</v>
      </c>
      <c r="B8503" s="1">
        <v>29864</v>
      </c>
      <c r="C8503">
        <v>119.360001</v>
      </c>
      <c r="D8503">
        <v>121.540001</v>
      </c>
      <c r="E8503">
        <v>118.610001</v>
      </c>
      <c r="F8503">
        <v>119.510002</v>
      </c>
      <c r="G8503">
        <v>51290000</v>
      </c>
      <c r="H8503">
        <v>119.510002</v>
      </c>
    </row>
    <row r="8504" spans="1:8">
      <c r="A8504">
        <v>8502</v>
      </c>
      <c r="B8504" s="1">
        <v>29861</v>
      </c>
      <c r="C8504">
        <v>117.08000199999999</v>
      </c>
      <c r="D8504">
        <v>120.160004</v>
      </c>
      <c r="E8504">
        <v>117.07</v>
      </c>
      <c r="F8504">
        <v>119.360001</v>
      </c>
      <c r="G8504">
        <v>54540000</v>
      </c>
      <c r="H8504">
        <v>119.360001</v>
      </c>
    </row>
    <row r="8505" spans="1:8">
      <c r="A8505">
        <v>8503</v>
      </c>
      <c r="B8505" s="1">
        <v>29860</v>
      </c>
      <c r="C8505">
        <v>116.18</v>
      </c>
      <c r="D8505">
        <v>117.660004</v>
      </c>
      <c r="E8505">
        <v>115</v>
      </c>
      <c r="F8505">
        <v>117.08000199999999</v>
      </c>
      <c r="G8505">
        <v>41600000</v>
      </c>
      <c r="H8505">
        <v>117.08000199999999</v>
      </c>
    </row>
    <row r="8506" spans="1:8">
      <c r="A8506">
        <v>8504</v>
      </c>
      <c r="B8506" s="1">
        <v>29859</v>
      </c>
      <c r="C8506">
        <v>115.94000200000001</v>
      </c>
      <c r="D8506">
        <v>117.050003</v>
      </c>
      <c r="E8506">
        <v>114.599998</v>
      </c>
      <c r="F8506">
        <v>116.18</v>
      </c>
      <c r="G8506">
        <v>40700000</v>
      </c>
      <c r="H8506">
        <v>116.18</v>
      </c>
    </row>
    <row r="8507" spans="1:8">
      <c r="A8507">
        <v>8505</v>
      </c>
      <c r="B8507" s="1">
        <v>29858</v>
      </c>
      <c r="C8507">
        <v>115.529999</v>
      </c>
      <c r="D8507">
        <v>117.75</v>
      </c>
      <c r="E8507">
        <v>114.75</v>
      </c>
      <c r="F8507">
        <v>115.94000200000001</v>
      </c>
      <c r="G8507">
        <v>49800000</v>
      </c>
      <c r="H8507">
        <v>115.94000200000001</v>
      </c>
    </row>
    <row r="8508" spans="1:8">
      <c r="A8508">
        <v>8506</v>
      </c>
      <c r="B8508" s="1">
        <v>29857</v>
      </c>
      <c r="C8508">
        <v>112.769997</v>
      </c>
      <c r="D8508">
        <v>115.83000199999999</v>
      </c>
      <c r="E8508">
        <v>110.19000200000001</v>
      </c>
      <c r="F8508">
        <v>115.529999</v>
      </c>
      <c r="G8508">
        <v>61320000</v>
      </c>
      <c r="H8508">
        <v>115.529999</v>
      </c>
    </row>
    <row r="8509" spans="1:8">
      <c r="A8509">
        <v>8507</v>
      </c>
      <c r="B8509" s="1">
        <v>29854</v>
      </c>
      <c r="C8509">
        <v>114.69000200000001</v>
      </c>
      <c r="D8509">
        <v>114.69000200000001</v>
      </c>
      <c r="E8509">
        <v>111.639999</v>
      </c>
      <c r="F8509">
        <v>112.769997</v>
      </c>
      <c r="G8509">
        <v>54390000</v>
      </c>
      <c r="H8509">
        <v>112.769997</v>
      </c>
    </row>
    <row r="8510" spans="1:8">
      <c r="A8510">
        <v>8508</v>
      </c>
      <c r="B8510" s="1">
        <v>29853</v>
      </c>
      <c r="C8510">
        <v>115.650002</v>
      </c>
      <c r="D8510">
        <v>117.470001</v>
      </c>
      <c r="E8510">
        <v>114.32</v>
      </c>
      <c r="F8510">
        <v>115.010002</v>
      </c>
      <c r="G8510">
        <v>48880000</v>
      </c>
      <c r="H8510">
        <v>115.010002</v>
      </c>
    </row>
    <row r="8511" spans="1:8">
      <c r="A8511">
        <v>8509</v>
      </c>
      <c r="B8511" s="1">
        <v>29852</v>
      </c>
      <c r="C8511">
        <v>116.68</v>
      </c>
      <c r="D8511">
        <v>116.68</v>
      </c>
      <c r="E8511">
        <v>113.599998</v>
      </c>
      <c r="F8511">
        <v>115.650002</v>
      </c>
      <c r="G8511">
        <v>52700000</v>
      </c>
      <c r="H8511">
        <v>115.650002</v>
      </c>
    </row>
    <row r="8512" spans="1:8">
      <c r="A8512">
        <v>8510</v>
      </c>
      <c r="B8512" s="1">
        <v>29851</v>
      </c>
      <c r="C8512">
        <v>117.239998</v>
      </c>
      <c r="D8512">
        <v>118.19000200000001</v>
      </c>
      <c r="E8512">
        <v>115.93</v>
      </c>
      <c r="F8512">
        <v>116.68</v>
      </c>
      <c r="G8512">
        <v>46830000</v>
      </c>
      <c r="H8512">
        <v>116.68</v>
      </c>
    </row>
    <row r="8513" spans="1:8">
      <c r="A8513">
        <v>8511</v>
      </c>
      <c r="B8513" s="1">
        <v>29850</v>
      </c>
      <c r="C8513">
        <v>116.260002</v>
      </c>
      <c r="D8513">
        <v>118.07</v>
      </c>
      <c r="E8513">
        <v>115.040001</v>
      </c>
      <c r="F8513">
        <v>117.239998</v>
      </c>
      <c r="G8513">
        <v>44570000</v>
      </c>
      <c r="H8513">
        <v>117.239998</v>
      </c>
    </row>
    <row r="8514" spans="1:8">
      <c r="A8514">
        <v>8512</v>
      </c>
      <c r="B8514" s="1">
        <v>29847</v>
      </c>
      <c r="C8514">
        <v>117.150002</v>
      </c>
      <c r="D8514">
        <v>117.69000200000001</v>
      </c>
      <c r="E8514">
        <v>115.18</v>
      </c>
      <c r="F8514">
        <v>116.260002</v>
      </c>
      <c r="G8514">
        <v>47350000</v>
      </c>
      <c r="H8514">
        <v>116.260002</v>
      </c>
    </row>
    <row r="8515" spans="1:8">
      <c r="A8515">
        <v>8513</v>
      </c>
      <c r="B8515" s="1">
        <v>29846</v>
      </c>
      <c r="C8515">
        <v>118.870003</v>
      </c>
      <c r="D8515">
        <v>119.870003</v>
      </c>
      <c r="E8515">
        <v>116.629997</v>
      </c>
      <c r="F8515">
        <v>117.150002</v>
      </c>
      <c r="G8515">
        <v>48300000</v>
      </c>
      <c r="H8515">
        <v>117.150002</v>
      </c>
    </row>
    <row r="8516" spans="1:8">
      <c r="A8516">
        <v>8514</v>
      </c>
      <c r="B8516" s="1">
        <v>29845</v>
      </c>
      <c r="C8516">
        <v>119.769997</v>
      </c>
      <c r="D8516">
        <v>120</v>
      </c>
      <c r="E8516">
        <v>117.889999</v>
      </c>
      <c r="F8516">
        <v>118.870003</v>
      </c>
      <c r="G8516">
        <v>43660000</v>
      </c>
      <c r="H8516">
        <v>118.870003</v>
      </c>
    </row>
    <row r="8517" spans="1:8">
      <c r="A8517">
        <v>8515</v>
      </c>
      <c r="B8517" s="1">
        <v>29844</v>
      </c>
      <c r="C8517">
        <v>120.660004</v>
      </c>
      <c r="D8517">
        <v>121.769997</v>
      </c>
      <c r="E8517">
        <v>119.269997</v>
      </c>
      <c r="F8517">
        <v>119.769997</v>
      </c>
      <c r="G8517">
        <v>38580000</v>
      </c>
      <c r="H8517">
        <v>119.769997</v>
      </c>
    </row>
    <row r="8518" spans="1:8">
      <c r="A8518">
        <v>8516</v>
      </c>
      <c r="B8518" s="1">
        <v>29843</v>
      </c>
      <c r="C8518">
        <v>121.610001</v>
      </c>
      <c r="D8518">
        <v>122</v>
      </c>
      <c r="E8518">
        <v>119.66999800000001</v>
      </c>
      <c r="F8518">
        <v>120.660004</v>
      </c>
      <c r="G8518">
        <v>34040000</v>
      </c>
      <c r="H8518">
        <v>120.660004</v>
      </c>
    </row>
    <row r="8519" spans="1:8">
      <c r="A8519">
        <v>8517</v>
      </c>
      <c r="B8519" s="1">
        <v>29840</v>
      </c>
      <c r="C8519">
        <v>120.139999</v>
      </c>
      <c r="D8519">
        <v>122.129997</v>
      </c>
      <c r="E8519">
        <v>119.290001</v>
      </c>
      <c r="F8519">
        <v>121.610001</v>
      </c>
      <c r="G8519">
        <v>42170000</v>
      </c>
      <c r="H8519">
        <v>121.610001</v>
      </c>
    </row>
    <row r="8520" spans="1:8">
      <c r="A8520">
        <v>8518</v>
      </c>
      <c r="B8520" s="1">
        <v>29839</v>
      </c>
      <c r="C8520">
        <v>118.400002</v>
      </c>
      <c r="D8520">
        <v>122.18</v>
      </c>
      <c r="E8520">
        <v>118.33000199999999</v>
      </c>
      <c r="F8520">
        <v>120.139999</v>
      </c>
      <c r="G8520">
        <v>47430000</v>
      </c>
      <c r="H8520">
        <v>120.139999</v>
      </c>
    </row>
    <row r="8521" spans="1:8">
      <c r="A8521">
        <v>8519</v>
      </c>
      <c r="B8521" s="1">
        <v>29838</v>
      </c>
      <c r="C8521">
        <v>117.980003</v>
      </c>
      <c r="D8521">
        <v>119.489998</v>
      </c>
      <c r="E8521">
        <v>116.870003</v>
      </c>
      <c r="F8521">
        <v>118.400002</v>
      </c>
      <c r="G8521">
        <v>43910000</v>
      </c>
      <c r="H8521">
        <v>118.400002</v>
      </c>
    </row>
    <row r="8522" spans="1:8">
      <c r="A8522">
        <v>8520</v>
      </c>
      <c r="B8522" s="1">
        <v>29837</v>
      </c>
      <c r="C8522">
        <v>120.07</v>
      </c>
      <c r="D8522">
        <v>120.120003</v>
      </c>
      <c r="E8522">
        <v>116.849998</v>
      </c>
      <c r="F8522">
        <v>117.980003</v>
      </c>
      <c r="G8522">
        <v>47340000</v>
      </c>
      <c r="H8522">
        <v>117.980003</v>
      </c>
    </row>
    <row r="8523" spans="1:8">
      <c r="A8523">
        <v>8521</v>
      </c>
      <c r="B8523" s="1">
        <v>29833</v>
      </c>
      <c r="C8523">
        <v>121.239998</v>
      </c>
      <c r="D8523">
        <v>121.540001</v>
      </c>
      <c r="E8523">
        <v>119.239998</v>
      </c>
      <c r="F8523">
        <v>120.07</v>
      </c>
      <c r="G8523">
        <v>42760000</v>
      </c>
      <c r="H8523">
        <v>120.07</v>
      </c>
    </row>
    <row r="8524" spans="1:8">
      <c r="A8524">
        <v>8522</v>
      </c>
      <c r="B8524" s="1">
        <v>29832</v>
      </c>
      <c r="C8524">
        <v>123.489998</v>
      </c>
      <c r="D8524">
        <v>124.160004</v>
      </c>
      <c r="E8524">
        <v>120.82</v>
      </c>
      <c r="F8524">
        <v>121.239998</v>
      </c>
      <c r="G8524">
        <v>41730000</v>
      </c>
      <c r="H8524">
        <v>121.239998</v>
      </c>
    </row>
    <row r="8525" spans="1:8">
      <c r="A8525">
        <v>8523</v>
      </c>
      <c r="B8525" s="1">
        <v>29831</v>
      </c>
      <c r="C8525">
        <v>123.019997</v>
      </c>
      <c r="D8525">
        <v>124.58000199999999</v>
      </c>
      <c r="E8525">
        <v>122.540001</v>
      </c>
      <c r="F8525">
        <v>123.489998</v>
      </c>
      <c r="G8525">
        <v>37570000</v>
      </c>
      <c r="H8525">
        <v>123.489998</v>
      </c>
    </row>
    <row r="8526" spans="1:8">
      <c r="A8526">
        <v>8524</v>
      </c>
      <c r="B8526" s="1">
        <v>29830</v>
      </c>
      <c r="C8526">
        <v>122.790001</v>
      </c>
      <c r="D8526">
        <v>123.91999800000001</v>
      </c>
      <c r="E8526">
        <v>121.589996</v>
      </c>
      <c r="F8526">
        <v>123.019997</v>
      </c>
      <c r="G8526">
        <v>45110000</v>
      </c>
      <c r="H8526">
        <v>123.019997</v>
      </c>
    </row>
    <row r="8527" spans="1:8">
      <c r="A8527">
        <v>8525</v>
      </c>
      <c r="B8527" s="1">
        <v>29829</v>
      </c>
      <c r="C8527">
        <v>124.08000199999999</v>
      </c>
      <c r="D8527">
        <v>125.58000199999999</v>
      </c>
      <c r="E8527">
        <v>122.290001</v>
      </c>
      <c r="F8527">
        <v>122.790001</v>
      </c>
      <c r="G8527">
        <v>40360000</v>
      </c>
      <c r="H8527">
        <v>122.790001</v>
      </c>
    </row>
    <row r="8528" spans="1:8">
      <c r="A8528">
        <v>8526</v>
      </c>
      <c r="B8528" s="1">
        <v>29826</v>
      </c>
      <c r="C8528">
        <v>123.510002</v>
      </c>
      <c r="D8528">
        <v>125.089996</v>
      </c>
      <c r="E8528">
        <v>122.849998</v>
      </c>
      <c r="F8528">
        <v>124.08000199999999</v>
      </c>
      <c r="G8528">
        <v>38020000</v>
      </c>
      <c r="H8528">
        <v>124.08000199999999</v>
      </c>
    </row>
    <row r="8529" spans="1:8">
      <c r="A8529">
        <v>8527</v>
      </c>
      <c r="B8529" s="1">
        <v>29825</v>
      </c>
      <c r="C8529">
        <v>124.959999</v>
      </c>
      <c r="D8529">
        <v>125.30999799999999</v>
      </c>
      <c r="E8529">
        <v>122.900002</v>
      </c>
      <c r="F8529">
        <v>123.510002</v>
      </c>
      <c r="G8529">
        <v>43900000</v>
      </c>
      <c r="H8529">
        <v>123.510002</v>
      </c>
    </row>
    <row r="8530" spans="1:8">
      <c r="A8530">
        <v>8528</v>
      </c>
      <c r="B8530" s="1">
        <v>29824</v>
      </c>
      <c r="C8530">
        <v>125.129997</v>
      </c>
      <c r="D8530">
        <v>126.16999800000001</v>
      </c>
      <c r="E8530">
        <v>123.989998</v>
      </c>
      <c r="F8530">
        <v>124.959999</v>
      </c>
      <c r="G8530">
        <v>39980000</v>
      </c>
      <c r="H8530">
        <v>124.959999</v>
      </c>
    </row>
    <row r="8531" spans="1:8">
      <c r="A8531">
        <v>8529</v>
      </c>
      <c r="B8531" s="1">
        <v>29823</v>
      </c>
      <c r="C8531">
        <v>125.5</v>
      </c>
      <c r="D8531">
        <v>125.769997</v>
      </c>
      <c r="E8531">
        <v>123</v>
      </c>
      <c r="F8531">
        <v>125.129997</v>
      </c>
      <c r="G8531">
        <v>54600000</v>
      </c>
      <c r="H8531">
        <v>125.129997</v>
      </c>
    </row>
    <row r="8532" spans="1:8">
      <c r="A8532">
        <v>8530</v>
      </c>
      <c r="B8532" s="1">
        <v>29822</v>
      </c>
      <c r="C8532">
        <v>128.58999600000001</v>
      </c>
      <c r="D8532">
        <v>128.58999600000001</v>
      </c>
      <c r="E8532">
        <v>125.019997</v>
      </c>
      <c r="F8532">
        <v>125.5</v>
      </c>
      <c r="G8532">
        <v>46750000</v>
      </c>
      <c r="H8532">
        <v>125.5</v>
      </c>
    </row>
    <row r="8533" spans="1:8">
      <c r="A8533">
        <v>8531</v>
      </c>
      <c r="B8533" s="1">
        <v>29819</v>
      </c>
      <c r="C8533">
        <v>130.69000199999999</v>
      </c>
      <c r="D8533">
        <v>131.05999800000001</v>
      </c>
      <c r="E8533">
        <v>128.699997</v>
      </c>
      <c r="F8533">
        <v>129.229996</v>
      </c>
      <c r="G8533">
        <v>37670000</v>
      </c>
      <c r="H8533">
        <v>129.229996</v>
      </c>
    </row>
    <row r="8534" spans="1:8">
      <c r="A8534">
        <v>8532</v>
      </c>
      <c r="B8534" s="1">
        <v>29818</v>
      </c>
      <c r="C8534">
        <v>130.490005</v>
      </c>
      <c r="D8534">
        <v>131.740005</v>
      </c>
      <c r="E8534">
        <v>129.83999600000001</v>
      </c>
      <c r="F8534">
        <v>130.69000199999999</v>
      </c>
      <c r="G8534">
        <v>38270000</v>
      </c>
      <c r="H8534">
        <v>130.69000199999999</v>
      </c>
    </row>
    <row r="8535" spans="1:8">
      <c r="A8535">
        <v>8533</v>
      </c>
      <c r="B8535" s="1">
        <v>29817</v>
      </c>
      <c r="C8535">
        <v>130.11000100000001</v>
      </c>
      <c r="D8535">
        <v>131.199997</v>
      </c>
      <c r="E8535">
        <v>128.990005</v>
      </c>
      <c r="F8535">
        <v>130.490005</v>
      </c>
      <c r="G8535">
        <v>39390000</v>
      </c>
      <c r="H8535">
        <v>130.490005</v>
      </c>
    </row>
    <row r="8536" spans="1:8">
      <c r="A8536">
        <v>8534</v>
      </c>
      <c r="B8536" s="1">
        <v>29816</v>
      </c>
      <c r="C8536">
        <v>131.220001</v>
      </c>
      <c r="D8536">
        <v>131.729996</v>
      </c>
      <c r="E8536">
        <v>129.10000600000001</v>
      </c>
      <c r="F8536">
        <v>130.11000100000001</v>
      </c>
      <c r="G8536">
        <v>47270000</v>
      </c>
      <c r="H8536">
        <v>130.11000100000001</v>
      </c>
    </row>
    <row r="8537" spans="1:8">
      <c r="A8537">
        <v>8535</v>
      </c>
      <c r="B8537" s="1">
        <v>29815</v>
      </c>
      <c r="C8537">
        <v>132.490005</v>
      </c>
      <c r="D8537">
        <v>133.020004</v>
      </c>
      <c r="E8537">
        <v>130.75</v>
      </c>
      <c r="F8537">
        <v>131.220001</v>
      </c>
      <c r="G8537">
        <v>40840000</v>
      </c>
      <c r="H8537">
        <v>131.220001</v>
      </c>
    </row>
    <row r="8538" spans="1:8">
      <c r="A8538">
        <v>8536</v>
      </c>
      <c r="B8538" s="1">
        <v>29812</v>
      </c>
      <c r="C8538">
        <v>133.509995</v>
      </c>
      <c r="D8538">
        <v>134.33000200000001</v>
      </c>
      <c r="E8538">
        <v>131.91000399999999</v>
      </c>
      <c r="F8538">
        <v>132.490005</v>
      </c>
      <c r="G8538">
        <v>42580000</v>
      </c>
      <c r="H8538">
        <v>132.490005</v>
      </c>
    </row>
    <row r="8539" spans="1:8">
      <c r="A8539">
        <v>8537</v>
      </c>
      <c r="B8539" s="1">
        <v>29811</v>
      </c>
      <c r="C8539">
        <v>133.39999399999999</v>
      </c>
      <c r="D8539">
        <v>134.58000200000001</v>
      </c>
      <c r="E8539">
        <v>132.529999</v>
      </c>
      <c r="F8539">
        <v>133.509995</v>
      </c>
      <c r="G8539">
        <v>42460000</v>
      </c>
      <c r="H8539">
        <v>133.509995</v>
      </c>
    </row>
    <row r="8540" spans="1:8">
      <c r="A8540">
        <v>8538</v>
      </c>
      <c r="B8540" s="1">
        <v>29810</v>
      </c>
      <c r="C8540">
        <v>133.85000600000001</v>
      </c>
      <c r="D8540">
        <v>135.179993</v>
      </c>
      <c r="E8540">
        <v>132.729996</v>
      </c>
      <c r="F8540">
        <v>133.39999399999999</v>
      </c>
      <c r="G8540">
        <v>53650000</v>
      </c>
      <c r="H8540">
        <v>133.39999399999999</v>
      </c>
    </row>
    <row r="8541" spans="1:8">
      <c r="A8541">
        <v>8539</v>
      </c>
      <c r="B8541" s="1">
        <v>29809</v>
      </c>
      <c r="C8541">
        <v>132.53999299999899</v>
      </c>
      <c r="D8541">
        <v>134.63000500000001</v>
      </c>
      <c r="E8541">
        <v>132.08999600000001</v>
      </c>
      <c r="F8541">
        <v>133.85000600000001</v>
      </c>
      <c r="G8541">
        <v>52600000</v>
      </c>
      <c r="H8541">
        <v>133.85000600000001</v>
      </c>
    </row>
    <row r="8542" spans="1:8">
      <c r="A8542">
        <v>8540</v>
      </c>
      <c r="B8542" s="1">
        <v>29808</v>
      </c>
      <c r="C8542">
        <v>131.75</v>
      </c>
      <c r="D8542">
        <v>133.320007</v>
      </c>
      <c r="E8542">
        <v>130.83000200000001</v>
      </c>
      <c r="F8542">
        <v>132.53999299999899</v>
      </c>
      <c r="G8542">
        <v>38370000</v>
      </c>
      <c r="H8542">
        <v>132.53999299999899</v>
      </c>
    </row>
    <row r="8543" spans="1:8">
      <c r="A8543">
        <v>8541</v>
      </c>
      <c r="B8543" s="1">
        <v>29805</v>
      </c>
      <c r="C8543">
        <v>132.63999899999999</v>
      </c>
      <c r="D8543">
        <v>133.03999299999899</v>
      </c>
      <c r="E8543">
        <v>130.96000699999999</v>
      </c>
      <c r="F8543">
        <v>131.75</v>
      </c>
      <c r="G8543">
        <v>38370000</v>
      </c>
      <c r="H8543">
        <v>131.75</v>
      </c>
    </row>
    <row r="8544" spans="1:8">
      <c r="A8544">
        <v>8542</v>
      </c>
      <c r="B8544" s="1">
        <v>29804</v>
      </c>
      <c r="C8544">
        <v>132.66999799999999</v>
      </c>
      <c r="D8544">
        <v>134.03999299999899</v>
      </c>
      <c r="E8544">
        <v>131.740005</v>
      </c>
      <c r="F8544">
        <v>132.63999899999999</v>
      </c>
      <c r="G8544">
        <v>52070000</v>
      </c>
      <c r="H8544">
        <v>132.63999899999999</v>
      </c>
    </row>
    <row r="8545" spans="1:8">
      <c r="A8545">
        <v>8543</v>
      </c>
      <c r="B8545" s="1">
        <v>29803</v>
      </c>
      <c r="C8545">
        <v>131.179993</v>
      </c>
      <c r="D8545">
        <v>133.38999899999999</v>
      </c>
      <c r="E8545">
        <v>130.759995</v>
      </c>
      <c r="F8545">
        <v>132.66999799999999</v>
      </c>
      <c r="G8545">
        <v>54290000</v>
      </c>
      <c r="H8545">
        <v>132.66999799999999</v>
      </c>
    </row>
    <row r="8546" spans="1:8">
      <c r="A8546">
        <v>8544</v>
      </c>
      <c r="B8546" s="1">
        <v>29802</v>
      </c>
      <c r="C8546">
        <v>130.479996</v>
      </c>
      <c r="D8546">
        <v>131.66000399999999</v>
      </c>
      <c r="E8546">
        <v>129.429993</v>
      </c>
      <c r="F8546">
        <v>131.179993</v>
      </c>
      <c r="G8546">
        <v>39460000</v>
      </c>
      <c r="H8546">
        <v>131.179993</v>
      </c>
    </row>
    <row r="8547" spans="1:8">
      <c r="A8547">
        <v>8545</v>
      </c>
      <c r="B8547" s="1">
        <v>29801</v>
      </c>
      <c r="C8547">
        <v>130.91999799999999</v>
      </c>
      <c r="D8547">
        <v>131.740005</v>
      </c>
      <c r="E8547">
        <v>129.41999799999999</v>
      </c>
      <c r="F8547">
        <v>130.479996</v>
      </c>
      <c r="G8547">
        <v>39650000</v>
      </c>
      <c r="H8547">
        <v>130.479996</v>
      </c>
    </row>
    <row r="8548" spans="1:8">
      <c r="A8548">
        <v>8546</v>
      </c>
      <c r="B8548" s="1">
        <v>29798</v>
      </c>
      <c r="C8548">
        <v>130.009995</v>
      </c>
      <c r="D8548">
        <v>131.779999</v>
      </c>
      <c r="E8548">
        <v>129.60000600000001</v>
      </c>
      <c r="F8548">
        <v>130.91999799999999</v>
      </c>
      <c r="G8548">
        <v>43480000</v>
      </c>
      <c r="H8548">
        <v>130.91999799999999</v>
      </c>
    </row>
    <row r="8549" spans="1:8">
      <c r="A8549">
        <v>8547</v>
      </c>
      <c r="B8549" s="1">
        <v>29797</v>
      </c>
      <c r="C8549">
        <v>129.16000399999999</v>
      </c>
      <c r="D8549">
        <v>130.679993</v>
      </c>
      <c r="E8549">
        <v>128.55999800000001</v>
      </c>
      <c r="F8549">
        <v>130.009995</v>
      </c>
      <c r="G8549">
        <v>41560000</v>
      </c>
      <c r="H8549">
        <v>130.009995</v>
      </c>
    </row>
    <row r="8550" spans="1:8">
      <c r="A8550">
        <v>8548</v>
      </c>
      <c r="B8550" s="1">
        <v>29796</v>
      </c>
      <c r="C8550">
        <v>129.13999899999999</v>
      </c>
      <c r="D8550">
        <v>130.08999600000001</v>
      </c>
      <c r="E8550">
        <v>128.36999499999999</v>
      </c>
      <c r="F8550">
        <v>129.16000399999999</v>
      </c>
      <c r="G8550">
        <v>37610000</v>
      </c>
      <c r="H8550">
        <v>129.16000399999999</v>
      </c>
    </row>
    <row r="8551" spans="1:8">
      <c r="A8551">
        <v>8549</v>
      </c>
      <c r="B8551" s="1">
        <v>29795</v>
      </c>
      <c r="C8551">
        <v>129.89999399999999</v>
      </c>
      <c r="D8551">
        <v>130.44000199999999</v>
      </c>
      <c r="E8551">
        <v>128.279999</v>
      </c>
      <c r="F8551">
        <v>129.13999899999999</v>
      </c>
      <c r="G8551">
        <v>38160000</v>
      </c>
      <c r="H8551">
        <v>129.13999899999999</v>
      </c>
    </row>
    <row r="8552" spans="1:8">
      <c r="A8552">
        <v>8550</v>
      </c>
      <c r="B8552" s="1">
        <v>29794</v>
      </c>
      <c r="C8552">
        <v>128.46000699999999</v>
      </c>
      <c r="D8552">
        <v>130.61000100000001</v>
      </c>
      <c r="E8552">
        <v>128.429993</v>
      </c>
      <c r="F8552">
        <v>129.89999399999999</v>
      </c>
      <c r="G8552">
        <v>39610000</v>
      </c>
      <c r="H8552">
        <v>129.89999399999999</v>
      </c>
    </row>
    <row r="8553" spans="1:8">
      <c r="A8553">
        <v>8551</v>
      </c>
      <c r="B8553" s="1">
        <v>29791</v>
      </c>
      <c r="C8553">
        <v>127.400002</v>
      </c>
      <c r="D8553">
        <v>129.30999800000001</v>
      </c>
      <c r="E8553">
        <v>127.110001</v>
      </c>
      <c r="F8553">
        <v>128.46000699999999</v>
      </c>
      <c r="G8553">
        <v>38880000</v>
      </c>
      <c r="H8553">
        <v>128.46000699999999</v>
      </c>
    </row>
    <row r="8554" spans="1:8">
      <c r="A8554">
        <v>8552</v>
      </c>
      <c r="B8554" s="1">
        <v>29790</v>
      </c>
      <c r="C8554">
        <v>127.129997</v>
      </c>
      <c r="D8554">
        <v>128.259995</v>
      </c>
      <c r="E8554">
        <v>125.959999</v>
      </c>
      <c r="F8554">
        <v>127.400002</v>
      </c>
      <c r="G8554">
        <v>41790000</v>
      </c>
      <c r="H8554">
        <v>127.400002</v>
      </c>
    </row>
    <row r="8555" spans="1:8">
      <c r="A8555">
        <v>8553</v>
      </c>
      <c r="B8555" s="1">
        <v>29789</v>
      </c>
      <c r="C8555">
        <v>128.33999600000001</v>
      </c>
      <c r="D8555">
        <v>129.720001</v>
      </c>
      <c r="E8555">
        <v>126.699997</v>
      </c>
      <c r="F8555">
        <v>127.129997</v>
      </c>
      <c r="G8555">
        <v>47500000</v>
      </c>
      <c r="H8555">
        <v>127.129997</v>
      </c>
    </row>
    <row r="8556" spans="1:8">
      <c r="A8556">
        <v>8554</v>
      </c>
      <c r="B8556" s="1">
        <v>29788</v>
      </c>
      <c r="C8556">
        <v>128.720001</v>
      </c>
      <c r="D8556">
        <v>129.60000600000001</v>
      </c>
      <c r="E8556">
        <v>127.08000199999999</v>
      </c>
      <c r="F8556">
        <v>128.33999600000001</v>
      </c>
      <c r="G8556">
        <v>47280000</v>
      </c>
      <c r="H8556">
        <v>128.33999600000001</v>
      </c>
    </row>
    <row r="8557" spans="1:8">
      <c r="A8557">
        <v>8555</v>
      </c>
      <c r="B8557" s="1">
        <v>29787</v>
      </c>
      <c r="C8557">
        <v>130.60000600000001</v>
      </c>
      <c r="D8557">
        <v>130.60000600000001</v>
      </c>
      <c r="E8557">
        <v>127.980003</v>
      </c>
      <c r="F8557">
        <v>128.720001</v>
      </c>
      <c r="G8557">
        <v>40240000</v>
      </c>
      <c r="H8557">
        <v>128.720001</v>
      </c>
    </row>
    <row r="8558" spans="1:8">
      <c r="A8558">
        <v>8556</v>
      </c>
      <c r="B8558" s="1">
        <v>29784</v>
      </c>
      <c r="C8558">
        <v>130.33999600000001</v>
      </c>
      <c r="D8558">
        <v>131.60000600000001</v>
      </c>
      <c r="E8558">
        <v>129.490005</v>
      </c>
      <c r="F8558">
        <v>130.759995</v>
      </c>
      <c r="G8558">
        <v>42780000</v>
      </c>
      <c r="H8558">
        <v>130.759995</v>
      </c>
    </row>
    <row r="8559" spans="1:8">
      <c r="A8559">
        <v>8557</v>
      </c>
      <c r="B8559" s="1">
        <v>29783</v>
      </c>
      <c r="C8559">
        <v>130.229996</v>
      </c>
      <c r="D8559">
        <v>131.41000399999999</v>
      </c>
      <c r="E8559">
        <v>129.300003</v>
      </c>
      <c r="F8559">
        <v>130.33999600000001</v>
      </c>
      <c r="G8559">
        <v>39010000</v>
      </c>
      <c r="H8559">
        <v>130.33999600000001</v>
      </c>
    </row>
    <row r="8560" spans="1:8">
      <c r="A8560">
        <v>8558</v>
      </c>
      <c r="B8560" s="1">
        <v>29782</v>
      </c>
      <c r="C8560">
        <v>129.64999399999999</v>
      </c>
      <c r="D8560">
        <v>131.58999600000001</v>
      </c>
      <c r="E8560">
        <v>128.88999899999999</v>
      </c>
      <c r="F8560">
        <v>130.229996</v>
      </c>
      <c r="G8560">
        <v>48950000</v>
      </c>
      <c r="H8560">
        <v>130.229996</v>
      </c>
    </row>
    <row r="8561" spans="1:8">
      <c r="A8561">
        <v>8559</v>
      </c>
      <c r="B8561" s="1">
        <v>29781</v>
      </c>
      <c r="C8561">
        <v>129.63999899999999</v>
      </c>
      <c r="D8561">
        <v>130.779999</v>
      </c>
      <c r="E8561">
        <v>128.13999899999999</v>
      </c>
      <c r="F8561">
        <v>129.64999399999999</v>
      </c>
      <c r="G8561">
        <v>45230000</v>
      </c>
      <c r="H8561">
        <v>129.64999399999999</v>
      </c>
    </row>
    <row r="8562" spans="1:8">
      <c r="A8562">
        <v>8560</v>
      </c>
      <c r="B8562" s="1">
        <v>29780</v>
      </c>
      <c r="C8562">
        <v>129.36999499999999</v>
      </c>
      <c r="D8562">
        <v>130.820007</v>
      </c>
      <c r="E8562">
        <v>128.78999299999899</v>
      </c>
      <c r="F8562">
        <v>129.63999899999999</v>
      </c>
      <c r="G8562">
        <v>38100000</v>
      </c>
      <c r="H8562">
        <v>129.63999899999999</v>
      </c>
    </row>
    <row r="8563" spans="1:8">
      <c r="A8563">
        <v>8561</v>
      </c>
      <c r="B8563" s="1">
        <v>29777</v>
      </c>
      <c r="C8563">
        <v>129.300003</v>
      </c>
      <c r="D8563">
        <v>130.429993</v>
      </c>
      <c r="E8563">
        <v>128.38000500000001</v>
      </c>
      <c r="F8563">
        <v>129.36999499999999</v>
      </c>
      <c r="G8563">
        <v>39950000</v>
      </c>
      <c r="H8563">
        <v>129.36999499999999</v>
      </c>
    </row>
    <row r="8564" spans="1:8">
      <c r="A8564">
        <v>8562</v>
      </c>
      <c r="B8564" s="1">
        <v>29776</v>
      </c>
      <c r="C8564">
        <v>128.320007</v>
      </c>
      <c r="D8564">
        <v>130.08000200000001</v>
      </c>
      <c r="E8564">
        <v>127.57</v>
      </c>
      <c r="F8564">
        <v>129.300003</v>
      </c>
      <c r="G8564">
        <v>45510000</v>
      </c>
      <c r="H8564">
        <v>129.300003</v>
      </c>
    </row>
    <row r="8565" spans="1:8">
      <c r="A8565">
        <v>8563</v>
      </c>
      <c r="B8565" s="1">
        <v>29775</v>
      </c>
      <c r="C8565">
        <v>128.240005</v>
      </c>
      <c r="D8565">
        <v>129.570007</v>
      </c>
      <c r="E8565">
        <v>126.949997</v>
      </c>
      <c r="F8565">
        <v>128.320007</v>
      </c>
      <c r="G8565">
        <v>46000000</v>
      </c>
      <c r="H8565">
        <v>128.320007</v>
      </c>
    </row>
    <row r="8566" spans="1:8">
      <c r="A8566">
        <v>8564</v>
      </c>
      <c r="B8566" s="1">
        <v>29774</v>
      </c>
      <c r="C8566">
        <v>127.370003</v>
      </c>
      <c r="D8566">
        <v>129.60000600000001</v>
      </c>
      <c r="E8566">
        <v>126.389999</v>
      </c>
      <c r="F8566">
        <v>128.240005</v>
      </c>
      <c r="G8566">
        <v>53560000</v>
      </c>
      <c r="H8566">
        <v>128.240005</v>
      </c>
    </row>
    <row r="8567" spans="1:8">
      <c r="A8567">
        <v>8565</v>
      </c>
      <c r="B8567" s="1">
        <v>29773</v>
      </c>
      <c r="C8567">
        <v>128.63999899999999</v>
      </c>
      <c r="D8567">
        <v>128.990005</v>
      </c>
      <c r="E8567">
        <v>126.44000200000001</v>
      </c>
      <c r="F8567">
        <v>127.370003</v>
      </c>
      <c r="G8567">
        <v>44590000</v>
      </c>
      <c r="H8567">
        <v>127.370003</v>
      </c>
    </row>
    <row r="8568" spans="1:8">
      <c r="A8568">
        <v>8566</v>
      </c>
      <c r="B8568" s="1">
        <v>29769</v>
      </c>
      <c r="C8568">
        <v>129.770004</v>
      </c>
      <c r="D8568">
        <v>130.479996</v>
      </c>
      <c r="E8568">
        <v>127.839996</v>
      </c>
      <c r="F8568">
        <v>128.63999899999999</v>
      </c>
      <c r="G8568">
        <v>45100000</v>
      </c>
      <c r="H8568">
        <v>128.63999899999999</v>
      </c>
    </row>
    <row r="8569" spans="1:8">
      <c r="A8569">
        <v>8567</v>
      </c>
      <c r="B8569" s="1">
        <v>29768</v>
      </c>
      <c r="C8569">
        <v>131.21000699999999</v>
      </c>
      <c r="D8569">
        <v>131.69000199999999</v>
      </c>
      <c r="E8569">
        <v>129.03999299999899</v>
      </c>
      <c r="F8569">
        <v>129.770004</v>
      </c>
      <c r="G8569">
        <v>49080000</v>
      </c>
      <c r="H8569">
        <v>129.770004</v>
      </c>
    </row>
    <row r="8570" spans="1:8">
      <c r="A8570">
        <v>8568</v>
      </c>
      <c r="B8570" s="1">
        <v>29767</v>
      </c>
      <c r="C8570">
        <v>131.88999899999999</v>
      </c>
      <c r="D8570">
        <v>132.66999799999999</v>
      </c>
      <c r="E8570">
        <v>130.30999800000001</v>
      </c>
      <c r="F8570">
        <v>131.21000699999999</v>
      </c>
      <c r="G8570">
        <v>41550000</v>
      </c>
      <c r="H8570">
        <v>131.21000699999999</v>
      </c>
    </row>
    <row r="8571" spans="1:8">
      <c r="A8571">
        <v>8569</v>
      </c>
      <c r="B8571" s="1">
        <v>29766</v>
      </c>
      <c r="C8571">
        <v>132.55999800000001</v>
      </c>
      <c r="D8571">
        <v>133.5</v>
      </c>
      <c r="E8571">
        <v>131.199997</v>
      </c>
      <c r="F8571">
        <v>131.88999899999999</v>
      </c>
      <c r="G8571">
        <v>37930000</v>
      </c>
      <c r="H8571">
        <v>131.88999899999999</v>
      </c>
    </row>
    <row r="8572" spans="1:8">
      <c r="A8572">
        <v>8570</v>
      </c>
      <c r="B8572" s="1">
        <v>29763</v>
      </c>
      <c r="C8572">
        <v>132.80999800000001</v>
      </c>
      <c r="D8572">
        <v>133.75</v>
      </c>
      <c r="E8572">
        <v>131.71000699999999</v>
      </c>
      <c r="F8572">
        <v>132.55999800000001</v>
      </c>
      <c r="G8572">
        <v>39240000</v>
      </c>
      <c r="H8572">
        <v>132.55999800000001</v>
      </c>
    </row>
    <row r="8573" spans="1:8">
      <c r="A8573">
        <v>8571</v>
      </c>
      <c r="B8573" s="1">
        <v>29762</v>
      </c>
      <c r="C8573">
        <v>132.66000399999999</v>
      </c>
      <c r="D8573">
        <v>134.300003</v>
      </c>
      <c r="E8573">
        <v>131.779999</v>
      </c>
      <c r="F8573">
        <v>132.80999800000001</v>
      </c>
      <c r="G8573">
        <v>43920000</v>
      </c>
      <c r="H8573">
        <v>132.80999800000001</v>
      </c>
    </row>
    <row r="8574" spans="1:8">
      <c r="A8574">
        <v>8572</v>
      </c>
      <c r="B8574" s="1">
        <v>29761</v>
      </c>
      <c r="C8574">
        <v>133.35000600000001</v>
      </c>
      <c r="D8574">
        <v>133.89999399999999</v>
      </c>
      <c r="E8574">
        <v>131.64999399999999</v>
      </c>
      <c r="F8574">
        <v>132.66000399999999</v>
      </c>
      <c r="G8574">
        <v>46650000</v>
      </c>
      <c r="H8574">
        <v>132.66000399999999</v>
      </c>
    </row>
    <row r="8575" spans="1:8">
      <c r="A8575">
        <v>8573</v>
      </c>
      <c r="B8575" s="1">
        <v>29760</v>
      </c>
      <c r="C8575">
        <v>131.949997</v>
      </c>
      <c r="D8575">
        <v>133.979996</v>
      </c>
      <c r="E8575">
        <v>131.16000399999999</v>
      </c>
      <c r="F8575">
        <v>133.35000600000001</v>
      </c>
      <c r="G8575">
        <v>51840000</v>
      </c>
      <c r="H8575">
        <v>133.35000600000001</v>
      </c>
    </row>
    <row r="8576" spans="1:8">
      <c r="A8576">
        <v>8574</v>
      </c>
      <c r="B8576" s="1">
        <v>29759</v>
      </c>
      <c r="C8576">
        <v>132.270004</v>
      </c>
      <c r="D8576">
        <v>133.53999299999899</v>
      </c>
      <c r="E8576">
        <v>131.10000600000001</v>
      </c>
      <c r="F8576">
        <v>131.949997</v>
      </c>
      <c r="G8576">
        <v>41790000</v>
      </c>
      <c r="H8576">
        <v>131.949997</v>
      </c>
    </row>
    <row r="8577" spans="1:8">
      <c r="A8577">
        <v>8575</v>
      </c>
      <c r="B8577" s="1">
        <v>29756</v>
      </c>
      <c r="C8577">
        <v>131.63999899999999</v>
      </c>
      <c r="D8577">
        <v>133.270004</v>
      </c>
      <c r="E8577">
        <v>130.490005</v>
      </c>
      <c r="F8577">
        <v>132.270004</v>
      </c>
      <c r="G8577">
        <v>46430000</v>
      </c>
      <c r="H8577">
        <v>132.270004</v>
      </c>
    </row>
    <row r="8578" spans="1:8">
      <c r="A8578">
        <v>8576</v>
      </c>
      <c r="B8578" s="1">
        <v>29755</v>
      </c>
      <c r="C8578">
        <v>133.320007</v>
      </c>
      <c r="D8578">
        <v>133.979996</v>
      </c>
      <c r="E8578">
        <v>130.94000199999999</v>
      </c>
      <c r="F8578">
        <v>131.63999899999999</v>
      </c>
      <c r="G8578">
        <v>48400000</v>
      </c>
      <c r="H8578">
        <v>131.63999899999999</v>
      </c>
    </row>
    <row r="8579" spans="1:8">
      <c r="A8579">
        <v>8577</v>
      </c>
      <c r="B8579" s="1">
        <v>29754</v>
      </c>
      <c r="C8579">
        <v>132.14999399999999</v>
      </c>
      <c r="D8579">
        <v>133.979996</v>
      </c>
      <c r="E8579">
        <v>130.80999800000001</v>
      </c>
      <c r="F8579">
        <v>133.320007</v>
      </c>
      <c r="G8579">
        <v>55470000</v>
      </c>
      <c r="H8579">
        <v>133.320007</v>
      </c>
    </row>
    <row r="8580" spans="1:8">
      <c r="A8580">
        <v>8578</v>
      </c>
      <c r="B8580" s="1">
        <v>29753</v>
      </c>
      <c r="C8580">
        <v>133.61000100000001</v>
      </c>
      <c r="D8580">
        <v>134</v>
      </c>
      <c r="E8580">
        <v>131.28999299999899</v>
      </c>
      <c r="F8580">
        <v>132.14999399999999</v>
      </c>
      <c r="G8580">
        <v>57780000</v>
      </c>
      <c r="H8580">
        <v>132.14999399999999</v>
      </c>
    </row>
    <row r="8581" spans="1:8">
      <c r="A8581">
        <v>8579</v>
      </c>
      <c r="B8581" s="1">
        <v>29752</v>
      </c>
      <c r="C8581">
        <v>133.490005</v>
      </c>
      <c r="D8581">
        <v>135.66999799999999</v>
      </c>
      <c r="E8581">
        <v>132.779999</v>
      </c>
      <c r="F8581">
        <v>133.61000100000001</v>
      </c>
      <c r="G8581">
        <v>63350000</v>
      </c>
      <c r="H8581">
        <v>133.61000100000001</v>
      </c>
    </row>
    <row r="8582" spans="1:8">
      <c r="A8582">
        <v>8580</v>
      </c>
      <c r="B8582" s="1">
        <v>29749</v>
      </c>
      <c r="C8582">
        <v>133.75</v>
      </c>
      <c r="D8582">
        <v>135.08999600000001</v>
      </c>
      <c r="E8582">
        <v>132.39999399999999</v>
      </c>
      <c r="F8582">
        <v>133.490005</v>
      </c>
      <c r="G8582">
        <v>60790000</v>
      </c>
      <c r="H8582">
        <v>133.490005</v>
      </c>
    </row>
    <row r="8583" spans="1:8">
      <c r="A8583">
        <v>8581</v>
      </c>
      <c r="B8583" s="1">
        <v>29748</v>
      </c>
      <c r="C8583">
        <v>132.320007</v>
      </c>
      <c r="D8583">
        <v>134.30999800000001</v>
      </c>
      <c r="E8583">
        <v>131.58000200000001</v>
      </c>
      <c r="F8583">
        <v>133.75</v>
      </c>
      <c r="G8583">
        <v>59530000</v>
      </c>
      <c r="H8583">
        <v>133.75</v>
      </c>
    </row>
    <row r="8584" spans="1:8">
      <c r="A8584">
        <v>8582</v>
      </c>
      <c r="B8584" s="1">
        <v>29747</v>
      </c>
      <c r="C8584">
        <v>131.970001</v>
      </c>
      <c r="D8584">
        <v>133.490005</v>
      </c>
      <c r="E8584">
        <v>131.03999299999899</v>
      </c>
      <c r="F8584">
        <v>132.320007</v>
      </c>
      <c r="G8584">
        <v>53200000</v>
      </c>
      <c r="H8584">
        <v>132.320007</v>
      </c>
    </row>
    <row r="8585" spans="1:8">
      <c r="A8585">
        <v>8583</v>
      </c>
      <c r="B8585" s="1">
        <v>29746</v>
      </c>
      <c r="C8585">
        <v>132.240005</v>
      </c>
      <c r="D8585">
        <v>133.300003</v>
      </c>
      <c r="E8585">
        <v>130.94000199999999</v>
      </c>
      <c r="F8585">
        <v>131.970001</v>
      </c>
      <c r="G8585">
        <v>44600000</v>
      </c>
      <c r="H8585">
        <v>131.970001</v>
      </c>
    </row>
    <row r="8586" spans="1:8">
      <c r="A8586">
        <v>8584</v>
      </c>
      <c r="B8586" s="1">
        <v>29745</v>
      </c>
      <c r="C8586">
        <v>132.220001</v>
      </c>
      <c r="D8586">
        <v>133.679993</v>
      </c>
      <c r="E8586">
        <v>131.28999299999899</v>
      </c>
      <c r="F8586">
        <v>132.240005</v>
      </c>
      <c r="G8586">
        <v>41580000</v>
      </c>
      <c r="H8586">
        <v>132.240005</v>
      </c>
    </row>
    <row r="8587" spans="1:8">
      <c r="A8587">
        <v>8585</v>
      </c>
      <c r="B8587" s="1">
        <v>29742</v>
      </c>
      <c r="C8587">
        <v>130.96000699999999</v>
      </c>
      <c r="D8587">
        <v>132.979996</v>
      </c>
      <c r="E8587">
        <v>130.16999799999999</v>
      </c>
      <c r="F8587">
        <v>132.220001</v>
      </c>
      <c r="G8587">
        <v>47180000</v>
      </c>
      <c r="H8587">
        <v>132.220001</v>
      </c>
    </row>
    <row r="8588" spans="1:8">
      <c r="A8588">
        <v>8586</v>
      </c>
      <c r="B8588" s="1">
        <v>29741</v>
      </c>
      <c r="C8588">
        <v>130.71000699999999</v>
      </c>
      <c r="D8588">
        <v>132.21000699999999</v>
      </c>
      <c r="E8588">
        <v>129.720001</v>
      </c>
      <c r="F8588">
        <v>130.96000699999999</v>
      </c>
      <c r="G8588">
        <v>48940000</v>
      </c>
      <c r="H8588">
        <v>130.96000699999999</v>
      </c>
    </row>
    <row r="8589" spans="1:8">
      <c r="A8589">
        <v>8587</v>
      </c>
      <c r="B8589" s="1">
        <v>29740</v>
      </c>
      <c r="C8589">
        <v>130.61999499999999</v>
      </c>
      <c r="D8589">
        <v>131.36999499999999</v>
      </c>
      <c r="E8589">
        <v>128.770004</v>
      </c>
      <c r="F8589">
        <v>130.71000699999999</v>
      </c>
      <c r="G8589">
        <v>54700000</v>
      </c>
      <c r="H8589">
        <v>130.71000699999999</v>
      </c>
    </row>
    <row r="8590" spans="1:8">
      <c r="A8590">
        <v>8588</v>
      </c>
      <c r="B8590" s="1">
        <v>29739</v>
      </c>
      <c r="C8590">
        <v>132.41000399999999</v>
      </c>
      <c r="D8590">
        <v>132.96000699999999</v>
      </c>
      <c r="E8590">
        <v>129.83999600000001</v>
      </c>
      <c r="F8590">
        <v>130.61999499999999</v>
      </c>
      <c r="G8590">
        <v>53930000</v>
      </c>
      <c r="H8590">
        <v>130.61999499999999</v>
      </c>
    </row>
    <row r="8591" spans="1:8">
      <c r="A8591">
        <v>8589</v>
      </c>
      <c r="B8591" s="1">
        <v>29738</v>
      </c>
      <c r="C8591">
        <v>132.58999600000001</v>
      </c>
      <c r="D8591">
        <v>134.61999499999999</v>
      </c>
      <c r="E8591">
        <v>131.490005</v>
      </c>
      <c r="F8591">
        <v>132.41000399999999</v>
      </c>
      <c r="G8591">
        <v>62170000</v>
      </c>
      <c r="H8591">
        <v>132.41000399999999</v>
      </c>
    </row>
    <row r="8592" spans="1:8">
      <c r="A8592">
        <v>8590</v>
      </c>
      <c r="B8592" s="1">
        <v>29735</v>
      </c>
      <c r="C8592">
        <v>133.449997</v>
      </c>
      <c r="D8592">
        <v>134.36000100000001</v>
      </c>
      <c r="E8592">
        <v>131.520004</v>
      </c>
      <c r="F8592">
        <v>132.58999600000001</v>
      </c>
      <c r="G8592">
        <v>51580000</v>
      </c>
      <c r="H8592">
        <v>132.58999600000001</v>
      </c>
    </row>
    <row r="8593" spans="1:8">
      <c r="A8593">
        <v>8591</v>
      </c>
      <c r="B8593" s="1">
        <v>29734</v>
      </c>
      <c r="C8593">
        <v>133.770004</v>
      </c>
      <c r="D8593">
        <v>134.91999799999999</v>
      </c>
      <c r="E8593">
        <v>132</v>
      </c>
      <c r="F8593">
        <v>133.449997</v>
      </c>
      <c r="G8593">
        <v>59500000</v>
      </c>
      <c r="H8593">
        <v>133.449997</v>
      </c>
    </row>
    <row r="8594" spans="1:8">
      <c r="A8594">
        <v>8592</v>
      </c>
      <c r="B8594" s="1">
        <v>29733</v>
      </c>
      <c r="C8594">
        <v>132.770004</v>
      </c>
      <c r="D8594">
        <v>134.64999399999999</v>
      </c>
      <c r="E8594">
        <v>131.85000600000001</v>
      </c>
      <c r="F8594">
        <v>133.770004</v>
      </c>
      <c r="G8594">
        <v>58730000</v>
      </c>
      <c r="H8594">
        <v>133.770004</v>
      </c>
    </row>
    <row r="8595" spans="1:8">
      <c r="A8595">
        <v>8593</v>
      </c>
      <c r="B8595" s="1">
        <v>29732</v>
      </c>
      <c r="C8595">
        <v>131.33000200000001</v>
      </c>
      <c r="D8595">
        <v>133.300003</v>
      </c>
      <c r="E8595">
        <v>130.63999899999999</v>
      </c>
      <c r="F8595">
        <v>132.770004</v>
      </c>
      <c r="G8595">
        <v>42760000</v>
      </c>
      <c r="H8595">
        <v>132.770004</v>
      </c>
    </row>
    <row r="8596" spans="1:8">
      <c r="A8596">
        <v>8594</v>
      </c>
      <c r="B8596" s="1">
        <v>29728</v>
      </c>
      <c r="C8596">
        <v>131.75</v>
      </c>
      <c r="D8596">
        <v>132.64999399999999</v>
      </c>
      <c r="E8596">
        <v>130.41999799999999</v>
      </c>
      <c r="F8596">
        <v>131.33000200000001</v>
      </c>
      <c r="G8596">
        <v>40710000</v>
      </c>
      <c r="H8596">
        <v>131.33000200000001</v>
      </c>
    </row>
    <row r="8597" spans="1:8">
      <c r="A8597">
        <v>8595</v>
      </c>
      <c r="B8597" s="1">
        <v>29727</v>
      </c>
      <c r="C8597">
        <v>132</v>
      </c>
      <c r="D8597">
        <v>133.029999</v>
      </c>
      <c r="E8597">
        <v>130.699997</v>
      </c>
      <c r="F8597">
        <v>131.75</v>
      </c>
      <c r="G8597">
        <v>46820000</v>
      </c>
      <c r="H8597">
        <v>131.75</v>
      </c>
    </row>
    <row r="8598" spans="1:8">
      <c r="A8598">
        <v>8596</v>
      </c>
      <c r="B8598" s="1">
        <v>29726</v>
      </c>
      <c r="C8598">
        <v>132.08999600000001</v>
      </c>
      <c r="D8598">
        <v>133.029999</v>
      </c>
      <c r="E8598">
        <v>130.58999600000001</v>
      </c>
      <c r="F8598">
        <v>132</v>
      </c>
      <c r="G8598">
        <v>42370000</v>
      </c>
      <c r="H8598">
        <v>132</v>
      </c>
    </row>
    <row r="8599" spans="1:8">
      <c r="A8599">
        <v>8597</v>
      </c>
      <c r="B8599" s="1">
        <v>29725</v>
      </c>
      <c r="C8599">
        <v>132.53999299999899</v>
      </c>
      <c r="D8599">
        <v>133.220001</v>
      </c>
      <c r="E8599">
        <v>130.779999</v>
      </c>
      <c r="F8599">
        <v>132.08999600000001</v>
      </c>
      <c r="G8599">
        <v>42220000</v>
      </c>
      <c r="H8599">
        <v>132.08999600000001</v>
      </c>
    </row>
    <row r="8600" spans="1:8">
      <c r="A8600">
        <v>8598</v>
      </c>
      <c r="B8600" s="1">
        <v>29724</v>
      </c>
      <c r="C8600">
        <v>132.16999799999999</v>
      </c>
      <c r="D8600">
        <v>133.64999399999999</v>
      </c>
      <c r="E8600">
        <v>131.490005</v>
      </c>
      <c r="F8600">
        <v>132.53999299999899</v>
      </c>
      <c r="G8600">
        <v>42510000</v>
      </c>
      <c r="H8600">
        <v>132.53999299999899</v>
      </c>
    </row>
    <row r="8601" spans="1:8">
      <c r="A8601">
        <v>8599</v>
      </c>
      <c r="B8601" s="1">
        <v>29721</v>
      </c>
      <c r="C8601">
        <v>131.279999</v>
      </c>
      <c r="D8601">
        <v>133.21000699999999</v>
      </c>
      <c r="E8601">
        <v>130.75</v>
      </c>
      <c r="F8601">
        <v>132.16999799999999</v>
      </c>
      <c r="G8601">
        <v>45460000</v>
      </c>
      <c r="H8601">
        <v>132.16999799999999</v>
      </c>
    </row>
    <row r="8602" spans="1:8">
      <c r="A8602">
        <v>8600</v>
      </c>
      <c r="B8602" s="1">
        <v>29720</v>
      </c>
      <c r="C8602">
        <v>130.550003</v>
      </c>
      <c r="D8602">
        <v>132.14999399999999</v>
      </c>
      <c r="E8602">
        <v>129.91000399999999</v>
      </c>
      <c r="F8602">
        <v>131.279999</v>
      </c>
      <c r="G8602">
        <v>42750000</v>
      </c>
      <c r="H8602">
        <v>131.279999</v>
      </c>
    </row>
    <row r="8603" spans="1:8">
      <c r="A8603">
        <v>8601</v>
      </c>
      <c r="B8603" s="1">
        <v>29719</v>
      </c>
      <c r="C8603">
        <v>130.720001</v>
      </c>
      <c r="D8603">
        <v>131.96000699999999</v>
      </c>
      <c r="E8603">
        <v>129.529999</v>
      </c>
      <c r="F8603">
        <v>130.550003</v>
      </c>
      <c r="G8603">
        <v>42600000</v>
      </c>
      <c r="H8603">
        <v>130.550003</v>
      </c>
    </row>
    <row r="8604" spans="1:8">
      <c r="A8604">
        <v>8602</v>
      </c>
      <c r="B8604" s="1">
        <v>29718</v>
      </c>
      <c r="C8604">
        <v>129.71000699999999</v>
      </c>
      <c r="D8604">
        <v>131.16999799999999</v>
      </c>
      <c r="E8604">
        <v>128.779999</v>
      </c>
      <c r="F8604">
        <v>130.720001</v>
      </c>
      <c r="G8604">
        <v>40440000</v>
      </c>
      <c r="H8604">
        <v>130.720001</v>
      </c>
    </row>
    <row r="8605" spans="1:8">
      <c r="A8605">
        <v>8603</v>
      </c>
      <c r="B8605" s="1">
        <v>29717</v>
      </c>
      <c r="C8605">
        <v>131.66000399999999</v>
      </c>
      <c r="D8605">
        <v>132.229996</v>
      </c>
      <c r="E8605">
        <v>129.11000100000001</v>
      </c>
      <c r="F8605">
        <v>129.71000699999999</v>
      </c>
      <c r="G8605">
        <v>37640000</v>
      </c>
      <c r="H8605">
        <v>129.71000699999999</v>
      </c>
    </row>
    <row r="8606" spans="1:8">
      <c r="A8606">
        <v>8604</v>
      </c>
      <c r="B8606" s="1">
        <v>29714</v>
      </c>
      <c r="C8606">
        <v>131.66999799999999</v>
      </c>
      <c r="D8606">
        <v>132.69000199999999</v>
      </c>
      <c r="E8606">
        <v>130.83999600000001</v>
      </c>
      <c r="F8606">
        <v>131.66000399999999</v>
      </c>
      <c r="G8606">
        <v>41860000</v>
      </c>
      <c r="H8606">
        <v>131.66000399999999</v>
      </c>
    </row>
    <row r="8607" spans="1:8">
      <c r="A8607">
        <v>8605</v>
      </c>
      <c r="B8607" s="1">
        <v>29713</v>
      </c>
      <c r="C8607">
        <v>130.779999</v>
      </c>
      <c r="D8607">
        <v>132.41000399999999</v>
      </c>
      <c r="E8607">
        <v>130.21000699999999</v>
      </c>
      <c r="F8607">
        <v>131.66999799999999</v>
      </c>
      <c r="G8607">
        <v>42590000</v>
      </c>
      <c r="H8607">
        <v>131.66999799999999</v>
      </c>
    </row>
    <row r="8608" spans="1:8">
      <c r="A8608">
        <v>8606</v>
      </c>
      <c r="B8608" s="1">
        <v>29712</v>
      </c>
      <c r="C8608">
        <v>130.320007</v>
      </c>
      <c r="D8608">
        <v>132.38000500000001</v>
      </c>
      <c r="E8608">
        <v>130.08999600000001</v>
      </c>
      <c r="F8608">
        <v>130.779999</v>
      </c>
      <c r="G8608">
        <v>47100000</v>
      </c>
      <c r="H8608">
        <v>130.779999</v>
      </c>
    </row>
    <row r="8609" spans="1:8">
      <c r="A8609">
        <v>8607</v>
      </c>
      <c r="B8609" s="1">
        <v>29711</v>
      </c>
      <c r="C8609">
        <v>130.66999799999999</v>
      </c>
      <c r="D8609">
        <v>131.33000200000001</v>
      </c>
      <c r="E8609">
        <v>128.929993</v>
      </c>
      <c r="F8609">
        <v>130.320007</v>
      </c>
      <c r="G8609">
        <v>49000000</v>
      </c>
      <c r="H8609">
        <v>130.320007</v>
      </c>
    </row>
    <row r="8610" spans="1:8">
      <c r="A8610">
        <v>8608</v>
      </c>
      <c r="B8610" s="1">
        <v>29710</v>
      </c>
      <c r="C8610">
        <v>131.779999</v>
      </c>
      <c r="D8610">
        <v>131.779999</v>
      </c>
      <c r="E8610">
        <v>129.61000100000001</v>
      </c>
      <c r="F8610">
        <v>130.66999799999999</v>
      </c>
      <c r="G8610">
        <v>40430000</v>
      </c>
      <c r="H8610">
        <v>130.66999799999999</v>
      </c>
    </row>
    <row r="8611" spans="1:8">
      <c r="A8611">
        <v>8609</v>
      </c>
      <c r="B8611" s="1">
        <v>29707</v>
      </c>
      <c r="C8611">
        <v>132.80999800000001</v>
      </c>
      <c r="D8611">
        <v>134.16999799999999</v>
      </c>
      <c r="E8611">
        <v>131.429993</v>
      </c>
      <c r="F8611">
        <v>132.720001</v>
      </c>
      <c r="G8611">
        <v>48360000</v>
      </c>
      <c r="H8611">
        <v>132.720001</v>
      </c>
    </row>
    <row r="8612" spans="1:8">
      <c r="A8612">
        <v>8610</v>
      </c>
      <c r="B8612" s="1">
        <v>29706</v>
      </c>
      <c r="C8612">
        <v>133.050003</v>
      </c>
      <c r="D8612">
        <v>134.44000199999999</v>
      </c>
      <c r="E8612">
        <v>131.85000600000001</v>
      </c>
      <c r="F8612">
        <v>132.80999800000001</v>
      </c>
      <c r="G8612">
        <v>47970000</v>
      </c>
      <c r="H8612">
        <v>132.80999800000001</v>
      </c>
    </row>
    <row r="8613" spans="1:8">
      <c r="A8613">
        <v>8611</v>
      </c>
      <c r="B8613" s="1">
        <v>29705</v>
      </c>
      <c r="C8613">
        <v>134.33000200000001</v>
      </c>
      <c r="D8613">
        <v>134.69000199999999</v>
      </c>
      <c r="E8613">
        <v>131.820007</v>
      </c>
      <c r="F8613">
        <v>133.050003</v>
      </c>
      <c r="G8613">
        <v>53340000</v>
      </c>
      <c r="H8613">
        <v>133.050003</v>
      </c>
    </row>
    <row r="8614" spans="1:8">
      <c r="A8614">
        <v>8612</v>
      </c>
      <c r="B8614" s="1">
        <v>29704</v>
      </c>
      <c r="C8614">
        <v>135.479996</v>
      </c>
      <c r="D8614">
        <v>136.08999600000001</v>
      </c>
      <c r="E8614">
        <v>133.10000600000001</v>
      </c>
      <c r="F8614">
        <v>134.33000200000001</v>
      </c>
      <c r="G8614">
        <v>58210000</v>
      </c>
      <c r="H8614">
        <v>134.33000200000001</v>
      </c>
    </row>
    <row r="8615" spans="1:8">
      <c r="A8615">
        <v>8613</v>
      </c>
      <c r="B8615" s="1">
        <v>29703</v>
      </c>
      <c r="C8615">
        <v>135.13999899999999</v>
      </c>
      <c r="D8615">
        <v>136.55999800000001</v>
      </c>
      <c r="E8615">
        <v>134.13000500000001</v>
      </c>
      <c r="F8615">
        <v>135.479996</v>
      </c>
      <c r="G8615">
        <v>51080000</v>
      </c>
      <c r="H8615">
        <v>135.479996</v>
      </c>
    </row>
    <row r="8616" spans="1:8">
      <c r="A8616">
        <v>8614</v>
      </c>
      <c r="B8616" s="1">
        <v>29700</v>
      </c>
      <c r="C8616">
        <v>133.94000199999999</v>
      </c>
      <c r="D8616">
        <v>136</v>
      </c>
      <c r="E8616">
        <v>132.88000500000001</v>
      </c>
      <c r="F8616">
        <v>135.13999899999999</v>
      </c>
      <c r="G8616">
        <v>60000000</v>
      </c>
      <c r="H8616">
        <v>135.13999899999999</v>
      </c>
    </row>
    <row r="8617" spans="1:8">
      <c r="A8617">
        <v>8615</v>
      </c>
      <c r="B8617" s="1">
        <v>29699</v>
      </c>
      <c r="C8617">
        <v>134.13999899999999</v>
      </c>
      <c r="D8617">
        <v>135.89999399999999</v>
      </c>
      <c r="E8617">
        <v>132.89999399999999</v>
      </c>
      <c r="F8617">
        <v>133.94000199999999</v>
      </c>
      <c r="G8617">
        <v>64200000</v>
      </c>
      <c r="H8617">
        <v>133.94000199999999</v>
      </c>
    </row>
    <row r="8618" spans="1:8">
      <c r="A8618">
        <v>8616</v>
      </c>
      <c r="B8618" s="1">
        <v>29698</v>
      </c>
      <c r="C8618">
        <v>134.229996</v>
      </c>
      <c r="D8618">
        <v>135.53999299999899</v>
      </c>
      <c r="E8618">
        <v>132.720001</v>
      </c>
      <c r="F8618">
        <v>134.13999899999999</v>
      </c>
      <c r="G8618">
        <v>60660000</v>
      </c>
      <c r="H8618">
        <v>134.13999899999999</v>
      </c>
    </row>
    <row r="8619" spans="1:8">
      <c r="A8619">
        <v>8617</v>
      </c>
      <c r="B8619" s="1">
        <v>29697</v>
      </c>
      <c r="C8619">
        <v>135.449997</v>
      </c>
      <c r="D8619">
        <v>136.38000500000001</v>
      </c>
      <c r="E8619">
        <v>133.490005</v>
      </c>
      <c r="F8619">
        <v>134.229996</v>
      </c>
      <c r="G8619">
        <v>60280000</v>
      </c>
      <c r="H8619">
        <v>134.229996</v>
      </c>
    </row>
    <row r="8620" spans="1:8">
      <c r="A8620">
        <v>8618</v>
      </c>
      <c r="B8620" s="1">
        <v>29696</v>
      </c>
      <c r="C8620">
        <v>134.699997</v>
      </c>
      <c r="D8620">
        <v>136.25</v>
      </c>
      <c r="E8620">
        <v>133.19000199999999</v>
      </c>
      <c r="F8620">
        <v>135.449997</v>
      </c>
      <c r="G8620">
        <v>51020000</v>
      </c>
      <c r="H8620">
        <v>135.449997</v>
      </c>
    </row>
    <row r="8621" spans="1:8">
      <c r="A8621">
        <v>8619</v>
      </c>
      <c r="B8621" s="1">
        <v>29692</v>
      </c>
      <c r="C8621">
        <v>134.16999799999999</v>
      </c>
      <c r="D8621">
        <v>135.820007</v>
      </c>
      <c r="E8621">
        <v>133.429993</v>
      </c>
      <c r="F8621">
        <v>134.699997</v>
      </c>
      <c r="G8621">
        <v>52950000</v>
      </c>
      <c r="H8621">
        <v>134.699997</v>
      </c>
    </row>
    <row r="8622" spans="1:8">
      <c r="A8622">
        <v>8620</v>
      </c>
      <c r="B8622" s="1">
        <v>29691</v>
      </c>
      <c r="C8622">
        <v>132.679993</v>
      </c>
      <c r="D8622">
        <v>134.78999299999899</v>
      </c>
      <c r="E8622">
        <v>132.199997</v>
      </c>
      <c r="F8622">
        <v>134.16999799999999</v>
      </c>
      <c r="G8622">
        <v>56040000</v>
      </c>
      <c r="H8622">
        <v>134.16999799999999</v>
      </c>
    </row>
    <row r="8623" spans="1:8">
      <c r="A8623">
        <v>8621</v>
      </c>
      <c r="B8623" s="1">
        <v>29690</v>
      </c>
      <c r="C8623">
        <v>133.14999399999999</v>
      </c>
      <c r="D8623">
        <v>134.029999</v>
      </c>
      <c r="E8623">
        <v>131.58000200000001</v>
      </c>
      <c r="F8623">
        <v>132.679993</v>
      </c>
      <c r="G8623">
        <v>48350000</v>
      </c>
      <c r="H8623">
        <v>132.679993</v>
      </c>
    </row>
    <row r="8624" spans="1:8">
      <c r="A8624">
        <v>8622</v>
      </c>
      <c r="B8624" s="1">
        <v>29689</v>
      </c>
      <c r="C8624">
        <v>134.509995</v>
      </c>
      <c r="D8624">
        <v>134.91000399999999</v>
      </c>
      <c r="E8624">
        <v>132.240005</v>
      </c>
      <c r="F8624">
        <v>133.14999399999999</v>
      </c>
      <c r="G8624">
        <v>49860000</v>
      </c>
      <c r="H8624">
        <v>133.14999399999999</v>
      </c>
    </row>
    <row r="8625" spans="1:8">
      <c r="A8625">
        <v>8623</v>
      </c>
      <c r="B8625" s="1">
        <v>29686</v>
      </c>
      <c r="C8625">
        <v>134.66999799999999</v>
      </c>
      <c r="D8625">
        <v>136.229996</v>
      </c>
      <c r="E8625">
        <v>133.179993</v>
      </c>
      <c r="F8625">
        <v>134.509995</v>
      </c>
      <c r="G8625">
        <v>58130000</v>
      </c>
      <c r="H8625">
        <v>134.509995</v>
      </c>
    </row>
    <row r="8626" spans="1:8">
      <c r="A8626">
        <v>8624</v>
      </c>
      <c r="B8626" s="1">
        <v>29685</v>
      </c>
      <c r="C8626">
        <v>134.30999800000001</v>
      </c>
      <c r="D8626">
        <v>135.800003</v>
      </c>
      <c r="E8626">
        <v>132.58999600000001</v>
      </c>
      <c r="F8626">
        <v>134.66999799999999</v>
      </c>
      <c r="G8626">
        <v>59520000</v>
      </c>
      <c r="H8626">
        <v>134.66999799999999</v>
      </c>
    </row>
    <row r="8627" spans="1:8">
      <c r="A8627">
        <v>8625</v>
      </c>
      <c r="B8627" s="1">
        <v>29684</v>
      </c>
      <c r="C8627">
        <v>133.91000399999999</v>
      </c>
      <c r="D8627">
        <v>135.33999600000001</v>
      </c>
      <c r="E8627">
        <v>133.259995</v>
      </c>
      <c r="F8627">
        <v>134.30999800000001</v>
      </c>
      <c r="G8627">
        <v>48000000</v>
      </c>
      <c r="H8627">
        <v>134.30999800000001</v>
      </c>
    </row>
    <row r="8628" spans="1:8">
      <c r="A8628">
        <v>8626</v>
      </c>
      <c r="B8628" s="1">
        <v>29683</v>
      </c>
      <c r="C8628">
        <v>133.929993</v>
      </c>
      <c r="D8628">
        <v>135.270004</v>
      </c>
      <c r="E8628">
        <v>132.96000699999999</v>
      </c>
      <c r="F8628">
        <v>133.91000399999999</v>
      </c>
      <c r="G8628">
        <v>44540000</v>
      </c>
      <c r="H8628">
        <v>133.91000399999999</v>
      </c>
    </row>
    <row r="8629" spans="1:8">
      <c r="A8629">
        <v>8627</v>
      </c>
      <c r="B8629" s="1">
        <v>29682</v>
      </c>
      <c r="C8629">
        <v>135.490005</v>
      </c>
      <c r="D8629">
        <v>135.61000100000001</v>
      </c>
      <c r="E8629">
        <v>132.91000399999999</v>
      </c>
      <c r="F8629">
        <v>133.929993</v>
      </c>
      <c r="G8629">
        <v>43190000</v>
      </c>
      <c r="H8629">
        <v>133.929993</v>
      </c>
    </row>
    <row r="8630" spans="1:8">
      <c r="A8630">
        <v>8628</v>
      </c>
      <c r="B8630" s="1">
        <v>29679</v>
      </c>
      <c r="C8630">
        <v>136.320007</v>
      </c>
      <c r="D8630">
        <v>137.03999299999899</v>
      </c>
      <c r="E8630">
        <v>134.66999799999999</v>
      </c>
      <c r="F8630">
        <v>135.490005</v>
      </c>
      <c r="G8630">
        <v>48680000</v>
      </c>
      <c r="H8630">
        <v>135.490005</v>
      </c>
    </row>
    <row r="8631" spans="1:8">
      <c r="A8631">
        <v>8629</v>
      </c>
      <c r="B8631" s="1">
        <v>29678</v>
      </c>
      <c r="C8631">
        <v>136.570007</v>
      </c>
      <c r="D8631">
        <v>137.720001</v>
      </c>
      <c r="E8631">
        <v>135.16000399999999</v>
      </c>
      <c r="F8631">
        <v>136.320007</v>
      </c>
      <c r="G8631">
        <v>52570000</v>
      </c>
      <c r="H8631">
        <v>136.320007</v>
      </c>
    </row>
    <row r="8632" spans="1:8">
      <c r="A8632">
        <v>8630</v>
      </c>
      <c r="B8632" s="1">
        <v>29677</v>
      </c>
      <c r="C8632">
        <v>136</v>
      </c>
      <c r="D8632">
        <v>137.55999800000001</v>
      </c>
      <c r="E8632">
        <v>135.03999299999899</v>
      </c>
      <c r="F8632">
        <v>136.570007</v>
      </c>
      <c r="G8632">
        <v>54880000</v>
      </c>
      <c r="H8632">
        <v>136.570007</v>
      </c>
    </row>
    <row r="8633" spans="1:8">
      <c r="A8633">
        <v>8631</v>
      </c>
      <c r="B8633" s="1">
        <v>29676</v>
      </c>
      <c r="C8633">
        <v>134.679993</v>
      </c>
      <c r="D8633">
        <v>137.14999399999999</v>
      </c>
      <c r="E8633">
        <v>134.679993</v>
      </c>
      <c r="F8633">
        <v>136</v>
      </c>
      <c r="G8633">
        <v>50980000</v>
      </c>
      <c r="H8633">
        <v>136</v>
      </c>
    </row>
    <row r="8634" spans="1:8">
      <c r="A8634">
        <v>8632</v>
      </c>
      <c r="B8634" s="1">
        <v>29675</v>
      </c>
      <c r="C8634">
        <v>134.64999399999999</v>
      </c>
      <c r="D8634">
        <v>135.86999499999999</v>
      </c>
      <c r="E8634">
        <v>133.509995</v>
      </c>
      <c r="F8634">
        <v>134.279999</v>
      </c>
      <c r="G8634">
        <v>33500000</v>
      </c>
      <c r="H8634">
        <v>134.279999</v>
      </c>
    </row>
    <row r="8635" spans="1:8">
      <c r="A8635">
        <v>8633</v>
      </c>
      <c r="B8635" s="1">
        <v>29672</v>
      </c>
      <c r="C8635">
        <v>136.270004</v>
      </c>
      <c r="D8635">
        <v>136.88999899999999</v>
      </c>
      <c r="E8635">
        <v>133.91000399999999</v>
      </c>
      <c r="F8635">
        <v>134.64999399999999</v>
      </c>
      <c r="G8635">
        <v>46930000</v>
      </c>
      <c r="H8635">
        <v>134.64999399999999</v>
      </c>
    </row>
    <row r="8636" spans="1:8">
      <c r="A8636">
        <v>8634</v>
      </c>
      <c r="B8636" s="1">
        <v>29671</v>
      </c>
      <c r="C8636">
        <v>137.11000100000001</v>
      </c>
      <c r="D8636">
        <v>138.38000500000001</v>
      </c>
      <c r="E8636">
        <v>135.28999299999899</v>
      </c>
      <c r="F8636">
        <v>136.270004</v>
      </c>
      <c r="G8636">
        <v>60370000</v>
      </c>
      <c r="H8636">
        <v>136.270004</v>
      </c>
    </row>
    <row r="8637" spans="1:8">
      <c r="A8637">
        <v>8635</v>
      </c>
      <c r="B8637" s="1">
        <v>29670</v>
      </c>
      <c r="C8637">
        <v>134.66999799999999</v>
      </c>
      <c r="D8637">
        <v>137.320007</v>
      </c>
      <c r="E8637">
        <v>133.91999799999999</v>
      </c>
      <c r="F8637">
        <v>137.11000100000001</v>
      </c>
      <c r="G8637">
        <v>56320000</v>
      </c>
      <c r="H8637">
        <v>137.11000100000001</v>
      </c>
    </row>
    <row r="8638" spans="1:8">
      <c r="A8638">
        <v>8636</v>
      </c>
      <c r="B8638" s="1">
        <v>29669</v>
      </c>
      <c r="C8638">
        <v>135.69000199999999</v>
      </c>
      <c r="D8638">
        <v>137.39999399999999</v>
      </c>
      <c r="E8638">
        <v>134.10000600000001</v>
      </c>
      <c r="F8638">
        <v>134.66999799999999</v>
      </c>
      <c r="G8638">
        <v>66400000</v>
      </c>
      <c r="H8638">
        <v>134.66999799999999</v>
      </c>
    </row>
    <row r="8639" spans="1:8">
      <c r="A8639">
        <v>8637</v>
      </c>
      <c r="B8639" s="1">
        <v>29668</v>
      </c>
      <c r="C8639">
        <v>134.08000200000001</v>
      </c>
      <c r="D8639">
        <v>136.5</v>
      </c>
      <c r="E8639">
        <v>133.41000399999999</v>
      </c>
      <c r="F8639">
        <v>135.69000199999999</v>
      </c>
      <c r="G8639">
        <v>57880000</v>
      </c>
      <c r="H8639">
        <v>135.69000199999999</v>
      </c>
    </row>
    <row r="8640" spans="1:8">
      <c r="A8640">
        <v>8638</v>
      </c>
      <c r="B8640" s="1">
        <v>29665</v>
      </c>
      <c r="C8640">
        <v>133.46000699999999</v>
      </c>
      <c r="D8640">
        <v>135.28999299999899</v>
      </c>
      <c r="E8640">
        <v>132.5</v>
      </c>
      <c r="F8640">
        <v>134.08000200000001</v>
      </c>
      <c r="G8640">
        <v>61980000</v>
      </c>
      <c r="H8640">
        <v>134.08000200000001</v>
      </c>
    </row>
    <row r="8641" spans="1:8">
      <c r="A8641">
        <v>8639</v>
      </c>
      <c r="B8641" s="1">
        <v>29664</v>
      </c>
      <c r="C8641">
        <v>134.220001</v>
      </c>
      <c r="D8641">
        <v>135.36999499999999</v>
      </c>
      <c r="E8641">
        <v>132.36999499999999</v>
      </c>
      <c r="F8641">
        <v>133.46000699999999</v>
      </c>
      <c r="G8641">
        <v>62440000</v>
      </c>
      <c r="H8641">
        <v>133.46000699999999</v>
      </c>
    </row>
    <row r="8642" spans="1:8">
      <c r="A8642">
        <v>8640</v>
      </c>
      <c r="B8642" s="1">
        <v>29663</v>
      </c>
      <c r="C8642">
        <v>133.91999799999999</v>
      </c>
      <c r="D8642">
        <v>135.66000399999999</v>
      </c>
      <c r="E8642">
        <v>132.800003</v>
      </c>
      <c r="F8642">
        <v>134.220001</v>
      </c>
      <c r="G8642">
        <v>55740000</v>
      </c>
      <c r="H8642">
        <v>134.220001</v>
      </c>
    </row>
    <row r="8643" spans="1:8">
      <c r="A8643">
        <v>8641</v>
      </c>
      <c r="B8643" s="1">
        <v>29662</v>
      </c>
      <c r="C8643">
        <v>134.679993</v>
      </c>
      <c r="D8643">
        <v>136.08999600000001</v>
      </c>
      <c r="E8643">
        <v>132.800003</v>
      </c>
      <c r="F8643">
        <v>133.91999799999999</v>
      </c>
      <c r="G8643">
        <v>65920000</v>
      </c>
      <c r="H8643">
        <v>133.91999799999999</v>
      </c>
    </row>
    <row r="8644" spans="1:8">
      <c r="A8644">
        <v>8642</v>
      </c>
      <c r="B8644" s="1">
        <v>29661</v>
      </c>
      <c r="C8644">
        <v>133.11000100000001</v>
      </c>
      <c r="D8644">
        <v>135.35000600000001</v>
      </c>
      <c r="E8644">
        <v>132.10000600000001</v>
      </c>
      <c r="F8644">
        <v>134.679993</v>
      </c>
      <c r="G8644">
        <v>49940000</v>
      </c>
      <c r="H8644">
        <v>134.679993</v>
      </c>
    </row>
    <row r="8645" spans="1:8">
      <c r="A8645">
        <v>8643</v>
      </c>
      <c r="B8645" s="1">
        <v>29658</v>
      </c>
      <c r="C8645">
        <v>133.19000199999999</v>
      </c>
      <c r="D8645">
        <v>135.529999</v>
      </c>
      <c r="E8645">
        <v>132.38999899999999</v>
      </c>
      <c r="F8645">
        <v>133.11000100000001</v>
      </c>
      <c r="G8645">
        <v>68290000</v>
      </c>
      <c r="H8645">
        <v>133.11000100000001</v>
      </c>
    </row>
    <row r="8646" spans="1:8">
      <c r="A8646">
        <v>8644</v>
      </c>
      <c r="B8646" s="1">
        <v>29657</v>
      </c>
      <c r="C8646">
        <v>129.949997</v>
      </c>
      <c r="D8646">
        <v>133.55999800000001</v>
      </c>
      <c r="E8646">
        <v>129.759995</v>
      </c>
      <c r="F8646">
        <v>133.19000199999999</v>
      </c>
      <c r="G8646">
        <v>54640000</v>
      </c>
      <c r="H8646">
        <v>133.19000199999999</v>
      </c>
    </row>
    <row r="8647" spans="1:8">
      <c r="A8647">
        <v>8645</v>
      </c>
      <c r="B8647" s="1">
        <v>29656</v>
      </c>
      <c r="C8647">
        <v>130.46000699999999</v>
      </c>
      <c r="D8647">
        <v>131.199997</v>
      </c>
      <c r="E8647">
        <v>128.720001</v>
      </c>
      <c r="F8647">
        <v>129.949997</v>
      </c>
      <c r="G8647">
        <v>47390000</v>
      </c>
      <c r="H8647">
        <v>129.949997</v>
      </c>
    </row>
    <row r="8648" spans="1:8">
      <c r="A8648">
        <v>8646</v>
      </c>
      <c r="B8648" s="1">
        <v>29655</v>
      </c>
      <c r="C8648">
        <v>131.11999499999999</v>
      </c>
      <c r="D8648">
        <v>132.63999899999999</v>
      </c>
      <c r="E8648">
        <v>129.720001</v>
      </c>
      <c r="F8648">
        <v>130.46000699999999</v>
      </c>
      <c r="G8648">
        <v>56610000</v>
      </c>
      <c r="H8648">
        <v>130.46000699999999</v>
      </c>
    </row>
    <row r="8649" spans="1:8">
      <c r="A8649">
        <v>8647</v>
      </c>
      <c r="B8649" s="1">
        <v>29654</v>
      </c>
      <c r="C8649">
        <v>129.85000600000001</v>
      </c>
      <c r="D8649">
        <v>131.94000199999999</v>
      </c>
      <c r="E8649">
        <v>129.38999899999999</v>
      </c>
      <c r="F8649">
        <v>131.11999499999999</v>
      </c>
      <c r="G8649">
        <v>46180000</v>
      </c>
      <c r="H8649">
        <v>131.11999499999999</v>
      </c>
    </row>
    <row r="8650" spans="1:8">
      <c r="A8650">
        <v>8648</v>
      </c>
      <c r="B8650" s="1">
        <v>29651</v>
      </c>
      <c r="C8650">
        <v>129.929993</v>
      </c>
      <c r="D8650">
        <v>131.179993</v>
      </c>
      <c r="E8650">
        <v>128.55999800000001</v>
      </c>
      <c r="F8650">
        <v>129.85000600000001</v>
      </c>
      <c r="G8650">
        <v>43940000</v>
      </c>
      <c r="H8650">
        <v>129.85000600000001</v>
      </c>
    </row>
    <row r="8651" spans="1:8">
      <c r="A8651">
        <v>8649</v>
      </c>
      <c r="B8651" s="1">
        <v>29650</v>
      </c>
      <c r="C8651">
        <v>130.86000100000001</v>
      </c>
      <c r="D8651">
        <v>131.820007</v>
      </c>
      <c r="E8651">
        <v>129.25</v>
      </c>
      <c r="F8651">
        <v>129.929993</v>
      </c>
      <c r="G8651">
        <v>45380000</v>
      </c>
      <c r="H8651">
        <v>129.929993</v>
      </c>
    </row>
    <row r="8652" spans="1:8">
      <c r="A8652">
        <v>8650</v>
      </c>
      <c r="B8652" s="1">
        <v>29649</v>
      </c>
      <c r="C8652">
        <v>130.55999800000001</v>
      </c>
      <c r="D8652">
        <v>132.070007</v>
      </c>
      <c r="E8652">
        <v>129.570007</v>
      </c>
      <c r="F8652">
        <v>130.86000100000001</v>
      </c>
      <c r="G8652">
        <v>47260000</v>
      </c>
      <c r="H8652">
        <v>130.86000100000001</v>
      </c>
    </row>
    <row r="8653" spans="1:8">
      <c r="A8653">
        <v>8651</v>
      </c>
      <c r="B8653" s="1">
        <v>29648</v>
      </c>
      <c r="C8653">
        <v>132.009995</v>
      </c>
      <c r="D8653">
        <v>132.720001</v>
      </c>
      <c r="E8653">
        <v>129.66000399999999</v>
      </c>
      <c r="F8653">
        <v>130.55999800000001</v>
      </c>
      <c r="G8653">
        <v>48730000</v>
      </c>
      <c r="H8653">
        <v>130.55999800000001</v>
      </c>
    </row>
    <row r="8654" spans="1:8">
      <c r="A8654">
        <v>8652</v>
      </c>
      <c r="B8654" s="1">
        <v>29647</v>
      </c>
      <c r="C8654">
        <v>131.270004</v>
      </c>
      <c r="D8654">
        <v>132.96000699999999</v>
      </c>
      <c r="E8654">
        <v>130.14999399999999</v>
      </c>
      <c r="F8654">
        <v>132.009995</v>
      </c>
      <c r="G8654">
        <v>47710000</v>
      </c>
      <c r="H8654">
        <v>132.009995</v>
      </c>
    </row>
    <row r="8655" spans="1:8">
      <c r="A8655">
        <v>8653</v>
      </c>
      <c r="B8655" s="1">
        <v>29644</v>
      </c>
      <c r="C8655">
        <v>130.10000600000001</v>
      </c>
      <c r="D8655">
        <v>132.020004</v>
      </c>
      <c r="E8655">
        <v>129.35000600000001</v>
      </c>
      <c r="F8655">
        <v>131.270004</v>
      </c>
      <c r="G8655">
        <v>53210000</v>
      </c>
      <c r="H8655">
        <v>131.270004</v>
      </c>
    </row>
    <row r="8656" spans="1:8">
      <c r="A8656">
        <v>8654</v>
      </c>
      <c r="B8656" s="1">
        <v>29643</v>
      </c>
      <c r="C8656">
        <v>128.520004</v>
      </c>
      <c r="D8656">
        <v>130.929993</v>
      </c>
      <c r="E8656">
        <v>128.020004</v>
      </c>
      <c r="F8656">
        <v>130.10000600000001</v>
      </c>
      <c r="G8656">
        <v>60300000</v>
      </c>
      <c r="H8656">
        <v>130.10000600000001</v>
      </c>
    </row>
    <row r="8657" spans="1:8">
      <c r="A8657">
        <v>8655</v>
      </c>
      <c r="B8657" s="1">
        <v>29642</v>
      </c>
      <c r="C8657">
        <v>127.389999</v>
      </c>
      <c r="D8657">
        <v>129.21000699999999</v>
      </c>
      <c r="E8657">
        <v>125.769997</v>
      </c>
      <c r="F8657">
        <v>128.520004</v>
      </c>
      <c r="G8657">
        <v>45710000</v>
      </c>
      <c r="H8657">
        <v>128.520004</v>
      </c>
    </row>
    <row r="8658" spans="1:8">
      <c r="A8658">
        <v>8656</v>
      </c>
      <c r="B8658" s="1">
        <v>29641</v>
      </c>
      <c r="C8658">
        <v>127.349998</v>
      </c>
      <c r="D8658">
        <v>128.759995</v>
      </c>
      <c r="E8658">
        <v>126.489998</v>
      </c>
      <c r="F8658">
        <v>127.389999</v>
      </c>
      <c r="G8658">
        <v>43960000</v>
      </c>
      <c r="H8658">
        <v>127.389999</v>
      </c>
    </row>
    <row r="8659" spans="1:8">
      <c r="A8659">
        <v>8657</v>
      </c>
      <c r="B8659" s="1">
        <v>29640</v>
      </c>
      <c r="C8659">
        <v>126.58000199999999</v>
      </c>
      <c r="D8659">
        <v>128.279999</v>
      </c>
      <c r="E8659">
        <v>125.69000200000001</v>
      </c>
      <c r="F8659">
        <v>127.349998</v>
      </c>
      <c r="G8659">
        <v>39590000</v>
      </c>
      <c r="H8659">
        <v>127.349998</v>
      </c>
    </row>
    <row r="8660" spans="1:8">
      <c r="A8660">
        <v>8658</v>
      </c>
      <c r="B8660" s="1">
        <v>29637</v>
      </c>
      <c r="C8660">
        <v>126.610001</v>
      </c>
      <c r="D8660">
        <v>127.650002</v>
      </c>
      <c r="E8660">
        <v>124.660004</v>
      </c>
      <c r="F8660">
        <v>126.58000199999999</v>
      </c>
      <c r="G8660">
        <v>41900000</v>
      </c>
      <c r="H8660">
        <v>126.58000199999999</v>
      </c>
    </row>
    <row r="8661" spans="1:8">
      <c r="A8661">
        <v>8659</v>
      </c>
      <c r="B8661" s="1">
        <v>29636</v>
      </c>
      <c r="C8661">
        <v>128.479996</v>
      </c>
      <c r="D8661">
        <v>129.070007</v>
      </c>
      <c r="E8661">
        <v>125.980003</v>
      </c>
      <c r="F8661">
        <v>126.610001</v>
      </c>
      <c r="G8661">
        <v>41630000</v>
      </c>
      <c r="H8661">
        <v>126.610001</v>
      </c>
    </row>
    <row r="8662" spans="1:8">
      <c r="A8662">
        <v>8660</v>
      </c>
      <c r="B8662" s="1">
        <v>29635</v>
      </c>
      <c r="C8662">
        <v>127.80999799999999</v>
      </c>
      <c r="D8662">
        <v>129.25</v>
      </c>
      <c r="E8662">
        <v>127.089996</v>
      </c>
      <c r="F8662">
        <v>128.479996</v>
      </c>
      <c r="G8662">
        <v>40410000</v>
      </c>
      <c r="H8662">
        <v>128.479996</v>
      </c>
    </row>
    <row r="8663" spans="1:8">
      <c r="A8663">
        <v>8661</v>
      </c>
      <c r="B8663" s="1">
        <v>29634</v>
      </c>
      <c r="C8663">
        <v>126.980003</v>
      </c>
      <c r="D8663">
        <v>128.75</v>
      </c>
      <c r="E8663">
        <v>126.43</v>
      </c>
      <c r="F8663">
        <v>127.80999799999999</v>
      </c>
      <c r="G8663">
        <v>37940000</v>
      </c>
      <c r="H8663">
        <v>127.80999799999999</v>
      </c>
    </row>
    <row r="8664" spans="1:8">
      <c r="A8664">
        <v>8662</v>
      </c>
      <c r="B8664" s="1">
        <v>29630</v>
      </c>
      <c r="C8664">
        <v>127.480003</v>
      </c>
      <c r="D8664">
        <v>128.33999600000001</v>
      </c>
      <c r="E8664">
        <v>126.040001</v>
      </c>
      <c r="F8664">
        <v>126.980003</v>
      </c>
      <c r="G8664">
        <v>33360000</v>
      </c>
      <c r="H8664">
        <v>126.980003</v>
      </c>
    </row>
    <row r="8665" spans="1:8">
      <c r="A8665">
        <v>8663</v>
      </c>
      <c r="B8665" s="1">
        <v>29629</v>
      </c>
      <c r="C8665">
        <v>128.240005</v>
      </c>
      <c r="D8665">
        <v>128.949997</v>
      </c>
      <c r="E8665">
        <v>126.779999</v>
      </c>
      <c r="F8665">
        <v>127.480003</v>
      </c>
      <c r="G8665">
        <v>34700000</v>
      </c>
      <c r="H8665">
        <v>127.480003</v>
      </c>
    </row>
    <row r="8666" spans="1:8">
      <c r="A8666">
        <v>8664</v>
      </c>
      <c r="B8666" s="1">
        <v>29628</v>
      </c>
      <c r="C8666">
        <v>129.240005</v>
      </c>
      <c r="D8666">
        <v>129.91999799999999</v>
      </c>
      <c r="E8666">
        <v>127.599998</v>
      </c>
      <c r="F8666">
        <v>128.240005</v>
      </c>
      <c r="G8666">
        <v>37770000</v>
      </c>
      <c r="H8666">
        <v>128.240005</v>
      </c>
    </row>
    <row r="8667" spans="1:8">
      <c r="A8667">
        <v>8665</v>
      </c>
      <c r="B8667" s="1">
        <v>29627</v>
      </c>
      <c r="C8667">
        <v>129.270004</v>
      </c>
      <c r="D8667">
        <v>130.19000199999999</v>
      </c>
      <c r="E8667">
        <v>128.050003</v>
      </c>
      <c r="F8667">
        <v>129.240005</v>
      </c>
      <c r="G8667">
        <v>40820000</v>
      </c>
      <c r="H8667">
        <v>129.240005</v>
      </c>
    </row>
    <row r="8668" spans="1:8">
      <c r="A8668">
        <v>8666</v>
      </c>
      <c r="B8668" s="1">
        <v>29626</v>
      </c>
      <c r="C8668">
        <v>130.60000600000001</v>
      </c>
      <c r="D8668">
        <v>131.38999899999999</v>
      </c>
      <c r="E8668">
        <v>128.61000100000001</v>
      </c>
      <c r="F8668">
        <v>129.270004</v>
      </c>
      <c r="G8668">
        <v>38330000</v>
      </c>
      <c r="H8668">
        <v>129.270004</v>
      </c>
    </row>
    <row r="8669" spans="1:8">
      <c r="A8669">
        <v>8667</v>
      </c>
      <c r="B8669" s="1">
        <v>29623</v>
      </c>
      <c r="C8669">
        <v>129.63000500000001</v>
      </c>
      <c r="D8669">
        <v>131.80999800000001</v>
      </c>
      <c r="E8669">
        <v>129.029999</v>
      </c>
      <c r="F8669">
        <v>130.60000600000001</v>
      </c>
      <c r="G8669">
        <v>45820000</v>
      </c>
      <c r="H8669">
        <v>130.60000600000001</v>
      </c>
    </row>
    <row r="8670" spans="1:8">
      <c r="A8670">
        <v>8668</v>
      </c>
      <c r="B8670" s="1">
        <v>29622</v>
      </c>
      <c r="C8670">
        <v>128.58999600000001</v>
      </c>
      <c r="D8670">
        <v>130.490005</v>
      </c>
      <c r="E8670">
        <v>127.989998</v>
      </c>
      <c r="F8670">
        <v>129.63000500000001</v>
      </c>
      <c r="G8670">
        <v>45320000</v>
      </c>
      <c r="H8670">
        <v>129.63000500000001</v>
      </c>
    </row>
    <row r="8671" spans="1:8">
      <c r="A8671">
        <v>8669</v>
      </c>
      <c r="B8671" s="1">
        <v>29621</v>
      </c>
      <c r="C8671">
        <v>128.46000699999999</v>
      </c>
      <c r="D8671">
        <v>129.71000699999999</v>
      </c>
      <c r="E8671">
        <v>127.290001</v>
      </c>
      <c r="F8671">
        <v>128.58999600000001</v>
      </c>
      <c r="G8671">
        <v>45520000</v>
      </c>
      <c r="H8671">
        <v>128.58999600000001</v>
      </c>
    </row>
    <row r="8672" spans="1:8">
      <c r="A8672">
        <v>8670</v>
      </c>
      <c r="B8672" s="1">
        <v>29620</v>
      </c>
      <c r="C8672">
        <v>126.910004</v>
      </c>
      <c r="D8672">
        <v>128.91999799999999</v>
      </c>
      <c r="E8672">
        <v>125.889999</v>
      </c>
      <c r="F8672">
        <v>128.46000699999999</v>
      </c>
      <c r="G8672">
        <v>45950000</v>
      </c>
      <c r="H8672">
        <v>128.46000699999999</v>
      </c>
    </row>
    <row r="8673" spans="1:8">
      <c r="A8673">
        <v>8671</v>
      </c>
      <c r="B8673" s="1">
        <v>29619</v>
      </c>
      <c r="C8673">
        <v>129.479996</v>
      </c>
      <c r="D8673">
        <v>129.479996</v>
      </c>
      <c r="E8673">
        <v>125.82</v>
      </c>
      <c r="F8673">
        <v>126.910004</v>
      </c>
      <c r="G8673">
        <v>44070000</v>
      </c>
      <c r="H8673">
        <v>126.910004</v>
      </c>
    </row>
    <row r="8674" spans="1:8">
      <c r="A8674">
        <v>8672</v>
      </c>
      <c r="B8674" s="1">
        <v>29616</v>
      </c>
      <c r="C8674">
        <v>130.240005</v>
      </c>
      <c r="D8674">
        <v>131.64999399999999</v>
      </c>
      <c r="E8674">
        <v>128.61000100000001</v>
      </c>
      <c r="F8674">
        <v>129.550003</v>
      </c>
      <c r="G8674">
        <v>41160000</v>
      </c>
      <c r="H8674">
        <v>129.550003</v>
      </c>
    </row>
    <row r="8675" spans="1:8">
      <c r="A8675">
        <v>8673</v>
      </c>
      <c r="B8675" s="1">
        <v>29615</v>
      </c>
      <c r="C8675">
        <v>130.33999600000001</v>
      </c>
      <c r="D8675">
        <v>131.779999</v>
      </c>
      <c r="E8675">
        <v>128.970001</v>
      </c>
      <c r="F8675">
        <v>130.240005</v>
      </c>
      <c r="G8675">
        <v>38170000</v>
      </c>
      <c r="H8675">
        <v>130.240005</v>
      </c>
    </row>
    <row r="8676" spans="1:8">
      <c r="A8676">
        <v>8674</v>
      </c>
      <c r="B8676" s="1">
        <v>29614</v>
      </c>
      <c r="C8676">
        <v>131.11999499999999</v>
      </c>
      <c r="D8676">
        <v>132.41000399999999</v>
      </c>
      <c r="E8676">
        <v>129.820007</v>
      </c>
      <c r="F8676">
        <v>130.33999600000001</v>
      </c>
      <c r="G8676">
        <v>36690000</v>
      </c>
      <c r="H8676">
        <v>130.33999600000001</v>
      </c>
    </row>
    <row r="8677" spans="1:8">
      <c r="A8677">
        <v>8675</v>
      </c>
      <c r="B8677" s="1">
        <v>29613</v>
      </c>
      <c r="C8677">
        <v>129.83999600000001</v>
      </c>
      <c r="D8677">
        <v>131.949997</v>
      </c>
      <c r="E8677">
        <v>129.320007</v>
      </c>
      <c r="F8677">
        <v>131.11999499999999</v>
      </c>
      <c r="G8677">
        <v>42260000</v>
      </c>
      <c r="H8677">
        <v>131.11999499999999</v>
      </c>
    </row>
    <row r="8678" spans="1:8">
      <c r="A8678">
        <v>8676</v>
      </c>
      <c r="B8678" s="1">
        <v>29612</v>
      </c>
      <c r="C8678">
        <v>130.229996</v>
      </c>
      <c r="D8678">
        <v>131.179993</v>
      </c>
      <c r="E8678">
        <v>128.570007</v>
      </c>
      <c r="F8678">
        <v>129.83999600000001</v>
      </c>
      <c r="G8678">
        <v>35380000</v>
      </c>
      <c r="H8678">
        <v>129.83999600000001</v>
      </c>
    </row>
    <row r="8679" spans="1:8">
      <c r="A8679">
        <v>8677</v>
      </c>
      <c r="B8679" s="1">
        <v>29609</v>
      </c>
      <c r="C8679">
        <v>130.259995</v>
      </c>
      <c r="D8679">
        <v>131.33999600000001</v>
      </c>
      <c r="E8679">
        <v>129</v>
      </c>
      <c r="F8679">
        <v>130.229996</v>
      </c>
      <c r="G8679">
        <v>37220000</v>
      </c>
      <c r="H8679">
        <v>130.229996</v>
      </c>
    </row>
    <row r="8680" spans="1:8">
      <c r="A8680">
        <v>8678</v>
      </c>
      <c r="B8680" s="1">
        <v>29608</v>
      </c>
      <c r="C8680">
        <v>131.36000100000001</v>
      </c>
      <c r="D8680">
        <v>132.08000200000001</v>
      </c>
      <c r="E8680">
        <v>129.229996</v>
      </c>
      <c r="F8680">
        <v>130.259995</v>
      </c>
      <c r="G8680">
        <v>39880000</v>
      </c>
      <c r="H8680">
        <v>130.259995</v>
      </c>
    </row>
    <row r="8681" spans="1:8">
      <c r="A8681">
        <v>8679</v>
      </c>
      <c r="B8681" s="1">
        <v>29607</v>
      </c>
      <c r="C8681">
        <v>131.64999399999999</v>
      </c>
      <c r="D8681">
        <v>132.479996</v>
      </c>
      <c r="E8681">
        <v>129.929993</v>
      </c>
      <c r="F8681">
        <v>131.36000100000001</v>
      </c>
      <c r="G8681">
        <v>39190000</v>
      </c>
      <c r="H8681">
        <v>131.36000100000001</v>
      </c>
    </row>
    <row r="8682" spans="1:8">
      <c r="A8682">
        <v>8680</v>
      </c>
      <c r="B8682" s="1">
        <v>29606</v>
      </c>
      <c r="C8682">
        <v>134.36999499999999</v>
      </c>
      <c r="D8682">
        <v>135.300003</v>
      </c>
      <c r="E8682">
        <v>131.259995</v>
      </c>
      <c r="F8682">
        <v>131.64999399999999</v>
      </c>
      <c r="G8682">
        <v>41750000</v>
      </c>
      <c r="H8682">
        <v>131.64999399999999</v>
      </c>
    </row>
    <row r="8683" spans="1:8">
      <c r="A8683">
        <v>8681</v>
      </c>
      <c r="B8683" s="1">
        <v>29605</v>
      </c>
      <c r="C8683">
        <v>134.770004</v>
      </c>
      <c r="D8683">
        <v>135.86000100000001</v>
      </c>
      <c r="E8683">
        <v>133.509995</v>
      </c>
      <c r="F8683">
        <v>134.36999499999999</v>
      </c>
      <c r="G8683">
        <v>36470000</v>
      </c>
      <c r="H8683">
        <v>134.36999499999999</v>
      </c>
    </row>
    <row r="8684" spans="1:8">
      <c r="A8684">
        <v>8682</v>
      </c>
      <c r="B8684" s="1">
        <v>29602</v>
      </c>
      <c r="C8684">
        <v>134.220001</v>
      </c>
      <c r="D8684">
        <v>135.91000399999999</v>
      </c>
      <c r="E8684">
        <v>133.35000600000001</v>
      </c>
      <c r="F8684">
        <v>134.770004</v>
      </c>
      <c r="G8684">
        <v>43260000</v>
      </c>
      <c r="H8684">
        <v>134.770004</v>
      </c>
    </row>
    <row r="8685" spans="1:8">
      <c r="A8685">
        <v>8683</v>
      </c>
      <c r="B8685" s="1">
        <v>29601</v>
      </c>
      <c r="C8685">
        <v>133.470001</v>
      </c>
      <c r="D8685">
        <v>135.14999399999999</v>
      </c>
      <c r="E8685">
        <v>132.44000199999999</v>
      </c>
      <c r="F8685">
        <v>134.220001</v>
      </c>
      <c r="G8685">
        <v>39640000</v>
      </c>
      <c r="H8685">
        <v>134.220001</v>
      </c>
    </row>
    <row r="8686" spans="1:8">
      <c r="A8686">
        <v>8684</v>
      </c>
      <c r="B8686" s="1">
        <v>29600</v>
      </c>
      <c r="C8686">
        <v>133.28999299999899</v>
      </c>
      <c r="D8686">
        <v>135.25</v>
      </c>
      <c r="E8686">
        <v>132.64999399999999</v>
      </c>
      <c r="F8686">
        <v>133.470001</v>
      </c>
      <c r="G8686">
        <v>41390000</v>
      </c>
      <c r="H8686">
        <v>133.470001</v>
      </c>
    </row>
    <row r="8687" spans="1:8">
      <c r="A8687">
        <v>8685</v>
      </c>
      <c r="B8687" s="1">
        <v>29599</v>
      </c>
      <c r="C8687">
        <v>133.520004</v>
      </c>
      <c r="D8687">
        <v>134.270004</v>
      </c>
      <c r="E8687">
        <v>131.69000199999999</v>
      </c>
      <c r="F8687">
        <v>133.28999299999899</v>
      </c>
      <c r="G8687">
        <v>40890000</v>
      </c>
      <c r="H8687">
        <v>133.28999299999899</v>
      </c>
    </row>
    <row r="8688" spans="1:8">
      <c r="A8688">
        <v>8686</v>
      </c>
      <c r="B8688" s="1">
        <v>29598</v>
      </c>
      <c r="C8688">
        <v>133.479996</v>
      </c>
      <c r="D8688">
        <v>135.88000500000001</v>
      </c>
      <c r="E8688">
        <v>132.78999299999899</v>
      </c>
      <c r="F8688">
        <v>133.520004</v>
      </c>
      <c r="G8688">
        <v>48760000</v>
      </c>
      <c r="H8688">
        <v>133.520004</v>
      </c>
    </row>
    <row r="8689" spans="1:8">
      <c r="A8689">
        <v>8687</v>
      </c>
      <c r="B8689" s="1">
        <v>29595</v>
      </c>
      <c r="C8689">
        <v>133.05999800000001</v>
      </c>
      <c r="D8689">
        <v>134.759995</v>
      </c>
      <c r="E8689">
        <v>131.71000699999999</v>
      </c>
      <c r="F8689">
        <v>133.479996</v>
      </c>
      <c r="G8689">
        <v>50190000</v>
      </c>
      <c r="H8689">
        <v>133.479996</v>
      </c>
    </row>
    <row r="8690" spans="1:8">
      <c r="A8690">
        <v>8688</v>
      </c>
      <c r="B8690" s="1">
        <v>29594</v>
      </c>
      <c r="C8690">
        <v>135.08000200000001</v>
      </c>
      <c r="D8690">
        <v>136.10000600000001</v>
      </c>
      <c r="E8690">
        <v>131.96000699999999</v>
      </c>
      <c r="F8690">
        <v>133.05999800000001</v>
      </c>
      <c r="G8690">
        <v>55350000</v>
      </c>
      <c r="H8690">
        <v>133.05999800000001</v>
      </c>
    </row>
    <row r="8691" spans="1:8">
      <c r="A8691">
        <v>8689</v>
      </c>
      <c r="B8691" s="1">
        <v>29593</v>
      </c>
      <c r="C8691">
        <v>136.020004</v>
      </c>
      <c r="D8691">
        <v>136.020004</v>
      </c>
      <c r="E8691">
        <v>132.300003</v>
      </c>
      <c r="F8691">
        <v>135.08000200000001</v>
      </c>
      <c r="G8691">
        <v>92890000</v>
      </c>
      <c r="H8691">
        <v>135.08000200000001</v>
      </c>
    </row>
    <row r="8692" spans="1:8">
      <c r="A8692">
        <v>8690</v>
      </c>
      <c r="B8692" s="1">
        <v>29592</v>
      </c>
      <c r="C8692">
        <v>137.970001</v>
      </c>
      <c r="D8692">
        <v>140.320007</v>
      </c>
      <c r="E8692">
        <v>135.779999</v>
      </c>
      <c r="F8692">
        <v>138.11999499999999</v>
      </c>
      <c r="G8692">
        <v>67400000</v>
      </c>
      <c r="H8692">
        <v>138.11999499999999</v>
      </c>
    </row>
    <row r="8693" spans="1:8">
      <c r="A8693">
        <v>8691</v>
      </c>
      <c r="B8693" s="1">
        <v>29591</v>
      </c>
      <c r="C8693">
        <v>136.33999600000001</v>
      </c>
      <c r="D8693">
        <v>139.240005</v>
      </c>
      <c r="E8693">
        <v>135.86000100000001</v>
      </c>
      <c r="F8693">
        <v>137.970001</v>
      </c>
      <c r="G8693">
        <v>58710000</v>
      </c>
      <c r="H8693">
        <v>137.970001</v>
      </c>
    </row>
    <row r="8694" spans="1:8">
      <c r="A8694">
        <v>8692</v>
      </c>
      <c r="B8694" s="1">
        <v>29588</v>
      </c>
      <c r="C8694">
        <v>135.759995</v>
      </c>
      <c r="D8694">
        <v>137.10000600000001</v>
      </c>
      <c r="E8694">
        <v>134.61000100000001</v>
      </c>
      <c r="F8694">
        <v>136.33999600000001</v>
      </c>
      <c r="G8694">
        <v>28870000</v>
      </c>
      <c r="H8694">
        <v>136.33999600000001</v>
      </c>
    </row>
    <row r="8695" spans="1:8">
      <c r="A8695">
        <v>8693</v>
      </c>
      <c r="B8695" s="1">
        <v>29586</v>
      </c>
      <c r="C8695">
        <v>135.33000200000001</v>
      </c>
      <c r="D8695">
        <v>136.759995</v>
      </c>
      <c r="E8695">
        <v>134.28999299999899</v>
      </c>
      <c r="F8695">
        <v>135.759995</v>
      </c>
      <c r="G8695">
        <v>41210000</v>
      </c>
      <c r="H8695">
        <v>135.759995</v>
      </c>
    </row>
    <row r="8696" spans="1:8">
      <c r="A8696">
        <v>8694</v>
      </c>
      <c r="B8696" s="1">
        <v>29585</v>
      </c>
      <c r="C8696">
        <v>135.029999</v>
      </c>
      <c r="D8696">
        <v>136.509995</v>
      </c>
      <c r="E8696">
        <v>134.03999299999899</v>
      </c>
      <c r="F8696">
        <v>135.33000200000001</v>
      </c>
      <c r="G8696">
        <v>39750000</v>
      </c>
      <c r="H8696">
        <v>135.33000200000001</v>
      </c>
    </row>
    <row r="8697" spans="1:8">
      <c r="A8697">
        <v>8695</v>
      </c>
      <c r="B8697" s="1">
        <v>29584</v>
      </c>
      <c r="C8697">
        <v>136.570007</v>
      </c>
      <c r="D8697">
        <v>137.509995</v>
      </c>
      <c r="E8697">
        <v>134.36000100000001</v>
      </c>
      <c r="F8697">
        <v>135.029999</v>
      </c>
      <c r="G8697">
        <v>36060000</v>
      </c>
      <c r="H8697">
        <v>135.029999</v>
      </c>
    </row>
    <row r="8698" spans="1:8">
      <c r="A8698">
        <v>8696</v>
      </c>
      <c r="B8698" s="1">
        <v>29581</v>
      </c>
      <c r="C8698">
        <v>135.88000500000001</v>
      </c>
      <c r="D8698">
        <v>137.020004</v>
      </c>
      <c r="E8698">
        <v>135.199997</v>
      </c>
      <c r="F8698">
        <v>136.570007</v>
      </c>
      <c r="G8698">
        <v>16130000</v>
      </c>
      <c r="H8698">
        <v>136.570007</v>
      </c>
    </row>
    <row r="8699" spans="1:8">
      <c r="A8699">
        <v>8697</v>
      </c>
      <c r="B8699" s="1">
        <v>29579</v>
      </c>
      <c r="C8699">
        <v>135.300003</v>
      </c>
      <c r="D8699">
        <v>136.550003</v>
      </c>
      <c r="E8699">
        <v>134.14999399999999</v>
      </c>
      <c r="F8699">
        <v>135.88000500000001</v>
      </c>
      <c r="G8699">
        <v>29490000</v>
      </c>
      <c r="H8699">
        <v>135.88000500000001</v>
      </c>
    </row>
    <row r="8700" spans="1:8">
      <c r="A8700">
        <v>8698</v>
      </c>
      <c r="B8700" s="1">
        <v>29578</v>
      </c>
      <c r="C8700">
        <v>135.779999</v>
      </c>
      <c r="D8700">
        <v>137.479996</v>
      </c>
      <c r="E8700">
        <v>134.009995</v>
      </c>
      <c r="F8700">
        <v>135.300003</v>
      </c>
      <c r="G8700">
        <v>55260000</v>
      </c>
      <c r="H8700">
        <v>135.300003</v>
      </c>
    </row>
    <row r="8701" spans="1:8">
      <c r="A8701">
        <v>8699</v>
      </c>
      <c r="B8701" s="1">
        <v>29577</v>
      </c>
      <c r="C8701">
        <v>133.699997</v>
      </c>
      <c r="D8701">
        <v>136.679993</v>
      </c>
      <c r="E8701">
        <v>132.88000500000001</v>
      </c>
      <c r="F8701">
        <v>135.779999</v>
      </c>
      <c r="G8701">
        <v>51950000</v>
      </c>
      <c r="H8701">
        <v>135.779999</v>
      </c>
    </row>
    <row r="8702" spans="1:8">
      <c r="A8702">
        <v>8700</v>
      </c>
      <c r="B8702" s="1">
        <v>29574</v>
      </c>
      <c r="C8702">
        <v>133</v>
      </c>
      <c r="D8702">
        <v>134</v>
      </c>
      <c r="E8702">
        <v>131.800003</v>
      </c>
      <c r="F8702">
        <v>133.699997</v>
      </c>
      <c r="G8702">
        <v>50770000</v>
      </c>
      <c r="H8702">
        <v>133.699997</v>
      </c>
    </row>
    <row r="8703" spans="1:8">
      <c r="A8703">
        <v>8701</v>
      </c>
      <c r="B8703" s="1">
        <v>29573</v>
      </c>
      <c r="C8703">
        <v>132.88999899999999</v>
      </c>
      <c r="D8703">
        <v>135.89999399999999</v>
      </c>
      <c r="E8703">
        <v>131.88999899999999</v>
      </c>
      <c r="F8703">
        <v>133</v>
      </c>
      <c r="G8703">
        <v>69570000</v>
      </c>
      <c r="H8703">
        <v>133</v>
      </c>
    </row>
    <row r="8704" spans="1:8">
      <c r="A8704">
        <v>8702</v>
      </c>
      <c r="B8704" s="1">
        <v>29572</v>
      </c>
      <c r="C8704">
        <v>130.60000600000001</v>
      </c>
      <c r="D8704">
        <v>133.58999600000001</v>
      </c>
      <c r="E8704">
        <v>130.220001</v>
      </c>
      <c r="F8704">
        <v>132.88999899999999</v>
      </c>
      <c r="G8704">
        <v>50800000</v>
      </c>
      <c r="H8704">
        <v>132.88999899999999</v>
      </c>
    </row>
    <row r="8705" spans="1:8">
      <c r="A8705">
        <v>8703</v>
      </c>
      <c r="B8705" s="1">
        <v>29571</v>
      </c>
      <c r="C8705">
        <v>129.449997</v>
      </c>
      <c r="D8705">
        <v>131.220001</v>
      </c>
      <c r="E8705">
        <v>128.33000200000001</v>
      </c>
      <c r="F8705">
        <v>130.60000600000001</v>
      </c>
      <c r="G8705">
        <v>41630000</v>
      </c>
      <c r="H8705">
        <v>130.60000600000001</v>
      </c>
    </row>
    <row r="8706" spans="1:8">
      <c r="A8706">
        <v>8704</v>
      </c>
      <c r="B8706" s="1">
        <v>29570</v>
      </c>
      <c r="C8706">
        <v>129.229996</v>
      </c>
      <c r="D8706">
        <v>131.33000200000001</v>
      </c>
      <c r="E8706">
        <v>128.63999899999999</v>
      </c>
      <c r="F8706">
        <v>129.449997</v>
      </c>
      <c r="G8706">
        <v>39700000</v>
      </c>
      <c r="H8706">
        <v>129.449997</v>
      </c>
    </row>
    <row r="8707" spans="1:8">
      <c r="A8707">
        <v>8705</v>
      </c>
      <c r="B8707" s="1">
        <v>29567</v>
      </c>
      <c r="C8707">
        <v>127.360001</v>
      </c>
      <c r="D8707">
        <v>129.979996</v>
      </c>
      <c r="E8707">
        <v>127.150002</v>
      </c>
      <c r="F8707">
        <v>129.229996</v>
      </c>
      <c r="G8707">
        <v>39530000</v>
      </c>
      <c r="H8707">
        <v>129.229996</v>
      </c>
    </row>
    <row r="8708" spans="1:8">
      <c r="A8708">
        <v>8706</v>
      </c>
      <c r="B8708" s="1">
        <v>29566</v>
      </c>
      <c r="C8708">
        <v>128.259995</v>
      </c>
      <c r="D8708">
        <v>128.729996</v>
      </c>
      <c r="E8708">
        <v>125.32</v>
      </c>
      <c r="F8708">
        <v>127.360001</v>
      </c>
      <c r="G8708">
        <v>60220000</v>
      </c>
      <c r="H8708">
        <v>127.360001</v>
      </c>
    </row>
    <row r="8709" spans="1:8">
      <c r="A8709">
        <v>8707</v>
      </c>
      <c r="B8709" s="1">
        <v>29565</v>
      </c>
      <c r="C8709">
        <v>130.479996</v>
      </c>
      <c r="D8709">
        <v>131.990005</v>
      </c>
      <c r="E8709">
        <v>127.94000200000001</v>
      </c>
      <c r="F8709">
        <v>128.259995</v>
      </c>
      <c r="G8709">
        <v>49860000</v>
      </c>
      <c r="H8709">
        <v>128.259995</v>
      </c>
    </row>
    <row r="8710" spans="1:8">
      <c r="A8710">
        <v>8708</v>
      </c>
      <c r="B8710" s="1">
        <v>29564</v>
      </c>
      <c r="C8710">
        <v>130.61000100000001</v>
      </c>
      <c r="D8710">
        <v>131.91999799999999</v>
      </c>
      <c r="E8710">
        <v>128.770004</v>
      </c>
      <c r="F8710">
        <v>130.479996</v>
      </c>
      <c r="G8710">
        <v>53220000</v>
      </c>
      <c r="H8710">
        <v>130.479996</v>
      </c>
    </row>
    <row r="8711" spans="1:8">
      <c r="A8711">
        <v>8709</v>
      </c>
      <c r="B8711" s="1">
        <v>29563</v>
      </c>
      <c r="C8711">
        <v>133.19000199999999</v>
      </c>
      <c r="D8711">
        <v>133.19000199999999</v>
      </c>
      <c r="E8711">
        <v>129.71000699999999</v>
      </c>
      <c r="F8711">
        <v>130.61000100000001</v>
      </c>
      <c r="G8711">
        <v>53390000</v>
      </c>
      <c r="H8711">
        <v>130.61000100000001</v>
      </c>
    </row>
    <row r="8712" spans="1:8">
      <c r="A8712">
        <v>8710</v>
      </c>
      <c r="B8712" s="1">
        <v>29560</v>
      </c>
      <c r="C8712">
        <v>136.36999499999999</v>
      </c>
      <c r="D8712">
        <v>136.36999499999999</v>
      </c>
      <c r="E8712">
        <v>132.91000399999999</v>
      </c>
      <c r="F8712">
        <v>134.029999</v>
      </c>
      <c r="G8712">
        <v>51990000</v>
      </c>
      <c r="H8712">
        <v>134.029999</v>
      </c>
    </row>
    <row r="8713" spans="1:8">
      <c r="A8713">
        <v>8711</v>
      </c>
      <c r="B8713" s="1">
        <v>29559</v>
      </c>
      <c r="C8713">
        <v>136.71000699999999</v>
      </c>
      <c r="D8713">
        <v>138.39999399999999</v>
      </c>
      <c r="E8713">
        <v>135.08999600000001</v>
      </c>
      <c r="F8713">
        <v>136.479996</v>
      </c>
      <c r="G8713">
        <v>51170000</v>
      </c>
      <c r="H8713">
        <v>136.479996</v>
      </c>
    </row>
    <row r="8714" spans="1:8">
      <c r="A8714">
        <v>8712</v>
      </c>
      <c r="B8714" s="1">
        <v>29558</v>
      </c>
      <c r="C8714">
        <v>136.970001</v>
      </c>
      <c r="D8714">
        <v>138.08999600000001</v>
      </c>
      <c r="E8714">
        <v>135.429993</v>
      </c>
      <c r="F8714">
        <v>136.71000699999999</v>
      </c>
      <c r="G8714">
        <v>43430000</v>
      </c>
      <c r="H8714">
        <v>136.71000699999999</v>
      </c>
    </row>
    <row r="8715" spans="1:8">
      <c r="A8715">
        <v>8713</v>
      </c>
      <c r="B8715" s="1">
        <v>29557</v>
      </c>
      <c r="C8715">
        <v>137.21000699999999</v>
      </c>
      <c r="D8715">
        <v>138.11000100000001</v>
      </c>
      <c r="E8715">
        <v>134.36999499999999</v>
      </c>
      <c r="F8715">
        <v>136.970001</v>
      </c>
      <c r="G8715">
        <v>52340000</v>
      </c>
      <c r="H8715">
        <v>136.970001</v>
      </c>
    </row>
    <row r="8716" spans="1:8">
      <c r="A8716">
        <v>8714</v>
      </c>
      <c r="B8716" s="1">
        <v>29556</v>
      </c>
      <c r="C8716">
        <v>140.520004</v>
      </c>
      <c r="D8716">
        <v>140.66000399999999</v>
      </c>
      <c r="E8716">
        <v>136.75</v>
      </c>
      <c r="F8716">
        <v>137.21000699999999</v>
      </c>
      <c r="G8716">
        <v>48180000</v>
      </c>
      <c r="H8716">
        <v>137.21000699999999</v>
      </c>
    </row>
    <row r="8717" spans="1:8">
      <c r="A8717">
        <v>8715</v>
      </c>
      <c r="B8717" s="1">
        <v>29553</v>
      </c>
      <c r="C8717">
        <v>140.16999799999999</v>
      </c>
      <c r="D8717">
        <v>141.53999299999899</v>
      </c>
      <c r="E8717">
        <v>139</v>
      </c>
      <c r="F8717">
        <v>140.520004</v>
      </c>
      <c r="G8717">
        <v>34240000</v>
      </c>
      <c r="H8717">
        <v>140.520004</v>
      </c>
    </row>
    <row r="8718" spans="1:8">
      <c r="A8718">
        <v>8716</v>
      </c>
      <c r="B8718" s="1">
        <v>29551</v>
      </c>
      <c r="C8718">
        <v>139.33000200000001</v>
      </c>
      <c r="D8718">
        <v>141.96000699999999</v>
      </c>
      <c r="E8718">
        <v>138.60000600000001</v>
      </c>
      <c r="F8718">
        <v>140.16999799999999</v>
      </c>
      <c r="G8718">
        <v>55340000</v>
      </c>
      <c r="H8718">
        <v>140.16999799999999</v>
      </c>
    </row>
    <row r="8719" spans="1:8">
      <c r="A8719">
        <v>8717</v>
      </c>
      <c r="B8719" s="1">
        <v>29550</v>
      </c>
      <c r="C8719">
        <v>138.30999800000001</v>
      </c>
      <c r="D8719">
        <v>140.83000200000001</v>
      </c>
      <c r="E8719">
        <v>137.41999799999999</v>
      </c>
      <c r="F8719">
        <v>139.33000200000001</v>
      </c>
      <c r="G8719">
        <v>55840000</v>
      </c>
      <c r="H8719">
        <v>139.33000200000001</v>
      </c>
    </row>
    <row r="8720" spans="1:8">
      <c r="A8720">
        <v>8718</v>
      </c>
      <c r="B8720" s="1">
        <v>29549</v>
      </c>
      <c r="C8720">
        <v>139.11000100000001</v>
      </c>
      <c r="D8720">
        <v>139.36000100000001</v>
      </c>
      <c r="E8720">
        <v>136.36000100000001</v>
      </c>
      <c r="F8720">
        <v>138.30999800000001</v>
      </c>
      <c r="G8720">
        <v>51120000</v>
      </c>
      <c r="H8720">
        <v>138.30999800000001</v>
      </c>
    </row>
    <row r="8721" spans="1:8">
      <c r="A8721">
        <v>8719</v>
      </c>
      <c r="B8721" s="1">
        <v>29546</v>
      </c>
      <c r="C8721">
        <v>140.39999399999999</v>
      </c>
      <c r="D8721">
        <v>141.240005</v>
      </c>
      <c r="E8721">
        <v>138.10000600000001</v>
      </c>
      <c r="F8721">
        <v>139.11000100000001</v>
      </c>
      <c r="G8721">
        <v>55950000</v>
      </c>
      <c r="H8721">
        <v>139.11000100000001</v>
      </c>
    </row>
    <row r="8722" spans="1:8">
      <c r="A8722">
        <v>8720</v>
      </c>
      <c r="B8722" s="1">
        <v>29545</v>
      </c>
      <c r="C8722">
        <v>139.05999800000001</v>
      </c>
      <c r="D8722">
        <v>141.240005</v>
      </c>
      <c r="E8722">
        <v>137.78999299999899</v>
      </c>
      <c r="F8722">
        <v>140.39999399999999</v>
      </c>
      <c r="G8722">
        <v>60180000</v>
      </c>
      <c r="H8722">
        <v>140.39999399999999</v>
      </c>
    </row>
    <row r="8723" spans="1:8">
      <c r="A8723">
        <v>8721</v>
      </c>
      <c r="B8723" s="1">
        <v>29544</v>
      </c>
      <c r="C8723">
        <v>139.699997</v>
      </c>
      <c r="D8723">
        <v>141.759995</v>
      </c>
      <c r="E8723">
        <v>138.05999800000001</v>
      </c>
      <c r="F8723">
        <v>139.05999800000001</v>
      </c>
      <c r="G8723">
        <v>69230000</v>
      </c>
      <c r="H8723">
        <v>139.05999800000001</v>
      </c>
    </row>
    <row r="8724" spans="1:8">
      <c r="A8724">
        <v>8722</v>
      </c>
      <c r="B8724" s="1">
        <v>29543</v>
      </c>
      <c r="C8724">
        <v>137.91000399999999</v>
      </c>
      <c r="D8724">
        <v>140.91999799999999</v>
      </c>
      <c r="E8724">
        <v>137.91000399999999</v>
      </c>
      <c r="F8724">
        <v>139.699997</v>
      </c>
      <c r="G8724">
        <v>70380000</v>
      </c>
      <c r="H8724">
        <v>139.699997</v>
      </c>
    </row>
    <row r="8725" spans="1:8">
      <c r="A8725">
        <v>8723</v>
      </c>
      <c r="B8725" s="1">
        <v>29542</v>
      </c>
      <c r="C8725">
        <v>137.14999399999999</v>
      </c>
      <c r="D8725">
        <v>138.46000699999999</v>
      </c>
      <c r="E8725">
        <v>134.89999399999999</v>
      </c>
      <c r="F8725">
        <v>137.75</v>
      </c>
      <c r="G8725">
        <v>50260000</v>
      </c>
      <c r="H8725">
        <v>137.75</v>
      </c>
    </row>
    <row r="8726" spans="1:8">
      <c r="A8726">
        <v>8724</v>
      </c>
      <c r="B8726" s="1">
        <v>29539</v>
      </c>
      <c r="C8726">
        <v>136.490005</v>
      </c>
      <c r="D8726">
        <v>138.96000699999999</v>
      </c>
      <c r="E8726">
        <v>135.11999499999999</v>
      </c>
      <c r="F8726">
        <v>137.14999399999999</v>
      </c>
      <c r="G8726">
        <v>71630000</v>
      </c>
      <c r="H8726">
        <v>137.14999399999999</v>
      </c>
    </row>
    <row r="8727" spans="1:8">
      <c r="A8727">
        <v>8725</v>
      </c>
      <c r="B8727" s="1">
        <v>29538</v>
      </c>
      <c r="C8727">
        <v>134.58999600000001</v>
      </c>
      <c r="D8727">
        <v>137.21000699999999</v>
      </c>
      <c r="E8727">
        <v>134.11999499999999</v>
      </c>
      <c r="F8727">
        <v>136.490005</v>
      </c>
      <c r="G8727">
        <v>69340000</v>
      </c>
      <c r="H8727">
        <v>136.490005</v>
      </c>
    </row>
    <row r="8728" spans="1:8">
      <c r="A8728">
        <v>8726</v>
      </c>
      <c r="B8728" s="1">
        <v>29537</v>
      </c>
      <c r="C8728">
        <v>131.33000200000001</v>
      </c>
      <c r="D8728">
        <v>135.11999499999999</v>
      </c>
      <c r="E8728">
        <v>131.33000200000001</v>
      </c>
      <c r="F8728">
        <v>134.58999600000001</v>
      </c>
      <c r="G8728">
        <v>58500000</v>
      </c>
      <c r="H8728">
        <v>134.58999600000001</v>
      </c>
    </row>
    <row r="8729" spans="1:8">
      <c r="A8729">
        <v>8727</v>
      </c>
      <c r="B8729" s="1">
        <v>29536</v>
      </c>
      <c r="C8729">
        <v>129.479996</v>
      </c>
      <c r="D8729">
        <v>132.300003</v>
      </c>
      <c r="E8729">
        <v>129.479996</v>
      </c>
      <c r="F8729">
        <v>131.259995</v>
      </c>
      <c r="G8729">
        <v>41520000</v>
      </c>
      <c r="H8729">
        <v>131.259995</v>
      </c>
    </row>
    <row r="8730" spans="1:8">
      <c r="A8730">
        <v>8728</v>
      </c>
      <c r="B8730" s="1">
        <v>29535</v>
      </c>
      <c r="C8730">
        <v>129.179993</v>
      </c>
      <c r="D8730">
        <v>130.509995</v>
      </c>
      <c r="E8730">
        <v>128.19000199999999</v>
      </c>
      <c r="F8730">
        <v>129.479996</v>
      </c>
      <c r="G8730">
        <v>35720000</v>
      </c>
      <c r="H8730">
        <v>129.479996</v>
      </c>
    </row>
    <row r="8731" spans="1:8">
      <c r="A8731">
        <v>8729</v>
      </c>
      <c r="B8731" s="1">
        <v>29532</v>
      </c>
      <c r="C8731">
        <v>128.91000399999999</v>
      </c>
      <c r="D8731">
        <v>130.08000200000001</v>
      </c>
      <c r="E8731">
        <v>127.739998</v>
      </c>
      <c r="F8731">
        <v>129.179993</v>
      </c>
      <c r="G8731">
        <v>40070000</v>
      </c>
      <c r="H8731">
        <v>129.179993</v>
      </c>
    </row>
    <row r="8732" spans="1:8">
      <c r="A8732">
        <v>8730</v>
      </c>
      <c r="B8732" s="1">
        <v>29531</v>
      </c>
      <c r="C8732">
        <v>131.300003</v>
      </c>
      <c r="D8732">
        <v>131.300003</v>
      </c>
      <c r="E8732">
        <v>128.229996</v>
      </c>
      <c r="F8732">
        <v>128.91000399999999</v>
      </c>
      <c r="G8732">
        <v>48890000</v>
      </c>
      <c r="H8732">
        <v>128.91000399999999</v>
      </c>
    </row>
    <row r="8733" spans="1:8">
      <c r="A8733">
        <v>8731</v>
      </c>
      <c r="B8733" s="1">
        <v>29530</v>
      </c>
      <c r="C8733">
        <v>130.770004</v>
      </c>
      <c r="D8733">
        <v>135.64999399999999</v>
      </c>
      <c r="E8733">
        <v>130.770004</v>
      </c>
      <c r="F8733">
        <v>131.33000200000001</v>
      </c>
      <c r="G8733">
        <v>84080000</v>
      </c>
      <c r="H8733">
        <v>131.33000200000001</v>
      </c>
    </row>
    <row r="8734" spans="1:8">
      <c r="A8734">
        <v>8732</v>
      </c>
      <c r="B8734" s="1">
        <v>29528</v>
      </c>
      <c r="C8734">
        <v>127.470001</v>
      </c>
      <c r="D8734">
        <v>129.85000600000001</v>
      </c>
      <c r="E8734">
        <v>127.230003</v>
      </c>
      <c r="F8734">
        <v>129.03999299999899</v>
      </c>
      <c r="G8734">
        <v>35820000</v>
      </c>
      <c r="H8734">
        <v>129.03999299999899</v>
      </c>
    </row>
    <row r="8735" spans="1:8">
      <c r="A8735">
        <v>8733</v>
      </c>
      <c r="B8735" s="1">
        <v>29525</v>
      </c>
      <c r="C8735">
        <v>126.290001</v>
      </c>
      <c r="D8735">
        <v>128.240005</v>
      </c>
      <c r="E8735">
        <v>125.290001</v>
      </c>
      <c r="F8735">
        <v>127.470001</v>
      </c>
      <c r="G8735">
        <v>40110000</v>
      </c>
      <c r="H8735">
        <v>127.470001</v>
      </c>
    </row>
    <row r="8736" spans="1:8">
      <c r="A8736">
        <v>8734</v>
      </c>
      <c r="B8736" s="1">
        <v>29524</v>
      </c>
      <c r="C8736">
        <v>127.910004</v>
      </c>
      <c r="D8736">
        <v>128.71000699999999</v>
      </c>
      <c r="E8736">
        <v>125.779999</v>
      </c>
      <c r="F8736">
        <v>126.290001</v>
      </c>
      <c r="G8736">
        <v>39060000</v>
      </c>
      <c r="H8736">
        <v>126.290001</v>
      </c>
    </row>
    <row r="8737" spans="1:8">
      <c r="A8737">
        <v>8735</v>
      </c>
      <c r="B8737" s="1">
        <v>29523</v>
      </c>
      <c r="C8737">
        <v>128.050003</v>
      </c>
      <c r="D8737">
        <v>129.91000399999999</v>
      </c>
      <c r="E8737">
        <v>127.07</v>
      </c>
      <c r="F8737">
        <v>127.910004</v>
      </c>
      <c r="G8737">
        <v>37200000</v>
      </c>
      <c r="H8737">
        <v>127.910004</v>
      </c>
    </row>
    <row r="8738" spans="1:8">
      <c r="A8738">
        <v>8736</v>
      </c>
      <c r="B8738" s="1">
        <v>29522</v>
      </c>
      <c r="C8738">
        <v>127.879997</v>
      </c>
      <c r="D8738">
        <v>128.86000100000001</v>
      </c>
      <c r="E8738">
        <v>126.360001</v>
      </c>
      <c r="F8738">
        <v>128.050003</v>
      </c>
      <c r="G8738">
        <v>40300000</v>
      </c>
      <c r="H8738">
        <v>128.050003</v>
      </c>
    </row>
    <row r="8739" spans="1:8">
      <c r="A8739">
        <v>8737</v>
      </c>
      <c r="B8739" s="1">
        <v>29521</v>
      </c>
      <c r="C8739">
        <v>129.85000600000001</v>
      </c>
      <c r="D8739">
        <v>129.94000199999999</v>
      </c>
      <c r="E8739">
        <v>127.339996</v>
      </c>
      <c r="F8739">
        <v>127.879997</v>
      </c>
      <c r="G8739">
        <v>34430000</v>
      </c>
      <c r="H8739">
        <v>127.879997</v>
      </c>
    </row>
    <row r="8740" spans="1:8">
      <c r="A8740">
        <v>8738</v>
      </c>
      <c r="B8740" s="1">
        <v>29518</v>
      </c>
      <c r="C8740">
        <v>129.529999</v>
      </c>
      <c r="D8740">
        <v>130.550003</v>
      </c>
      <c r="E8740">
        <v>128.03999299999899</v>
      </c>
      <c r="F8740">
        <v>129.85000600000001</v>
      </c>
      <c r="G8740">
        <v>41050000</v>
      </c>
      <c r="H8740">
        <v>129.85000600000001</v>
      </c>
    </row>
    <row r="8741" spans="1:8">
      <c r="A8741">
        <v>8739</v>
      </c>
      <c r="B8741" s="1">
        <v>29517</v>
      </c>
      <c r="C8741">
        <v>131.91999799999999</v>
      </c>
      <c r="D8741">
        <v>132.53999299999899</v>
      </c>
      <c r="E8741">
        <v>128.86999499999999</v>
      </c>
      <c r="F8741">
        <v>129.529999</v>
      </c>
      <c r="G8741">
        <v>49200000</v>
      </c>
      <c r="H8741">
        <v>129.529999</v>
      </c>
    </row>
    <row r="8742" spans="1:8">
      <c r="A8742">
        <v>8740</v>
      </c>
      <c r="B8742" s="1">
        <v>29516</v>
      </c>
      <c r="C8742">
        <v>131.83999600000001</v>
      </c>
      <c r="D8742">
        <v>132.970001</v>
      </c>
      <c r="E8742">
        <v>130.61999499999999</v>
      </c>
      <c r="F8742">
        <v>131.91999799999999</v>
      </c>
      <c r="G8742">
        <v>43060000</v>
      </c>
      <c r="H8742">
        <v>131.91999799999999</v>
      </c>
    </row>
    <row r="8743" spans="1:8">
      <c r="A8743">
        <v>8741</v>
      </c>
      <c r="B8743" s="1">
        <v>29515</v>
      </c>
      <c r="C8743">
        <v>132.61000100000001</v>
      </c>
      <c r="D8743">
        <v>134.009995</v>
      </c>
      <c r="E8743">
        <v>130.779999</v>
      </c>
      <c r="F8743">
        <v>131.83999600000001</v>
      </c>
      <c r="G8743">
        <v>51220000</v>
      </c>
      <c r="H8743">
        <v>131.83999600000001</v>
      </c>
    </row>
    <row r="8744" spans="1:8">
      <c r="A8744">
        <v>8742</v>
      </c>
      <c r="B8744" s="1">
        <v>29514</v>
      </c>
      <c r="C8744">
        <v>131.520004</v>
      </c>
      <c r="D8744">
        <v>133.21000699999999</v>
      </c>
      <c r="E8744">
        <v>130.03999299999899</v>
      </c>
      <c r="F8744">
        <v>132.61000100000001</v>
      </c>
      <c r="G8744">
        <v>40910000</v>
      </c>
      <c r="H8744">
        <v>132.61000100000001</v>
      </c>
    </row>
    <row r="8745" spans="1:8">
      <c r="A8745">
        <v>8743</v>
      </c>
      <c r="B8745" s="1">
        <v>29511</v>
      </c>
      <c r="C8745">
        <v>132.220001</v>
      </c>
      <c r="D8745">
        <v>133.070007</v>
      </c>
      <c r="E8745">
        <v>130.220001</v>
      </c>
      <c r="F8745">
        <v>131.520004</v>
      </c>
      <c r="G8745">
        <v>43920000</v>
      </c>
      <c r="H8745">
        <v>131.520004</v>
      </c>
    </row>
    <row r="8746" spans="1:8">
      <c r="A8746">
        <v>8744</v>
      </c>
      <c r="B8746" s="1">
        <v>29510</v>
      </c>
      <c r="C8746">
        <v>133.699997</v>
      </c>
      <c r="D8746">
        <v>135.88000500000001</v>
      </c>
      <c r="E8746">
        <v>131.63999899999999</v>
      </c>
      <c r="F8746">
        <v>132.220001</v>
      </c>
      <c r="G8746">
        <v>65450000</v>
      </c>
      <c r="H8746">
        <v>132.220001</v>
      </c>
    </row>
    <row r="8747" spans="1:8">
      <c r="A8747">
        <v>8745</v>
      </c>
      <c r="B8747" s="1">
        <v>29509</v>
      </c>
      <c r="C8747">
        <v>132.020004</v>
      </c>
      <c r="D8747">
        <v>134.35000600000001</v>
      </c>
      <c r="E8747">
        <v>131.58999600000001</v>
      </c>
      <c r="F8747">
        <v>133.699997</v>
      </c>
      <c r="G8747">
        <v>48260000</v>
      </c>
      <c r="H8747">
        <v>133.699997</v>
      </c>
    </row>
    <row r="8748" spans="1:8">
      <c r="A8748">
        <v>8746</v>
      </c>
      <c r="B8748" s="1">
        <v>29508</v>
      </c>
      <c r="C8748">
        <v>132.029999</v>
      </c>
      <c r="D8748">
        <v>133.570007</v>
      </c>
      <c r="E8748">
        <v>131.16000399999999</v>
      </c>
      <c r="F8748">
        <v>132.020004</v>
      </c>
      <c r="G8748">
        <v>48830000</v>
      </c>
      <c r="H8748">
        <v>132.020004</v>
      </c>
    </row>
    <row r="8749" spans="1:8">
      <c r="A8749">
        <v>8747</v>
      </c>
      <c r="B8749" s="1">
        <v>29507</v>
      </c>
      <c r="C8749">
        <v>130.28999299999899</v>
      </c>
      <c r="D8749">
        <v>132.46000699999999</v>
      </c>
      <c r="E8749">
        <v>129.36999499999999</v>
      </c>
      <c r="F8749">
        <v>132.029999</v>
      </c>
      <c r="G8749">
        <v>31360000</v>
      </c>
      <c r="H8749">
        <v>132.029999</v>
      </c>
    </row>
    <row r="8750" spans="1:8">
      <c r="A8750">
        <v>8748</v>
      </c>
      <c r="B8750" s="1">
        <v>29504</v>
      </c>
      <c r="C8750">
        <v>131.03999299999899</v>
      </c>
      <c r="D8750">
        <v>132.14999399999999</v>
      </c>
      <c r="E8750">
        <v>129.58000200000001</v>
      </c>
      <c r="F8750">
        <v>130.28999299999899</v>
      </c>
      <c r="G8750">
        <v>44040000</v>
      </c>
      <c r="H8750">
        <v>130.28999299999899</v>
      </c>
    </row>
    <row r="8751" spans="1:8">
      <c r="A8751">
        <v>8749</v>
      </c>
      <c r="B8751" s="1">
        <v>29503</v>
      </c>
      <c r="C8751">
        <v>131.64999399999999</v>
      </c>
      <c r="D8751">
        <v>132.64999399999999</v>
      </c>
      <c r="E8751">
        <v>130.25</v>
      </c>
      <c r="F8751">
        <v>131.03999299999899</v>
      </c>
      <c r="G8751">
        <v>43980000</v>
      </c>
      <c r="H8751">
        <v>131.03999299999899</v>
      </c>
    </row>
    <row r="8752" spans="1:8">
      <c r="A8752">
        <v>8750</v>
      </c>
      <c r="B8752" s="1">
        <v>29502</v>
      </c>
      <c r="C8752">
        <v>131</v>
      </c>
      <c r="D8752">
        <v>132.779999</v>
      </c>
      <c r="E8752">
        <v>130.279999</v>
      </c>
      <c r="F8752">
        <v>131.64999399999999</v>
      </c>
      <c r="G8752">
        <v>46580000</v>
      </c>
      <c r="H8752">
        <v>131.64999399999999</v>
      </c>
    </row>
    <row r="8753" spans="1:8">
      <c r="A8753">
        <v>8751</v>
      </c>
      <c r="B8753" s="1">
        <v>29501</v>
      </c>
      <c r="C8753">
        <v>131.729996</v>
      </c>
      <c r="D8753">
        <v>132.88000500000001</v>
      </c>
      <c r="E8753">
        <v>130.10000600000001</v>
      </c>
      <c r="F8753">
        <v>131</v>
      </c>
      <c r="G8753">
        <v>50310000</v>
      </c>
      <c r="H8753">
        <v>131</v>
      </c>
    </row>
    <row r="8754" spans="1:8">
      <c r="A8754">
        <v>8752</v>
      </c>
      <c r="B8754" s="1">
        <v>29500</v>
      </c>
      <c r="C8754">
        <v>129.35000600000001</v>
      </c>
      <c r="D8754">
        <v>132.38000500000001</v>
      </c>
      <c r="E8754">
        <v>129.35000600000001</v>
      </c>
      <c r="F8754">
        <v>131.729996</v>
      </c>
      <c r="G8754">
        <v>50130000</v>
      </c>
      <c r="H8754">
        <v>131.729996</v>
      </c>
    </row>
    <row r="8755" spans="1:8">
      <c r="A8755">
        <v>8753</v>
      </c>
      <c r="B8755" s="1">
        <v>29497</v>
      </c>
      <c r="C8755">
        <v>128.08999600000001</v>
      </c>
      <c r="D8755">
        <v>130.44000199999999</v>
      </c>
      <c r="E8755">
        <v>127.650002</v>
      </c>
      <c r="F8755">
        <v>129.33000200000001</v>
      </c>
      <c r="G8755">
        <v>47510000</v>
      </c>
      <c r="H8755">
        <v>129.33000200000001</v>
      </c>
    </row>
    <row r="8756" spans="1:8">
      <c r="A8756">
        <v>8754</v>
      </c>
      <c r="B8756" s="1">
        <v>29496</v>
      </c>
      <c r="C8756">
        <v>127.129997</v>
      </c>
      <c r="D8756">
        <v>128.820007</v>
      </c>
      <c r="E8756">
        <v>126.040001</v>
      </c>
      <c r="F8756">
        <v>128.08999600000001</v>
      </c>
      <c r="G8756">
        <v>46160000</v>
      </c>
      <c r="H8756">
        <v>128.08999600000001</v>
      </c>
    </row>
    <row r="8757" spans="1:8">
      <c r="A8757">
        <v>8755</v>
      </c>
      <c r="B8757" s="1">
        <v>29495</v>
      </c>
      <c r="C8757">
        <v>125.459999</v>
      </c>
      <c r="D8757">
        <v>127.879997</v>
      </c>
      <c r="E8757">
        <v>124.660004</v>
      </c>
      <c r="F8757">
        <v>127.129997</v>
      </c>
      <c r="G8757">
        <v>48720000</v>
      </c>
      <c r="H8757">
        <v>127.129997</v>
      </c>
    </row>
    <row r="8758" spans="1:8">
      <c r="A8758">
        <v>8756</v>
      </c>
      <c r="B8758" s="1">
        <v>29494</v>
      </c>
      <c r="C8758">
        <v>123.540001</v>
      </c>
      <c r="D8758">
        <v>126.089996</v>
      </c>
      <c r="E8758">
        <v>123.540001</v>
      </c>
      <c r="F8758">
        <v>125.459999</v>
      </c>
      <c r="G8758">
        <v>40290000</v>
      </c>
      <c r="H8758">
        <v>125.459999</v>
      </c>
    </row>
    <row r="8759" spans="1:8">
      <c r="A8759">
        <v>8757</v>
      </c>
      <c r="B8759" s="1">
        <v>29493</v>
      </c>
      <c r="C8759">
        <v>125.410004</v>
      </c>
      <c r="D8759">
        <v>125.410004</v>
      </c>
      <c r="E8759">
        <v>122.870003</v>
      </c>
      <c r="F8759">
        <v>123.540001</v>
      </c>
      <c r="G8759">
        <v>46410000</v>
      </c>
      <c r="H8759">
        <v>123.540001</v>
      </c>
    </row>
    <row r="8760" spans="1:8">
      <c r="A8760">
        <v>8758</v>
      </c>
      <c r="B8760" s="1">
        <v>29490</v>
      </c>
      <c r="C8760">
        <v>128.16999799999999</v>
      </c>
      <c r="D8760">
        <v>128.16999799999999</v>
      </c>
      <c r="E8760">
        <v>125.290001</v>
      </c>
      <c r="F8760">
        <v>126.349998</v>
      </c>
      <c r="G8760">
        <v>49460000</v>
      </c>
      <c r="H8760">
        <v>126.349998</v>
      </c>
    </row>
    <row r="8761" spans="1:8">
      <c r="A8761">
        <v>8759</v>
      </c>
      <c r="B8761" s="1">
        <v>29489</v>
      </c>
      <c r="C8761">
        <v>130.36999499999999</v>
      </c>
      <c r="D8761">
        <v>131.529999</v>
      </c>
      <c r="E8761">
        <v>128.13000500000001</v>
      </c>
      <c r="F8761">
        <v>128.720001</v>
      </c>
      <c r="G8761">
        <v>49510000</v>
      </c>
      <c r="H8761">
        <v>128.720001</v>
      </c>
    </row>
    <row r="8762" spans="1:8">
      <c r="A8762">
        <v>8760</v>
      </c>
      <c r="B8762" s="1">
        <v>29488</v>
      </c>
      <c r="C8762">
        <v>129.429993</v>
      </c>
      <c r="D8762">
        <v>131.33999600000001</v>
      </c>
      <c r="E8762">
        <v>128.449997</v>
      </c>
      <c r="F8762">
        <v>130.36999499999999</v>
      </c>
      <c r="G8762">
        <v>56860000</v>
      </c>
      <c r="H8762">
        <v>130.36999499999999</v>
      </c>
    </row>
    <row r="8763" spans="1:8">
      <c r="A8763">
        <v>8761</v>
      </c>
      <c r="B8763" s="1">
        <v>29487</v>
      </c>
      <c r="C8763">
        <v>130.39999399999999</v>
      </c>
      <c r="D8763">
        <v>132.16999799999999</v>
      </c>
      <c r="E8763">
        <v>128.550003</v>
      </c>
      <c r="F8763">
        <v>129.429993</v>
      </c>
      <c r="G8763">
        <v>64390000</v>
      </c>
      <c r="H8763">
        <v>129.429993</v>
      </c>
    </row>
    <row r="8764" spans="1:8">
      <c r="A8764">
        <v>8762</v>
      </c>
      <c r="B8764" s="1">
        <v>29486</v>
      </c>
      <c r="C8764">
        <v>129.25</v>
      </c>
      <c r="D8764">
        <v>130.990005</v>
      </c>
      <c r="E8764">
        <v>127.889999</v>
      </c>
      <c r="F8764">
        <v>130.39999399999999</v>
      </c>
      <c r="G8764">
        <v>53140000</v>
      </c>
      <c r="H8764">
        <v>130.39999399999999</v>
      </c>
    </row>
    <row r="8765" spans="1:8">
      <c r="A8765">
        <v>8763</v>
      </c>
      <c r="B8765" s="1">
        <v>29483</v>
      </c>
      <c r="C8765">
        <v>128.39999399999999</v>
      </c>
      <c r="D8765">
        <v>130.33000200000001</v>
      </c>
      <c r="E8765">
        <v>127.57</v>
      </c>
      <c r="F8765">
        <v>129.25</v>
      </c>
      <c r="G8765">
        <v>53780000</v>
      </c>
      <c r="H8765">
        <v>129.25</v>
      </c>
    </row>
    <row r="8766" spans="1:8">
      <c r="A8766">
        <v>8764</v>
      </c>
      <c r="B8766" s="1">
        <v>29482</v>
      </c>
      <c r="C8766">
        <v>128.86999499999999</v>
      </c>
      <c r="D8766">
        <v>130.38000500000001</v>
      </c>
      <c r="E8766">
        <v>127.629997</v>
      </c>
      <c r="F8766">
        <v>128.39999399999999</v>
      </c>
      <c r="G8766">
        <v>63390000</v>
      </c>
      <c r="H8766">
        <v>128.39999399999999</v>
      </c>
    </row>
    <row r="8767" spans="1:8">
      <c r="A8767">
        <v>8765</v>
      </c>
      <c r="B8767" s="1">
        <v>29481</v>
      </c>
      <c r="C8767">
        <v>126.739998</v>
      </c>
      <c r="D8767">
        <v>129.679993</v>
      </c>
      <c r="E8767">
        <v>126.370003</v>
      </c>
      <c r="F8767">
        <v>128.86999499999999</v>
      </c>
      <c r="G8767">
        <v>63990000</v>
      </c>
      <c r="H8767">
        <v>128.86999499999999</v>
      </c>
    </row>
    <row r="8768" spans="1:8">
      <c r="A8768">
        <v>8766</v>
      </c>
      <c r="B8768" s="1">
        <v>29480</v>
      </c>
      <c r="C8768">
        <v>125.66999800000001</v>
      </c>
      <c r="D8768">
        <v>127.779999</v>
      </c>
      <c r="E8768">
        <v>125.150002</v>
      </c>
      <c r="F8768">
        <v>126.739998</v>
      </c>
      <c r="G8768">
        <v>57290000</v>
      </c>
      <c r="H8768">
        <v>126.739998</v>
      </c>
    </row>
    <row r="8769" spans="1:8">
      <c r="A8769">
        <v>8767</v>
      </c>
      <c r="B8769" s="1">
        <v>29479</v>
      </c>
      <c r="C8769">
        <v>125.540001</v>
      </c>
      <c r="D8769">
        <v>126.349998</v>
      </c>
      <c r="E8769">
        <v>124.089996</v>
      </c>
      <c r="F8769">
        <v>125.66999800000001</v>
      </c>
      <c r="G8769">
        <v>44630000</v>
      </c>
      <c r="H8769">
        <v>125.66999800000001</v>
      </c>
    </row>
    <row r="8770" spans="1:8">
      <c r="A8770">
        <v>8768</v>
      </c>
      <c r="B8770" s="1">
        <v>29476</v>
      </c>
      <c r="C8770">
        <v>125.660004</v>
      </c>
      <c r="D8770">
        <v>126.75</v>
      </c>
      <c r="E8770">
        <v>124.720001</v>
      </c>
      <c r="F8770">
        <v>125.540001</v>
      </c>
      <c r="G8770">
        <v>47180000</v>
      </c>
      <c r="H8770">
        <v>125.540001</v>
      </c>
    </row>
    <row r="8771" spans="1:8">
      <c r="A8771">
        <v>8769</v>
      </c>
      <c r="B8771" s="1">
        <v>29475</v>
      </c>
      <c r="C8771">
        <v>124.80999799999999</v>
      </c>
      <c r="D8771">
        <v>126.480003</v>
      </c>
      <c r="E8771">
        <v>124.19000200000001</v>
      </c>
      <c r="F8771">
        <v>125.660004</v>
      </c>
      <c r="G8771">
        <v>44770000</v>
      </c>
      <c r="H8771">
        <v>125.660004</v>
      </c>
    </row>
    <row r="8772" spans="1:8">
      <c r="A8772">
        <v>8770</v>
      </c>
      <c r="B8772" s="1">
        <v>29474</v>
      </c>
      <c r="C8772">
        <v>124.07</v>
      </c>
      <c r="D8772">
        <v>125.949997</v>
      </c>
      <c r="E8772">
        <v>123.599998</v>
      </c>
      <c r="F8772">
        <v>124.80999799999999</v>
      </c>
      <c r="G8772">
        <v>51430000</v>
      </c>
      <c r="H8772">
        <v>124.80999799999999</v>
      </c>
    </row>
    <row r="8773" spans="1:8">
      <c r="A8773">
        <v>8771</v>
      </c>
      <c r="B8773" s="1">
        <v>29473</v>
      </c>
      <c r="C8773">
        <v>123.30999799999999</v>
      </c>
      <c r="D8773">
        <v>124.519997</v>
      </c>
      <c r="E8773">
        <v>121.94000200000001</v>
      </c>
      <c r="F8773">
        <v>124.07</v>
      </c>
      <c r="G8773">
        <v>44460000</v>
      </c>
      <c r="H8773">
        <v>124.07</v>
      </c>
    </row>
    <row r="8774" spans="1:8">
      <c r="A8774">
        <v>8772</v>
      </c>
      <c r="B8774" s="1">
        <v>29472</v>
      </c>
      <c r="C8774">
        <v>124.879997</v>
      </c>
      <c r="D8774">
        <v>125.66999800000001</v>
      </c>
      <c r="E8774">
        <v>122.779999</v>
      </c>
      <c r="F8774">
        <v>123.30999799999999</v>
      </c>
      <c r="G8774">
        <v>42050000</v>
      </c>
      <c r="H8774">
        <v>123.30999799999999</v>
      </c>
    </row>
    <row r="8775" spans="1:8">
      <c r="A8775">
        <v>8773</v>
      </c>
      <c r="B8775" s="1">
        <v>29469</v>
      </c>
      <c r="C8775">
        <v>125.41999800000001</v>
      </c>
      <c r="D8775">
        <v>126.120003</v>
      </c>
      <c r="E8775">
        <v>124.08000199999999</v>
      </c>
      <c r="F8775">
        <v>124.879997</v>
      </c>
      <c r="G8775">
        <v>37990000</v>
      </c>
      <c r="H8775">
        <v>124.879997</v>
      </c>
    </row>
    <row r="8776" spans="1:8">
      <c r="A8776">
        <v>8774</v>
      </c>
      <c r="B8776" s="1">
        <v>29468</v>
      </c>
      <c r="C8776">
        <v>126.120003</v>
      </c>
      <c r="D8776">
        <v>127.699997</v>
      </c>
      <c r="E8776">
        <v>124.41999800000001</v>
      </c>
      <c r="F8776">
        <v>125.41999800000001</v>
      </c>
      <c r="G8776">
        <v>59030000</v>
      </c>
      <c r="H8776">
        <v>125.41999800000001</v>
      </c>
    </row>
    <row r="8777" spans="1:8">
      <c r="A8777">
        <v>8775</v>
      </c>
      <c r="B8777" s="1">
        <v>29467</v>
      </c>
      <c r="C8777">
        <v>123.870003</v>
      </c>
      <c r="D8777">
        <v>126.43</v>
      </c>
      <c r="E8777">
        <v>123.870003</v>
      </c>
      <c r="F8777">
        <v>126.120003</v>
      </c>
      <c r="G8777">
        <v>52370000</v>
      </c>
      <c r="H8777">
        <v>126.120003</v>
      </c>
    </row>
    <row r="8778" spans="1:8">
      <c r="A8778">
        <v>8776</v>
      </c>
      <c r="B8778" s="1">
        <v>29466</v>
      </c>
      <c r="C8778">
        <v>122.379997</v>
      </c>
      <c r="D8778">
        <v>124.360001</v>
      </c>
      <c r="E8778">
        <v>121.790001</v>
      </c>
      <c r="F8778">
        <v>123.739998</v>
      </c>
      <c r="G8778">
        <v>35290000</v>
      </c>
      <c r="H8778">
        <v>123.739998</v>
      </c>
    </row>
    <row r="8779" spans="1:8">
      <c r="A8779">
        <v>8777</v>
      </c>
      <c r="B8779" s="1">
        <v>29462</v>
      </c>
      <c r="C8779">
        <v>122.08000199999999</v>
      </c>
      <c r="D8779">
        <v>123.010002</v>
      </c>
      <c r="E8779">
        <v>121.05999799999999</v>
      </c>
      <c r="F8779">
        <v>122.379997</v>
      </c>
      <c r="G8779">
        <v>33510000</v>
      </c>
      <c r="H8779">
        <v>122.379997</v>
      </c>
    </row>
    <row r="8780" spans="1:8">
      <c r="A8780">
        <v>8778</v>
      </c>
      <c r="B8780" s="1">
        <v>29461</v>
      </c>
      <c r="C8780">
        <v>123.519997</v>
      </c>
      <c r="D8780">
        <v>123.910004</v>
      </c>
      <c r="E8780">
        <v>121.610001</v>
      </c>
      <c r="F8780">
        <v>122.08000199999999</v>
      </c>
      <c r="G8780">
        <v>39890000</v>
      </c>
      <c r="H8780">
        <v>122.08000199999999</v>
      </c>
    </row>
    <row r="8781" spans="1:8">
      <c r="A8781">
        <v>8779</v>
      </c>
      <c r="B8781" s="1">
        <v>29460</v>
      </c>
      <c r="C8781">
        <v>124.839996</v>
      </c>
      <c r="D8781">
        <v>124.980003</v>
      </c>
      <c r="E8781">
        <v>122.93</v>
      </c>
      <c r="F8781">
        <v>123.519997</v>
      </c>
      <c r="G8781">
        <v>44000000</v>
      </c>
      <c r="H8781">
        <v>123.519997</v>
      </c>
    </row>
    <row r="8782" spans="1:8">
      <c r="A8782">
        <v>8780</v>
      </c>
      <c r="B8782" s="1">
        <v>29459</v>
      </c>
      <c r="C8782">
        <v>125.160004</v>
      </c>
      <c r="D8782">
        <v>126.290001</v>
      </c>
      <c r="E8782">
        <v>124.010002</v>
      </c>
      <c r="F8782">
        <v>124.839996</v>
      </c>
      <c r="G8782">
        <v>41700000</v>
      </c>
      <c r="H8782">
        <v>124.839996</v>
      </c>
    </row>
    <row r="8783" spans="1:8">
      <c r="A8783">
        <v>8781</v>
      </c>
      <c r="B8783" s="1">
        <v>29458</v>
      </c>
      <c r="C8783">
        <v>126.019997</v>
      </c>
      <c r="D8783">
        <v>126.279999</v>
      </c>
      <c r="E8783">
        <v>124.650002</v>
      </c>
      <c r="F8783">
        <v>125.160004</v>
      </c>
      <c r="G8783">
        <v>35400000</v>
      </c>
      <c r="H8783">
        <v>125.160004</v>
      </c>
    </row>
    <row r="8784" spans="1:8">
      <c r="A8784">
        <v>8782</v>
      </c>
      <c r="B8784" s="1">
        <v>29455</v>
      </c>
      <c r="C8784">
        <v>125.459999</v>
      </c>
      <c r="D8784">
        <v>127.779999</v>
      </c>
      <c r="E8784">
        <v>125.18</v>
      </c>
      <c r="F8784">
        <v>126.019997</v>
      </c>
      <c r="G8784">
        <v>58210000</v>
      </c>
      <c r="H8784">
        <v>126.019997</v>
      </c>
    </row>
    <row r="8785" spans="1:8">
      <c r="A8785">
        <v>8783</v>
      </c>
      <c r="B8785" s="1">
        <v>29454</v>
      </c>
      <c r="C8785">
        <v>123.769997</v>
      </c>
      <c r="D8785">
        <v>125.989998</v>
      </c>
      <c r="E8785">
        <v>123.610001</v>
      </c>
      <c r="F8785">
        <v>125.459999</v>
      </c>
      <c r="G8785">
        <v>50770000</v>
      </c>
      <c r="H8785">
        <v>125.459999</v>
      </c>
    </row>
    <row r="8786" spans="1:8">
      <c r="A8786">
        <v>8784</v>
      </c>
      <c r="B8786" s="1">
        <v>29453</v>
      </c>
      <c r="C8786">
        <v>122.599998</v>
      </c>
      <c r="D8786">
        <v>124.269997</v>
      </c>
      <c r="E8786">
        <v>121.910004</v>
      </c>
      <c r="F8786">
        <v>123.769997</v>
      </c>
      <c r="G8786">
        <v>42560000</v>
      </c>
      <c r="H8786">
        <v>123.769997</v>
      </c>
    </row>
    <row r="8787" spans="1:8">
      <c r="A8787">
        <v>8785</v>
      </c>
      <c r="B8787" s="1">
        <v>29452</v>
      </c>
      <c r="C8787">
        <v>123.389999</v>
      </c>
      <c r="D8787">
        <v>124</v>
      </c>
      <c r="E8787">
        <v>121.970001</v>
      </c>
      <c r="F8787">
        <v>122.599998</v>
      </c>
      <c r="G8787">
        <v>41930000</v>
      </c>
      <c r="H8787">
        <v>122.599998</v>
      </c>
    </row>
    <row r="8788" spans="1:8">
      <c r="A8788">
        <v>8786</v>
      </c>
      <c r="B8788" s="1">
        <v>29451</v>
      </c>
      <c r="C8788">
        <v>125.279999</v>
      </c>
      <c r="D8788">
        <v>125.279999</v>
      </c>
      <c r="E8788">
        <v>122.82</v>
      </c>
      <c r="F8788">
        <v>123.389999</v>
      </c>
      <c r="G8788">
        <v>41890000</v>
      </c>
      <c r="H8788">
        <v>123.389999</v>
      </c>
    </row>
    <row r="8789" spans="1:8">
      <c r="A8789">
        <v>8787</v>
      </c>
      <c r="B8789" s="1">
        <v>29448</v>
      </c>
      <c r="C8789">
        <v>125.25</v>
      </c>
      <c r="D8789">
        <v>126.610001</v>
      </c>
      <c r="E8789">
        <v>124.57</v>
      </c>
      <c r="F8789">
        <v>125.720001</v>
      </c>
      <c r="G8789">
        <v>47780000</v>
      </c>
      <c r="H8789">
        <v>125.720001</v>
      </c>
    </row>
    <row r="8790" spans="1:8">
      <c r="A8790">
        <v>8788</v>
      </c>
      <c r="B8790" s="1">
        <v>29447</v>
      </c>
      <c r="C8790">
        <v>123.279999</v>
      </c>
      <c r="D8790">
        <v>125.620003</v>
      </c>
      <c r="E8790">
        <v>122.68</v>
      </c>
      <c r="F8790">
        <v>125.25</v>
      </c>
      <c r="G8790">
        <v>47700000</v>
      </c>
      <c r="H8790">
        <v>125.25</v>
      </c>
    </row>
    <row r="8791" spans="1:8">
      <c r="A8791">
        <v>8789</v>
      </c>
      <c r="B8791" s="1">
        <v>29446</v>
      </c>
      <c r="C8791">
        <v>123.790001</v>
      </c>
      <c r="D8791">
        <v>124.66999800000001</v>
      </c>
      <c r="E8791">
        <v>122.489998</v>
      </c>
      <c r="F8791">
        <v>123.279999</v>
      </c>
      <c r="G8791">
        <v>44350000</v>
      </c>
      <c r="H8791">
        <v>123.279999</v>
      </c>
    </row>
    <row r="8792" spans="1:8">
      <c r="A8792">
        <v>8790</v>
      </c>
      <c r="B8792" s="1">
        <v>29445</v>
      </c>
      <c r="C8792">
        <v>124.779999</v>
      </c>
      <c r="D8792">
        <v>125.779999</v>
      </c>
      <c r="E8792">
        <v>123.290001</v>
      </c>
      <c r="F8792">
        <v>123.790001</v>
      </c>
      <c r="G8792">
        <v>52050000</v>
      </c>
      <c r="H8792">
        <v>123.790001</v>
      </c>
    </row>
    <row r="8793" spans="1:8">
      <c r="A8793">
        <v>8791</v>
      </c>
      <c r="B8793" s="1">
        <v>29444</v>
      </c>
      <c r="C8793">
        <v>123.610001</v>
      </c>
      <c r="D8793">
        <v>125.30999799999999</v>
      </c>
      <c r="E8793">
        <v>122.849998</v>
      </c>
      <c r="F8793">
        <v>124.779999</v>
      </c>
      <c r="G8793">
        <v>44690000</v>
      </c>
      <c r="H8793">
        <v>124.779999</v>
      </c>
    </row>
    <row r="8794" spans="1:8">
      <c r="A8794">
        <v>8792</v>
      </c>
      <c r="B8794" s="1">
        <v>29441</v>
      </c>
      <c r="C8794">
        <v>123.300003</v>
      </c>
      <c r="D8794">
        <v>125.230003</v>
      </c>
      <c r="E8794">
        <v>122.82</v>
      </c>
      <c r="F8794">
        <v>123.610001</v>
      </c>
      <c r="G8794">
        <v>58860000</v>
      </c>
      <c r="H8794">
        <v>123.610001</v>
      </c>
    </row>
    <row r="8795" spans="1:8">
      <c r="A8795">
        <v>8793</v>
      </c>
      <c r="B8795" s="1">
        <v>29440</v>
      </c>
      <c r="C8795">
        <v>121.660004</v>
      </c>
      <c r="D8795">
        <v>123.839996</v>
      </c>
      <c r="E8795">
        <v>121.660004</v>
      </c>
      <c r="F8795">
        <v>123.300003</v>
      </c>
      <c r="G8795">
        <v>61820000</v>
      </c>
      <c r="H8795">
        <v>123.300003</v>
      </c>
    </row>
    <row r="8796" spans="1:8">
      <c r="A8796">
        <v>8794</v>
      </c>
      <c r="B8796" s="1">
        <v>29439</v>
      </c>
      <c r="C8796">
        <v>120.739998</v>
      </c>
      <c r="D8796">
        <v>122.010002</v>
      </c>
      <c r="E8796">
        <v>119.94000200000001</v>
      </c>
      <c r="F8796">
        <v>121.550003</v>
      </c>
      <c r="G8796">
        <v>45050000</v>
      </c>
      <c r="H8796">
        <v>121.550003</v>
      </c>
    </row>
    <row r="8797" spans="1:8">
      <c r="A8797">
        <v>8795</v>
      </c>
      <c r="B8797" s="1">
        <v>29438</v>
      </c>
      <c r="C8797">
        <v>120.980003</v>
      </c>
      <c r="D8797">
        <v>122.089996</v>
      </c>
      <c r="E8797">
        <v>119.959999</v>
      </c>
      <c r="F8797">
        <v>120.739998</v>
      </c>
      <c r="G8797">
        <v>45510000</v>
      </c>
      <c r="H8797">
        <v>120.739998</v>
      </c>
    </row>
    <row r="8798" spans="1:8">
      <c r="A8798">
        <v>8796</v>
      </c>
      <c r="B8798" s="1">
        <v>29437</v>
      </c>
      <c r="C8798">
        <v>121.209999</v>
      </c>
      <c r="D8798">
        <v>121.629997</v>
      </c>
      <c r="E8798">
        <v>119.41999800000001</v>
      </c>
      <c r="F8798">
        <v>120.980003</v>
      </c>
      <c r="G8798">
        <v>41550000</v>
      </c>
      <c r="H8798">
        <v>120.980003</v>
      </c>
    </row>
    <row r="8799" spans="1:8">
      <c r="A8799">
        <v>8797</v>
      </c>
      <c r="B8799" s="1">
        <v>29434</v>
      </c>
      <c r="C8799">
        <v>121.66999800000001</v>
      </c>
      <c r="D8799">
        <v>122.379997</v>
      </c>
      <c r="E8799">
        <v>120.08000199999999</v>
      </c>
      <c r="F8799">
        <v>121.209999</v>
      </c>
      <c r="G8799">
        <v>46440000</v>
      </c>
      <c r="H8799">
        <v>121.209999</v>
      </c>
    </row>
    <row r="8800" spans="1:8">
      <c r="A8800">
        <v>8798</v>
      </c>
      <c r="B8800" s="1">
        <v>29433</v>
      </c>
      <c r="C8800">
        <v>122.230003</v>
      </c>
      <c r="D8800">
        <v>122.339996</v>
      </c>
      <c r="E8800">
        <v>119.400002</v>
      </c>
      <c r="F8800">
        <v>121.66999800000001</v>
      </c>
      <c r="G8800">
        <v>54610000</v>
      </c>
      <c r="H8800">
        <v>121.66999800000001</v>
      </c>
    </row>
    <row r="8801" spans="1:8">
      <c r="A8801">
        <v>8799</v>
      </c>
      <c r="B8801" s="1">
        <v>29432</v>
      </c>
      <c r="C8801">
        <v>122.400002</v>
      </c>
      <c r="D8801">
        <v>123.93</v>
      </c>
      <c r="E8801">
        <v>121.160004</v>
      </c>
      <c r="F8801">
        <v>122.230003</v>
      </c>
      <c r="G8801">
        <v>58060000</v>
      </c>
      <c r="H8801">
        <v>122.230003</v>
      </c>
    </row>
    <row r="8802" spans="1:8">
      <c r="A8802">
        <v>8800</v>
      </c>
      <c r="B8802" s="1">
        <v>29431</v>
      </c>
      <c r="C8802">
        <v>121.43</v>
      </c>
      <c r="D8802">
        <v>122.989998</v>
      </c>
      <c r="E8802">
        <v>120.760002</v>
      </c>
      <c r="F8802">
        <v>122.400002</v>
      </c>
      <c r="G8802">
        <v>44840000</v>
      </c>
      <c r="H8802">
        <v>122.400002</v>
      </c>
    </row>
    <row r="8803" spans="1:8">
      <c r="A8803">
        <v>8801</v>
      </c>
      <c r="B8803" s="1">
        <v>29430</v>
      </c>
      <c r="C8803">
        <v>120.779999</v>
      </c>
      <c r="D8803">
        <v>122.019997</v>
      </c>
      <c r="E8803">
        <v>119.779999</v>
      </c>
      <c r="F8803">
        <v>121.43</v>
      </c>
      <c r="G8803">
        <v>35330000</v>
      </c>
      <c r="H8803">
        <v>121.43</v>
      </c>
    </row>
    <row r="8804" spans="1:8">
      <c r="A8804">
        <v>8802</v>
      </c>
      <c r="B8804" s="1">
        <v>29427</v>
      </c>
      <c r="C8804">
        <v>121.790001</v>
      </c>
      <c r="D8804">
        <v>121.959999</v>
      </c>
      <c r="E8804">
        <v>119.94000200000001</v>
      </c>
      <c r="F8804">
        <v>120.779999</v>
      </c>
      <c r="G8804">
        <v>36250000</v>
      </c>
      <c r="H8804">
        <v>120.779999</v>
      </c>
    </row>
    <row r="8805" spans="1:8">
      <c r="A8805">
        <v>8803</v>
      </c>
      <c r="B8805" s="1">
        <v>29426</v>
      </c>
      <c r="C8805">
        <v>121.93</v>
      </c>
      <c r="D8805">
        <v>122.980003</v>
      </c>
      <c r="E8805">
        <v>120.83000199999999</v>
      </c>
      <c r="F8805">
        <v>121.790001</v>
      </c>
      <c r="G8805">
        <v>42420000</v>
      </c>
      <c r="H8805">
        <v>121.790001</v>
      </c>
    </row>
    <row r="8806" spans="1:8">
      <c r="A8806">
        <v>8804</v>
      </c>
      <c r="B8806" s="1">
        <v>29425</v>
      </c>
      <c r="C8806">
        <v>122.19000200000001</v>
      </c>
      <c r="D8806">
        <v>123.260002</v>
      </c>
      <c r="E8806">
        <v>120.93</v>
      </c>
      <c r="F8806">
        <v>121.93</v>
      </c>
      <c r="G8806">
        <v>45890000</v>
      </c>
      <c r="H8806">
        <v>121.93</v>
      </c>
    </row>
    <row r="8807" spans="1:8">
      <c r="A8807">
        <v>8805</v>
      </c>
      <c r="B8807" s="1">
        <v>29424</v>
      </c>
      <c r="C8807">
        <v>122.510002</v>
      </c>
      <c r="D8807">
        <v>123.900002</v>
      </c>
      <c r="E8807">
        <v>121.379997</v>
      </c>
      <c r="F8807">
        <v>122.19000200000001</v>
      </c>
      <c r="G8807">
        <v>52230000</v>
      </c>
      <c r="H8807">
        <v>122.19000200000001</v>
      </c>
    </row>
    <row r="8808" spans="1:8">
      <c r="A8808">
        <v>8806</v>
      </c>
      <c r="B8808" s="1">
        <v>29423</v>
      </c>
      <c r="C8808">
        <v>122.040001</v>
      </c>
      <c r="D8808">
        <v>123.150002</v>
      </c>
      <c r="E8808">
        <v>120.849998</v>
      </c>
      <c r="F8808">
        <v>122.510002</v>
      </c>
      <c r="G8808">
        <v>42750000</v>
      </c>
      <c r="H8808">
        <v>122.510002</v>
      </c>
    </row>
    <row r="8809" spans="1:8">
      <c r="A8809">
        <v>8807</v>
      </c>
      <c r="B8809" s="1">
        <v>29420</v>
      </c>
      <c r="C8809">
        <v>121.44000200000001</v>
      </c>
      <c r="D8809">
        <v>123.19000200000001</v>
      </c>
      <c r="E8809">
        <v>120.879997</v>
      </c>
      <c r="F8809">
        <v>122.040001</v>
      </c>
      <c r="G8809">
        <v>58040000</v>
      </c>
      <c r="H8809">
        <v>122.040001</v>
      </c>
    </row>
    <row r="8810" spans="1:8">
      <c r="A8810">
        <v>8808</v>
      </c>
      <c r="B8810" s="1">
        <v>29419</v>
      </c>
      <c r="C8810">
        <v>119.629997</v>
      </c>
      <c r="D8810">
        <v>121.839996</v>
      </c>
      <c r="E8810">
        <v>119.43</v>
      </c>
      <c r="F8810">
        <v>121.44000200000001</v>
      </c>
      <c r="G8810">
        <v>48850000</v>
      </c>
      <c r="H8810">
        <v>121.44000200000001</v>
      </c>
    </row>
    <row r="8811" spans="1:8">
      <c r="A8811">
        <v>8809</v>
      </c>
      <c r="B8811" s="1">
        <v>29418</v>
      </c>
      <c r="C8811">
        <v>119.300003</v>
      </c>
      <c r="D8811">
        <v>120.870003</v>
      </c>
      <c r="E8811">
        <v>118.540001</v>
      </c>
      <c r="F8811">
        <v>119.629997</v>
      </c>
      <c r="G8811">
        <v>49140000</v>
      </c>
      <c r="H8811">
        <v>119.629997</v>
      </c>
    </row>
    <row r="8812" spans="1:8">
      <c r="A8812">
        <v>8810</v>
      </c>
      <c r="B8812" s="1">
        <v>29417</v>
      </c>
      <c r="C8812">
        <v>120.010002</v>
      </c>
      <c r="D8812">
        <v>121.55999799999999</v>
      </c>
      <c r="E8812">
        <v>118.849998</v>
      </c>
      <c r="F8812">
        <v>119.300003</v>
      </c>
      <c r="G8812">
        <v>60920000</v>
      </c>
      <c r="H8812">
        <v>119.300003</v>
      </c>
    </row>
    <row r="8813" spans="1:8">
      <c r="A8813">
        <v>8811</v>
      </c>
      <c r="B8813" s="1">
        <v>29416</v>
      </c>
      <c r="C8813">
        <v>117.839996</v>
      </c>
      <c r="D8813">
        <v>120.370003</v>
      </c>
      <c r="E8813">
        <v>117.449997</v>
      </c>
      <c r="F8813">
        <v>120.010002</v>
      </c>
      <c r="G8813">
        <v>45500000</v>
      </c>
      <c r="H8813">
        <v>120.010002</v>
      </c>
    </row>
    <row r="8814" spans="1:8">
      <c r="A8814">
        <v>8812</v>
      </c>
      <c r="B8814" s="1">
        <v>29413</v>
      </c>
      <c r="C8814">
        <v>116.949997</v>
      </c>
      <c r="D8814">
        <v>118.379997</v>
      </c>
      <c r="E8814">
        <v>116.290001</v>
      </c>
      <c r="F8814">
        <v>117.839996</v>
      </c>
      <c r="G8814">
        <v>38310000</v>
      </c>
      <c r="H8814">
        <v>117.839996</v>
      </c>
    </row>
    <row r="8815" spans="1:8">
      <c r="A8815">
        <v>8813</v>
      </c>
      <c r="B8815" s="1">
        <v>29412</v>
      </c>
      <c r="C8815">
        <v>117.980003</v>
      </c>
      <c r="D8815">
        <v>118.57</v>
      </c>
      <c r="E8815">
        <v>116.379997</v>
      </c>
      <c r="F8815">
        <v>116.949997</v>
      </c>
      <c r="G8815">
        <v>43730000</v>
      </c>
      <c r="H8815">
        <v>116.949997</v>
      </c>
    </row>
    <row r="8816" spans="1:8">
      <c r="A8816">
        <v>8814</v>
      </c>
      <c r="B8816" s="1">
        <v>29411</v>
      </c>
      <c r="C8816">
        <v>117.839996</v>
      </c>
      <c r="D8816">
        <v>119.519997</v>
      </c>
      <c r="E8816">
        <v>117.099998</v>
      </c>
      <c r="F8816">
        <v>117.980003</v>
      </c>
      <c r="G8816">
        <v>52010000</v>
      </c>
      <c r="H8816">
        <v>117.980003</v>
      </c>
    </row>
    <row r="8817" spans="1:8">
      <c r="A8817">
        <v>8815</v>
      </c>
      <c r="B8817" s="1">
        <v>29410</v>
      </c>
      <c r="C8817">
        <v>118.290001</v>
      </c>
      <c r="D8817">
        <v>119.110001</v>
      </c>
      <c r="E8817">
        <v>117.07</v>
      </c>
      <c r="F8817">
        <v>117.839996</v>
      </c>
      <c r="G8817">
        <v>45830000</v>
      </c>
      <c r="H8817">
        <v>117.839996</v>
      </c>
    </row>
    <row r="8818" spans="1:8">
      <c r="A8818">
        <v>8816</v>
      </c>
      <c r="B8818" s="1">
        <v>29409</v>
      </c>
      <c r="C8818">
        <v>117.459999</v>
      </c>
      <c r="D8818">
        <v>118.849998</v>
      </c>
      <c r="E8818">
        <v>116.959999</v>
      </c>
      <c r="F8818">
        <v>118.290001</v>
      </c>
      <c r="G8818">
        <v>42540000</v>
      </c>
      <c r="H8818">
        <v>118.290001</v>
      </c>
    </row>
    <row r="8819" spans="1:8">
      <c r="A8819">
        <v>8817</v>
      </c>
      <c r="B8819" s="1">
        <v>29405</v>
      </c>
      <c r="C8819">
        <v>115.68</v>
      </c>
      <c r="D8819">
        <v>117.800003</v>
      </c>
      <c r="E8819">
        <v>115.489998</v>
      </c>
      <c r="F8819">
        <v>117.459999</v>
      </c>
      <c r="G8819">
        <v>47230000</v>
      </c>
      <c r="H8819">
        <v>117.459999</v>
      </c>
    </row>
    <row r="8820" spans="1:8">
      <c r="A8820">
        <v>8818</v>
      </c>
      <c r="B8820" s="1">
        <v>29404</v>
      </c>
      <c r="C8820">
        <v>114.93</v>
      </c>
      <c r="D8820">
        <v>116.44000200000001</v>
      </c>
      <c r="E8820">
        <v>114.360001</v>
      </c>
      <c r="F8820">
        <v>115.68</v>
      </c>
      <c r="G8820">
        <v>42950000</v>
      </c>
      <c r="H8820">
        <v>115.68</v>
      </c>
    </row>
    <row r="8821" spans="1:8">
      <c r="A8821">
        <v>8819</v>
      </c>
      <c r="B8821" s="1">
        <v>29403</v>
      </c>
      <c r="C8821">
        <v>114.239998</v>
      </c>
      <c r="D8821">
        <v>115.449997</v>
      </c>
      <c r="E8821">
        <v>113.540001</v>
      </c>
      <c r="F8821">
        <v>114.93</v>
      </c>
      <c r="G8821">
        <v>34340000</v>
      </c>
      <c r="H8821">
        <v>114.93</v>
      </c>
    </row>
    <row r="8822" spans="1:8">
      <c r="A8822">
        <v>8820</v>
      </c>
      <c r="B8822" s="1">
        <v>29402</v>
      </c>
      <c r="C8822">
        <v>116</v>
      </c>
      <c r="D8822">
        <v>116.040001</v>
      </c>
      <c r="E8822">
        <v>113.550003</v>
      </c>
      <c r="F8822">
        <v>114.239998</v>
      </c>
      <c r="G8822">
        <v>29910000</v>
      </c>
      <c r="H8822">
        <v>114.239998</v>
      </c>
    </row>
    <row r="8823" spans="1:8">
      <c r="A8823">
        <v>8821</v>
      </c>
      <c r="B8823" s="1">
        <v>29399</v>
      </c>
      <c r="C8823">
        <v>116.19000200000001</v>
      </c>
      <c r="D8823">
        <v>116.93</v>
      </c>
      <c r="E8823">
        <v>115.05999799999999</v>
      </c>
      <c r="F8823">
        <v>116</v>
      </c>
      <c r="G8823">
        <v>33110000</v>
      </c>
      <c r="H8823">
        <v>116</v>
      </c>
    </row>
    <row r="8824" spans="1:8">
      <c r="A8824">
        <v>8822</v>
      </c>
      <c r="B8824" s="1">
        <v>29398</v>
      </c>
      <c r="C8824">
        <v>116.720001</v>
      </c>
      <c r="D8824">
        <v>117.980003</v>
      </c>
      <c r="E8824">
        <v>115.58000199999999</v>
      </c>
      <c r="F8824">
        <v>116.19000200000001</v>
      </c>
      <c r="G8824">
        <v>45110000</v>
      </c>
      <c r="H8824">
        <v>116.19000200000001</v>
      </c>
    </row>
    <row r="8825" spans="1:8">
      <c r="A8825">
        <v>8823</v>
      </c>
      <c r="B8825" s="1">
        <v>29397</v>
      </c>
      <c r="C8825">
        <v>115.139999</v>
      </c>
      <c r="D8825">
        <v>117.370003</v>
      </c>
      <c r="E8825">
        <v>115.07</v>
      </c>
      <c r="F8825">
        <v>116.720001</v>
      </c>
      <c r="G8825">
        <v>46500000</v>
      </c>
      <c r="H8825">
        <v>116.720001</v>
      </c>
    </row>
    <row r="8826" spans="1:8">
      <c r="A8826">
        <v>8824</v>
      </c>
      <c r="B8826" s="1">
        <v>29396</v>
      </c>
      <c r="C8826">
        <v>114.510002</v>
      </c>
      <c r="D8826">
        <v>115.75</v>
      </c>
      <c r="E8826">
        <v>113.760002</v>
      </c>
      <c r="F8826">
        <v>115.139999</v>
      </c>
      <c r="G8826">
        <v>37730000</v>
      </c>
      <c r="H8826">
        <v>115.139999</v>
      </c>
    </row>
    <row r="8827" spans="1:8">
      <c r="A8827">
        <v>8825</v>
      </c>
      <c r="B8827" s="1">
        <v>29395</v>
      </c>
      <c r="C8827">
        <v>114.05999799999999</v>
      </c>
      <c r="D8827">
        <v>115.279999</v>
      </c>
      <c r="E8827">
        <v>113.349998</v>
      </c>
      <c r="F8827">
        <v>114.510002</v>
      </c>
      <c r="G8827">
        <v>34180000</v>
      </c>
      <c r="H8827">
        <v>114.510002</v>
      </c>
    </row>
    <row r="8828" spans="1:8">
      <c r="A8828">
        <v>8826</v>
      </c>
      <c r="B8828" s="1">
        <v>29392</v>
      </c>
      <c r="C8828">
        <v>114.660004</v>
      </c>
      <c r="D8828">
        <v>114.900002</v>
      </c>
      <c r="E8828">
        <v>113.120003</v>
      </c>
      <c r="F8828">
        <v>114.05999799999999</v>
      </c>
      <c r="G8828">
        <v>36530000</v>
      </c>
      <c r="H8828">
        <v>114.05999799999999</v>
      </c>
    </row>
    <row r="8829" spans="1:8">
      <c r="A8829">
        <v>8827</v>
      </c>
      <c r="B8829" s="1">
        <v>29391</v>
      </c>
      <c r="C8829">
        <v>116.260002</v>
      </c>
      <c r="D8829">
        <v>116.80999799999999</v>
      </c>
      <c r="E8829">
        <v>114.360001</v>
      </c>
      <c r="F8829">
        <v>114.660004</v>
      </c>
      <c r="G8829">
        <v>38280000</v>
      </c>
      <c r="H8829">
        <v>114.660004</v>
      </c>
    </row>
    <row r="8830" spans="1:8">
      <c r="A8830">
        <v>8828</v>
      </c>
      <c r="B8830" s="1">
        <v>29390</v>
      </c>
      <c r="C8830">
        <v>116.029999</v>
      </c>
      <c r="D8830">
        <v>116.839996</v>
      </c>
      <c r="E8830">
        <v>114.769997</v>
      </c>
      <c r="F8830">
        <v>116.260002</v>
      </c>
      <c r="G8830">
        <v>41960000</v>
      </c>
      <c r="H8830">
        <v>116.260002</v>
      </c>
    </row>
    <row r="8831" spans="1:8">
      <c r="A8831">
        <v>8829</v>
      </c>
      <c r="B8831" s="1">
        <v>29389</v>
      </c>
      <c r="C8831">
        <v>116.089996</v>
      </c>
      <c r="D8831">
        <v>117.160004</v>
      </c>
      <c r="E8831">
        <v>115.129997</v>
      </c>
      <c r="F8831">
        <v>116.029999</v>
      </c>
      <c r="G8831">
        <v>41990000</v>
      </c>
      <c r="H8831">
        <v>116.029999</v>
      </c>
    </row>
    <row r="8832" spans="1:8">
      <c r="A8832">
        <v>8830</v>
      </c>
      <c r="B8832" s="1">
        <v>29388</v>
      </c>
      <c r="C8832">
        <v>115.80999799999999</v>
      </c>
      <c r="D8832">
        <v>116.800003</v>
      </c>
      <c r="E8832">
        <v>114.779999</v>
      </c>
      <c r="F8832">
        <v>116.089996</v>
      </c>
      <c r="G8832">
        <v>36190000</v>
      </c>
      <c r="H8832">
        <v>116.089996</v>
      </c>
    </row>
    <row r="8833" spans="1:8">
      <c r="A8833">
        <v>8831</v>
      </c>
      <c r="B8833" s="1">
        <v>29385</v>
      </c>
      <c r="C8833">
        <v>115.519997</v>
      </c>
      <c r="D8833">
        <v>116.94000200000001</v>
      </c>
      <c r="E8833">
        <v>114.66999800000001</v>
      </c>
      <c r="F8833">
        <v>115.80999799999999</v>
      </c>
      <c r="G8833">
        <v>41880000</v>
      </c>
      <c r="H8833">
        <v>115.80999799999999</v>
      </c>
    </row>
    <row r="8834" spans="1:8">
      <c r="A8834">
        <v>8832</v>
      </c>
      <c r="B8834" s="1">
        <v>29384</v>
      </c>
      <c r="C8834">
        <v>116.019997</v>
      </c>
      <c r="D8834">
        <v>117.010002</v>
      </c>
      <c r="E8834">
        <v>114.279999</v>
      </c>
      <c r="F8834">
        <v>115.519997</v>
      </c>
      <c r="G8834">
        <v>47300000</v>
      </c>
      <c r="H8834">
        <v>115.519997</v>
      </c>
    </row>
    <row r="8835" spans="1:8">
      <c r="A8835">
        <v>8833</v>
      </c>
      <c r="B8835" s="1">
        <v>29383</v>
      </c>
      <c r="C8835">
        <v>114.660004</v>
      </c>
      <c r="D8835">
        <v>116.639999</v>
      </c>
      <c r="E8835">
        <v>114.220001</v>
      </c>
      <c r="F8835">
        <v>116.019997</v>
      </c>
      <c r="G8835">
        <v>43800000</v>
      </c>
      <c r="H8835">
        <v>116.019997</v>
      </c>
    </row>
    <row r="8836" spans="1:8">
      <c r="A8836">
        <v>8834</v>
      </c>
      <c r="B8836" s="1">
        <v>29382</v>
      </c>
      <c r="C8836">
        <v>113.709999</v>
      </c>
      <c r="D8836">
        <v>115.5</v>
      </c>
      <c r="E8836">
        <v>113.16999800000001</v>
      </c>
      <c r="F8836">
        <v>114.660004</v>
      </c>
      <c r="G8836">
        <v>42030000</v>
      </c>
      <c r="H8836">
        <v>114.660004</v>
      </c>
    </row>
    <row r="8837" spans="1:8">
      <c r="A8837">
        <v>8835</v>
      </c>
      <c r="B8837" s="1">
        <v>29381</v>
      </c>
      <c r="C8837">
        <v>113.199997</v>
      </c>
      <c r="D8837">
        <v>114.510002</v>
      </c>
      <c r="E8837">
        <v>112.68</v>
      </c>
      <c r="F8837">
        <v>113.709999</v>
      </c>
      <c r="G8837">
        <v>36820000</v>
      </c>
      <c r="H8837">
        <v>113.709999</v>
      </c>
    </row>
    <row r="8838" spans="1:8">
      <c r="A8838">
        <v>8836</v>
      </c>
      <c r="B8838" s="1">
        <v>29378</v>
      </c>
      <c r="C8838">
        <v>112.779999</v>
      </c>
      <c r="D8838">
        <v>114.010002</v>
      </c>
      <c r="E8838">
        <v>112.110001</v>
      </c>
      <c r="F8838">
        <v>113.199997</v>
      </c>
      <c r="G8838">
        <v>37230000</v>
      </c>
      <c r="H8838">
        <v>113.199997</v>
      </c>
    </row>
    <row r="8839" spans="1:8">
      <c r="A8839">
        <v>8837</v>
      </c>
      <c r="B8839" s="1">
        <v>29377</v>
      </c>
      <c r="C8839">
        <v>112.610001</v>
      </c>
      <c r="D8839">
        <v>114.379997</v>
      </c>
      <c r="E8839">
        <v>111.889999</v>
      </c>
      <c r="F8839">
        <v>112.779999</v>
      </c>
      <c r="G8839">
        <v>49070000</v>
      </c>
      <c r="H8839">
        <v>112.779999</v>
      </c>
    </row>
    <row r="8840" spans="1:8">
      <c r="A8840">
        <v>8838</v>
      </c>
      <c r="B8840" s="1">
        <v>29376</v>
      </c>
      <c r="C8840">
        <v>110.510002</v>
      </c>
      <c r="D8840">
        <v>113.449997</v>
      </c>
      <c r="E8840">
        <v>110.220001</v>
      </c>
      <c r="F8840">
        <v>112.610001</v>
      </c>
      <c r="G8840">
        <v>44180000</v>
      </c>
      <c r="H8840">
        <v>112.610001</v>
      </c>
    </row>
    <row r="8841" spans="1:8">
      <c r="A8841">
        <v>8839</v>
      </c>
      <c r="B8841" s="1">
        <v>29375</v>
      </c>
      <c r="C8841">
        <v>110.760002</v>
      </c>
      <c r="D8841">
        <v>111.629997</v>
      </c>
      <c r="E8841">
        <v>109.769997</v>
      </c>
      <c r="F8841">
        <v>110.510002</v>
      </c>
      <c r="G8841">
        <v>33150000</v>
      </c>
      <c r="H8841">
        <v>110.510002</v>
      </c>
    </row>
    <row r="8842" spans="1:8">
      <c r="A8842">
        <v>8840</v>
      </c>
      <c r="B8842" s="1">
        <v>29374</v>
      </c>
      <c r="C8842">
        <v>111.239998</v>
      </c>
      <c r="D8842">
        <v>112.150002</v>
      </c>
      <c r="E8842">
        <v>110.05999799999999</v>
      </c>
      <c r="F8842">
        <v>110.760002</v>
      </c>
      <c r="G8842">
        <v>32710000</v>
      </c>
      <c r="H8842">
        <v>110.760002</v>
      </c>
    </row>
    <row r="8843" spans="1:8">
      <c r="A8843">
        <v>8841</v>
      </c>
      <c r="B8843" s="1">
        <v>29371</v>
      </c>
      <c r="C8843">
        <v>110.269997</v>
      </c>
      <c r="D8843">
        <v>111.550003</v>
      </c>
      <c r="E8843">
        <v>108.870003</v>
      </c>
      <c r="F8843">
        <v>111.239998</v>
      </c>
      <c r="G8843">
        <v>34820000</v>
      </c>
      <c r="H8843">
        <v>111.239998</v>
      </c>
    </row>
    <row r="8844" spans="1:8">
      <c r="A8844">
        <v>8842</v>
      </c>
      <c r="B8844" s="1">
        <v>29370</v>
      </c>
      <c r="C8844">
        <v>112.05999799999999</v>
      </c>
      <c r="D8844">
        <v>112.639999</v>
      </c>
      <c r="E8844">
        <v>109.860001</v>
      </c>
      <c r="F8844">
        <v>110.269997</v>
      </c>
      <c r="G8844">
        <v>42000000</v>
      </c>
      <c r="H8844">
        <v>110.269997</v>
      </c>
    </row>
    <row r="8845" spans="1:8">
      <c r="A8845">
        <v>8843</v>
      </c>
      <c r="B8845" s="1">
        <v>29369</v>
      </c>
      <c r="C8845">
        <v>111.400002</v>
      </c>
      <c r="D8845">
        <v>112.720001</v>
      </c>
      <c r="E8845">
        <v>110.41999800000001</v>
      </c>
      <c r="F8845">
        <v>112.05999799999999</v>
      </c>
      <c r="G8845">
        <v>38580000</v>
      </c>
      <c r="H8845">
        <v>112.05999799999999</v>
      </c>
    </row>
    <row r="8846" spans="1:8">
      <c r="A8846">
        <v>8844</v>
      </c>
      <c r="B8846" s="1">
        <v>29368</v>
      </c>
      <c r="C8846">
        <v>110.620003</v>
      </c>
      <c r="D8846">
        <v>112.300003</v>
      </c>
      <c r="E8846">
        <v>110.349998</v>
      </c>
      <c r="F8846">
        <v>111.400002</v>
      </c>
      <c r="G8846">
        <v>40810000</v>
      </c>
      <c r="H8846">
        <v>111.400002</v>
      </c>
    </row>
    <row r="8847" spans="1:8">
      <c r="A8847">
        <v>8845</v>
      </c>
      <c r="B8847" s="1">
        <v>29364</v>
      </c>
      <c r="C8847">
        <v>109.010002</v>
      </c>
      <c r="D8847">
        <v>111.370003</v>
      </c>
      <c r="E8847">
        <v>109.010002</v>
      </c>
      <c r="F8847">
        <v>110.620003</v>
      </c>
      <c r="G8847">
        <v>45790000</v>
      </c>
      <c r="H8847">
        <v>110.620003</v>
      </c>
    </row>
    <row r="8848" spans="1:8">
      <c r="A8848">
        <v>8846</v>
      </c>
      <c r="B8848" s="1">
        <v>29363</v>
      </c>
      <c r="C8848">
        <v>107.720001</v>
      </c>
      <c r="D8848">
        <v>109.730003</v>
      </c>
      <c r="E8848">
        <v>107.339996</v>
      </c>
      <c r="F8848">
        <v>109.010002</v>
      </c>
      <c r="G8848">
        <v>41040000</v>
      </c>
      <c r="H8848">
        <v>109.010002</v>
      </c>
    </row>
    <row r="8849" spans="1:8">
      <c r="A8849">
        <v>8847</v>
      </c>
      <c r="B8849" s="1">
        <v>29362</v>
      </c>
      <c r="C8849">
        <v>107.620003</v>
      </c>
      <c r="D8849">
        <v>108.30999799999999</v>
      </c>
      <c r="E8849">
        <v>106.540001</v>
      </c>
      <c r="F8849">
        <v>107.720001</v>
      </c>
      <c r="G8849">
        <v>34830000</v>
      </c>
      <c r="H8849">
        <v>107.720001</v>
      </c>
    </row>
    <row r="8850" spans="1:8">
      <c r="A8850">
        <v>8848</v>
      </c>
      <c r="B8850" s="1">
        <v>29361</v>
      </c>
      <c r="C8850">
        <v>107.66999800000001</v>
      </c>
      <c r="D8850">
        <v>108.389999</v>
      </c>
      <c r="E8850">
        <v>106.75</v>
      </c>
      <c r="F8850">
        <v>107.620003</v>
      </c>
      <c r="G8850">
        <v>31800000</v>
      </c>
      <c r="H8850">
        <v>107.620003</v>
      </c>
    </row>
    <row r="8851" spans="1:8">
      <c r="A8851">
        <v>8849</v>
      </c>
      <c r="B8851" s="1">
        <v>29360</v>
      </c>
      <c r="C8851">
        <v>107.349998</v>
      </c>
      <c r="D8851">
        <v>108.43</v>
      </c>
      <c r="E8851">
        <v>106.510002</v>
      </c>
      <c r="F8851">
        <v>107.66999800000001</v>
      </c>
      <c r="G8851">
        <v>30970000</v>
      </c>
      <c r="H8851">
        <v>107.66999800000001</v>
      </c>
    </row>
    <row r="8852" spans="1:8">
      <c r="A8852">
        <v>8850</v>
      </c>
      <c r="B8852" s="1">
        <v>29357</v>
      </c>
      <c r="C8852">
        <v>106.989998</v>
      </c>
      <c r="D8852">
        <v>107.889999</v>
      </c>
      <c r="E8852">
        <v>106.25</v>
      </c>
      <c r="F8852">
        <v>107.349998</v>
      </c>
      <c r="G8852">
        <v>31710000</v>
      </c>
      <c r="H8852">
        <v>107.349998</v>
      </c>
    </row>
    <row r="8853" spans="1:8">
      <c r="A8853">
        <v>8851</v>
      </c>
      <c r="B8853" s="1">
        <v>29356</v>
      </c>
      <c r="C8853">
        <v>106.849998</v>
      </c>
      <c r="D8853">
        <v>107.989998</v>
      </c>
      <c r="E8853">
        <v>106.07</v>
      </c>
      <c r="F8853">
        <v>106.989998</v>
      </c>
      <c r="G8853">
        <v>41120000</v>
      </c>
      <c r="H8853">
        <v>106.989998</v>
      </c>
    </row>
    <row r="8854" spans="1:8">
      <c r="A8854">
        <v>8852</v>
      </c>
      <c r="B8854" s="1">
        <v>29355</v>
      </c>
      <c r="C8854">
        <v>106.300003</v>
      </c>
      <c r="D8854">
        <v>107.889999</v>
      </c>
      <c r="E8854">
        <v>106</v>
      </c>
      <c r="F8854">
        <v>106.849998</v>
      </c>
      <c r="G8854">
        <v>40840000</v>
      </c>
      <c r="H8854">
        <v>106.849998</v>
      </c>
    </row>
    <row r="8855" spans="1:8">
      <c r="A8855">
        <v>8853</v>
      </c>
      <c r="B8855" s="1">
        <v>29354</v>
      </c>
      <c r="C8855">
        <v>104.779999</v>
      </c>
      <c r="D8855">
        <v>106.760002</v>
      </c>
      <c r="E8855">
        <v>104.44000200000001</v>
      </c>
      <c r="F8855">
        <v>106.300003</v>
      </c>
      <c r="G8855">
        <v>35460000</v>
      </c>
      <c r="H8855">
        <v>106.300003</v>
      </c>
    </row>
    <row r="8856" spans="1:8">
      <c r="A8856">
        <v>8854</v>
      </c>
      <c r="B8856" s="1">
        <v>29353</v>
      </c>
      <c r="C8856">
        <v>104.720001</v>
      </c>
      <c r="D8856">
        <v>105.480003</v>
      </c>
      <c r="E8856">
        <v>103.5</v>
      </c>
      <c r="F8856">
        <v>104.779999</v>
      </c>
      <c r="G8856">
        <v>28220000</v>
      </c>
      <c r="H8856">
        <v>104.779999</v>
      </c>
    </row>
    <row r="8857" spans="1:8">
      <c r="A8857">
        <v>8855</v>
      </c>
      <c r="B8857" s="1">
        <v>29350</v>
      </c>
      <c r="C8857">
        <v>106.129997</v>
      </c>
      <c r="D8857">
        <v>106.199997</v>
      </c>
      <c r="E8857">
        <v>104.18</v>
      </c>
      <c r="F8857">
        <v>104.720001</v>
      </c>
      <c r="G8857">
        <v>30280000</v>
      </c>
      <c r="H8857">
        <v>104.720001</v>
      </c>
    </row>
    <row r="8858" spans="1:8">
      <c r="A8858">
        <v>8856</v>
      </c>
      <c r="B8858" s="1">
        <v>29349</v>
      </c>
      <c r="C8858">
        <v>107.18</v>
      </c>
      <c r="D8858">
        <v>108.019997</v>
      </c>
      <c r="E8858">
        <v>105.5</v>
      </c>
      <c r="F8858">
        <v>106.129997</v>
      </c>
      <c r="G8858">
        <v>39280000</v>
      </c>
      <c r="H8858">
        <v>106.129997</v>
      </c>
    </row>
    <row r="8859" spans="1:8">
      <c r="A8859">
        <v>8857</v>
      </c>
      <c r="B8859" s="1">
        <v>29348</v>
      </c>
      <c r="C8859">
        <v>106.25</v>
      </c>
      <c r="D8859">
        <v>108.120003</v>
      </c>
      <c r="E8859">
        <v>105.83000199999999</v>
      </c>
      <c r="F8859">
        <v>107.18</v>
      </c>
      <c r="G8859">
        <v>42600000</v>
      </c>
      <c r="H8859">
        <v>107.18</v>
      </c>
    </row>
    <row r="8860" spans="1:8">
      <c r="A8860">
        <v>8858</v>
      </c>
      <c r="B8860" s="1">
        <v>29347</v>
      </c>
      <c r="C8860">
        <v>106.379997</v>
      </c>
      <c r="D8860">
        <v>107.83000199999999</v>
      </c>
      <c r="E8860">
        <v>105.360001</v>
      </c>
      <c r="F8860">
        <v>106.25</v>
      </c>
      <c r="G8860">
        <v>40160000</v>
      </c>
      <c r="H8860">
        <v>106.25</v>
      </c>
    </row>
    <row r="8861" spans="1:8">
      <c r="A8861">
        <v>8859</v>
      </c>
      <c r="B8861" s="1">
        <v>29346</v>
      </c>
      <c r="C8861">
        <v>105.58000199999999</v>
      </c>
      <c r="D8861">
        <v>106.83000199999999</v>
      </c>
      <c r="E8861">
        <v>104.639999</v>
      </c>
      <c r="F8861">
        <v>106.379997</v>
      </c>
      <c r="G8861">
        <v>34090000</v>
      </c>
      <c r="H8861">
        <v>106.379997</v>
      </c>
    </row>
    <row r="8862" spans="1:8">
      <c r="A8862">
        <v>8860</v>
      </c>
      <c r="B8862" s="1">
        <v>29343</v>
      </c>
      <c r="C8862">
        <v>105.459999</v>
      </c>
      <c r="D8862">
        <v>106.25</v>
      </c>
      <c r="E8862">
        <v>104.610001</v>
      </c>
      <c r="F8862">
        <v>105.58000199999999</v>
      </c>
      <c r="G8862">
        <v>28040000</v>
      </c>
      <c r="H8862">
        <v>105.58000199999999</v>
      </c>
    </row>
    <row r="8863" spans="1:8">
      <c r="A8863">
        <v>8861</v>
      </c>
      <c r="B8863" s="1">
        <v>29342</v>
      </c>
      <c r="C8863">
        <v>106.290001</v>
      </c>
      <c r="D8863">
        <v>106.860001</v>
      </c>
      <c r="E8863">
        <v>104.720001</v>
      </c>
      <c r="F8863">
        <v>105.459999</v>
      </c>
      <c r="G8863">
        <v>32480000</v>
      </c>
      <c r="H8863">
        <v>105.459999</v>
      </c>
    </row>
    <row r="8864" spans="1:8">
      <c r="A8864">
        <v>8862</v>
      </c>
      <c r="B8864" s="1">
        <v>29341</v>
      </c>
      <c r="C8864">
        <v>105.860001</v>
      </c>
      <c r="D8864">
        <v>106.720001</v>
      </c>
      <c r="E8864">
        <v>104.5</v>
      </c>
      <c r="F8864">
        <v>106.290001</v>
      </c>
      <c r="G8864">
        <v>30850000</v>
      </c>
      <c r="H8864">
        <v>106.290001</v>
      </c>
    </row>
    <row r="8865" spans="1:8">
      <c r="A8865">
        <v>8863</v>
      </c>
      <c r="B8865" s="1">
        <v>29340</v>
      </c>
      <c r="C8865">
        <v>105.639999</v>
      </c>
      <c r="D8865">
        <v>106.699997</v>
      </c>
      <c r="E8865">
        <v>104.860001</v>
      </c>
      <c r="F8865">
        <v>105.860001</v>
      </c>
      <c r="G8865">
        <v>27940000</v>
      </c>
      <c r="H8865">
        <v>105.860001</v>
      </c>
    </row>
    <row r="8866" spans="1:8">
      <c r="A8866">
        <v>8864</v>
      </c>
      <c r="B8866" s="1">
        <v>29339</v>
      </c>
      <c r="C8866">
        <v>105.160004</v>
      </c>
      <c r="D8866">
        <v>106.790001</v>
      </c>
      <c r="E8866">
        <v>104.639999</v>
      </c>
      <c r="F8866">
        <v>105.639999</v>
      </c>
      <c r="G8866">
        <v>30600000</v>
      </c>
      <c r="H8866">
        <v>105.639999</v>
      </c>
    </row>
    <row r="8867" spans="1:8">
      <c r="A8867">
        <v>8865</v>
      </c>
      <c r="B8867" s="1">
        <v>29336</v>
      </c>
      <c r="C8867">
        <v>104.400002</v>
      </c>
      <c r="D8867">
        <v>105.57</v>
      </c>
      <c r="E8867">
        <v>103.019997</v>
      </c>
      <c r="F8867">
        <v>105.160004</v>
      </c>
      <c r="G8867">
        <v>28590000</v>
      </c>
      <c r="H8867">
        <v>105.160004</v>
      </c>
    </row>
    <row r="8868" spans="1:8">
      <c r="A8868">
        <v>8866</v>
      </c>
      <c r="B8868" s="1">
        <v>29335</v>
      </c>
      <c r="C8868">
        <v>103.730003</v>
      </c>
      <c r="D8868">
        <v>105.43</v>
      </c>
      <c r="E8868">
        <v>102.93</v>
      </c>
      <c r="F8868">
        <v>104.400002</v>
      </c>
      <c r="G8868">
        <v>35790000</v>
      </c>
      <c r="H8868">
        <v>104.400002</v>
      </c>
    </row>
    <row r="8869" spans="1:8">
      <c r="A8869">
        <v>8867</v>
      </c>
      <c r="B8869" s="1">
        <v>29334</v>
      </c>
      <c r="C8869">
        <v>103.43</v>
      </c>
      <c r="D8869">
        <v>105.110001</v>
      </c>
      <c r="E8869">
        <v>102.80999799999999</v>
      </c>
      <c r="F8869">
        <v>103.730003</v>
      </c>
      <c r="G8869">
        <v>42620000</v>
      </c>
      <c r="H8869">
        <v>103.730003</v>
      </c>
    </row>
    <row r="8870" spans="1:8">
      <c r="A8870">
        <v>8868</v>
      </c>
      <c r="B8870" s="1">
        <v>29333</v>
      </c>
      <c r="C8870">
        <v>100.80999799999999</v>
      </c>
      <c r="D8870">
        <v>104.019997</v>
      </c>
      <c r="E8870">
        <v>100.80999799999999</v>
      </c>
      <c r="F8870">
        <v>103.43</v>
      </c>
      <c r="G8870">
        <v>47920000</v>
      </c>
      <c r="H8870">
        <v>103.43</v>
      </c>
    </row>
    <row r="8871" spans="1:8">
      <c r="A8871">
        <v>8869</v>
      </c>
      <c r="B8871" s="1">
        <v>29332</v>
      </c>
      <c r="C8871">
        <v>100.550003</v>
      </c>
      <c r="D8871">
        <v>101.260002</v>
      </c>
      <c r="E8871">
        <v>98.949996999999996</v>
      </c>
      <c r="F8871">
        <v>99.800003000000004</v>
      </c>
      <c r="G8871">
        <v>27560000</v>
      </c>
      <c r="H8871">
        <v>99.800003000000004</v>
      </c>
    </row>
    <row r="8872" spans="1:8">
      <c r="A8872">
        <v>8870</v>
      </c>
      <c r="B8872" s="1">
        <v>29329</v>
      </c>
      <c r="C8872">
        <v>101.050003</v>
      </c>
      <c r="D8872">
        <v>102.07</v>
      </c>
      <c r="E8872">
        <v>99.970000999999996</v>
      </c>
      <c r="F8872">
        <v>100.550003</v>
      </c>
      <c r="G8872">
        <v>26880000</v>
      </c>
      <c r="H8872">
        <v>100.550003</v>
      </c>
    </row>
    <row r="8873" spans="1:8">
      <c r="A8873">
        <v>8871</v>
      </c>
      <c r="B8873" s="1">
        <v>29328</v>
      </c>
      <c r="C8873">
        <v>101.540001</v>
      </c>
      <c r="D8873">
        <v>102.209999</v>
      </c>
      <c r="E8873">
        <v>100.120003</v>
      </c>
      <c r="F8873">
        <v>101.050003</v>
      </c>
      <c r="G8873">
        <v>32770000</v>
      </c>
      <c r="H8873">
        <v>101.050003</v>
      </c>
    </row>
    <row r="8874" spans="1:8">
      <c r="A8874">
        <v>8872</v>
      </c>
      <c r="B8874" s="1">
        <v>29327</v>
      </c>
      <c r="C8874">
        <v>102.629997</v>
      </c>
      <c r="D8874">
        <v>104.41999800000001</v>
      </c>
      <c r="E8874">
        <v>101.129997</v>
      </c>
      <c r="F8874">
        <v>101.540001</v>
      </c>
      <c r="G8874">
        <v>39730000</v>
      </c>
      <c r="H8874">
        <v>101.540001</v>
      </c>
    </row>
    <row r="8875" spans="1:8">
      <c r="A8875">
        <v>8873</v>
      </c>
      <c r="B8875" s="1">
        <v>29326</v>
      </c>
      <c r="C8875">
        <v>102.839996</v>
      </c>
      <c r="D8875">
        <v>103.94000200000001</v>
      </c>
      <c r="E8875">
        <v>101.849998</v>
      </c>
      <c r="F8875">
        <v>102.629997</v>
      </c>
      <c r="G8875">
        <v>26670000</v>
      </c>
      <c r="H8875">
        <v>102.629997</v>
      </c>
    </row>
    <row r="8876" spans="1:8">
      <c r="A8876">
        <v>8874</v>
      </c>
      <c r="B8876" s="1">
        <v>29325</v>
      </c>
      <c r="C8876">
        <v>103.790001</v>
      </c>
      <c r="D8876">
        <v>103.91999800000001</v>
      </c>
      <c r="E8876">
        <v>102.08000199999999</v>
      </c>
      <c r="F8876">
        <v>102.839996</v>
      </c>
      <c r="G8876">
        <v>23060000</v>
      </c>
      <c r="H8876">
        <v>102.839996</v>
      </c>
    </row>
    <row r="8877" spans="1:8">
      <c r="A8877">
        <v>8875</v>
      </c>
      <c r="B8877" s="1">
        <v>29322</v>
      </c>
      <c r="C8877">
        <v>104.08000199999999</v>
      </c>
      <c r="D8877">
        <v>105.150002</v>
      </c>
      <c r="E8877">
        <v>103.199997</v>
      </c>
      <c r="F8877">
        <v>103.790001</v>
      </c>
      <c r="G8877">
        <v>29960000</v>
      </c>
      <c r="H8877">
        <v>103.790001</v>
      </c>
    </row>
    <row r="8878" spans="1:8">
      <c r="A8878">
        <v>8876</v>
      </c>
      <c r="B8878" s="1">
        <v>29321</v>
      </c>
      <c r="C8878">
        <v>103.110001</v>
      </c>
      <c r="D8878">
        <v>105</v>
      </c>
      <c r="E8878">
        <v>102.80999799999999</v>
      </c>
      <c r="F8878">
        <v>104.08000199999999</v>
      </c>
      <c r="G8878">
        <v>33940000</v>
      </c>
      <c r="H8878">
        <v>104.08000199999999</v>
      </c>
    </row>
    <row r="8879" spans="1:8">
      <c r="A8879">
        <v>8877</v>
      </c>
      <c r="B8879" s="1">
        <v>29320</v>
      </c>
      <c r="C8879">
        <v>101.199997</v>
      </c>
      <c r="D8879">
        <v>103.599998</v>
      </c>
      <c r="E8879">
        <v>101.010002</v>
      </c>
      <c r="F8879">
        <v>103.110001</v>
      </c>
      <c r="G8879">
        <v>33020000</v>
      </c>
      <c r="H8879">
        <v>103.110001</v>
      </c>
    </row>
    <row r="8880" spans="1:8">
      <c r="A8880">
        <v>8878</v>
      </c>
      <c r="B8880" s="1">
        <v>29319</v>
      </c>
      <c r="C8880">
        <v>100.19000200000001</v>
      </c>
      <c r="D8880">
        <v>101.879997</v>
      </c>
      <c r="E8880">
        <v>99.230002999999996</v>
      </c>
      <c r="F8880">
        <v>101.199997</v>
      </c>
      <c r="G8880">
        <v>31700000</v>
      </c>
      <c r="H8880">
        <v>101.199997</v>
      </c>
    </row>
    <row r="8881" spans="1:8">
      <c r="A8881">
        <v>8879</v>
      </c>
      <c r="B8881" s="1">
        <v>29318</v>
      </c>
      <c r="C8881">
        <v>102.150002</v>
      </c>
      <c r="D8881">
        <v>102.269997</v>
      </c>
      <c r="E8881">
        <v>99.730002999999996</v>
      </c>
      <c r="F8881">
        <v>100.19000200000001</v>
      </c>
      <c r="G8881">
        <v>29130000</v>
      </c>
      <c r="H8881">
        <v>100.19000200000001</v>
      </c>
    </row>
    <row r="8882" spans="1:8">
      <c r="A8882">
        <v>8880</v>
      </c>
      <c r="B8882" s="1">
        <v>29314</v>
      </c>
      <c r="C8882">
        <v>102.68</v>
      </c>
      <c r="D8882">
        <v>103.339996</v>
      </c>
      <c r="E8882">
        <v>101.30999799999999</v>
      </c>
      <c r="F8882">
        <v>102.150002</v>
      </c>
      <c r="G8882">
        <v>27970000</v>
      </c>
      <c r="H8882">
        <v>102.150002</v>
      </c>
    </row>
    <row r="8883" spans="1:8">
      <c r="A8883">
        <v>8881</v>
      </c>
      <c r="B8883" s="1">
        <v>29313</v>
      </c>
      <c r="C8883">
        <v>102.18</v>
      </c>
      <c r="D8883">
        <v>103.870003</v>
      </c>
      <c r="E8883">
        <v>101.449997</v>
      </c>
      <c r="F8883">
        <v>102.68</v>
      </c>
      <c r="G8883">
        <v>35210000</v>
      </c>
      <c r="H8883">
        <v>102.68</v>
      </c>
    </row>
    <row r="8884" spans="1:8">
      <c r="A8884">
        <v>8882</v>
      </c>
      <c r="B8884" s="1">
        <v>29312</v>
      </c>
      <c r="C8884">
        <v>102.089996</v>
      </c>
      <c r="D8884">
        <v>103.279999</v>
      </c>
      <c r="E8884">
        <v>100.849998</v>
      </c>
      <c r="F8884">
        <v>102.18</v>
      </c>
      <c r="G8884">
        <v>32230000</v>
      </c>
      <c r="H8884">
        <v>102.18</v>
      </c>
    </row>
    <row r="8885" spans="1:8">
      <c r="A8885">
        <v>8883</v>
      </c>
      <c r="B8885" s="1">
        <v>29311</v>
      </c>
      <c r="C8885">
        <v>100.68</v>
      </c>
      <c r="D8885">
        <v>102.650002</v>
      </c>
      <c r="E8885">
        <v>100.019997</v>
      </c>
      <c r="F8885">
        <v>102.089996</v>
      </c>
      <c r="G8885">
        <v>35840000</v>
      </c>
      <c r="H8885">
        <v>102.089996</v>
      </c>
    </row>
    <row r="8886" spans="1:8">
      <c r="A8886">
        <v>8884</v>
      </c>
      <c r="B8886" s="1">
        <v>29308</v>
      </c>
      <c r="C8886">
        <v>98.220000999999996</v>
      </c>
      <c r="D8886">
        <v>101.43</v>
      </c>
      <c r="E8886">
        <v>97.720000999999996</v>
      </c>
      <c r="F8886">
        <v>100.68</v>
      </c>
      <c r="G8886">
        <v>46720000</v>
      </c>
      <c r="H8886">
        <v>100.68</v>
      </c>
    </row>
    <row r="8887" spans="1:8">
      <c r="A8887">
        <v>8885</v>
      </c>
      <c r="B8887" s="1">
        <v>29307</v>
      </c>
      <c r="C8887">
        <v>98.68</v>
      </c>
      <c r="D8887">
        <v>99.580001999999993</v>
      </c>
      <c r="E8887">
        <v>94.230002999999996</v>
      </c>
      <c r="F8887">
        <v>98.220000999999996</v>
      </c>
      <c r="G8887">
        <v>63680000</v>
      </c>
      <c r="H8887">
        <v>98.220000999999996</v>
      </c>
    </row>
    <row r="8888" spans="1:8">
      <c r="A8888">
        <v>8886</v>
      </c>
      <c r="B8888" s="1">
        <v>29306</v>
      </c>
      <c r="C8888">
        <v>99.190002000000007</v>
      </c>
      <c r="D8888">
        <v>101.220001</v>
      </c>
      <c r="E8888">
        <v>98.099997999999999</v>
      </c>
      <c r="F8888">
        <v>98.68</v>
      </c>
      <c r="G8888">
        <v>37370000</v>
      </c>
      <c r="H8888">
        <v>98.68</v>
      </c>
    </row>
    <row r="8889" spans="1:8">
      <c r="A8889">
        <v>8887</v>
      </c>
      <c r="B8889" s="1">
        <v>29305</v>
      </c>
      <c r="C8889">
        <v>99.279999000000004</v>
      </c>
      <c r="D8889">
        <v>100.58000199999999</v>
      </c>
      <c r="E8889">
        <v>97.889999000000003</v>
      </c>
      <c r="F8889">
        <v>99.190002000000007</v>
      </c>
      <c r="G8889">
        <v>43790000</v>
      </c>
      <c r="H8889">
        <v>99.190002000000007</v>
      </c>
    </row>
    <row r="8890" spans="1:8">
      <c r="A8890">
        <v>8888</v>
      </c>
      <c r="B8890" s="1">
        <v>29304</v>
      </c>
      <c r="C8890">
        <v>102.18</v>
      </c>
      <c r="D8890">
        <v>102.18</v>
      </c>
      <c r="E8890">
        <v>98.879997000000003</v>
      </c>
      <c r="F8890">
        <v>99.279999000000004</v>
      </c>
      <c r="G8890">
        <v>39230000</v>
      </c>
      <c r="H8890">
        <v>99.279999000000004</v>
      </c>
    </row>
    <row r="8891" spans="1:8">
      <c r="A8891">
        <v>8889</v>
      </c>
      <c r="B8891" s="1">
        <v>29301</v>
      </c>
      <c r="C8891">
        <v>103.120003</v>
      </c>
      <c r="D8891">
        <v>103.730003</v>
      </c>
      <c r="E8891">
        <v>101.550003</v>
      </c>
      <c r="F8891">
        <v>102.30999799999999</v>
      </c>
      <c r="G8891">
        <v>32220000</v>
      </c>
      <c r="H8891">
        <v>102.30999799999999</v>
      </c>
    </row>
    <row r="8892" spans="1:8">
      <c r="A8892">
        <v>8890</v>
      </c>
      <c r="B8892" s="1">
        <v>29300</v>
      </c>
      <c r="C8892">
        <v>104.30999799999999</v>
      </c>
      <c r="D8892">
        <v>105.16999800000001</v>
      </c>
      <c r="E8892">
        <v>102.519997</v>
      </c>
      <c r="F8892">
        <v>103.120003</v>
      </c>
      <c r="G8892">
        <v>32580000</v>
      </c>
      <c r="H8892">
        <v>103.120003</v>
      </c>
    </row>
    <row r="8893" spans="1:8">
      <c r="A8893">
        <v>8891</v>
      </c>
      <c r="B8893" s="1">
        <v>29299</v>
      </c>
      <c r="C8893">
        <v>104.099998</v>
      </c>
      <c r="D8893">
        <v>105.720001</v>
      </c>
      <c r="E8893">
        <v>103.349998</v>
      </c>
      <c r="F8893">
        <v>104.30999799999999</v>
      </c>
      <c r="G8893">
        <v>36520000</v>
      </c>
      <c r="H8893">
        <v>104.30999799999999</v>
      </c>
    </row>
    <row r="8894" spans="1:8">
      <c r="A8894">
        <v>8892</v>
      </c>
      <c r="B8894" s="1">
        <v>29298</v>
      </c>
      <c r="C8894">
        <v>102.260002</v>
      </c>
      <c r="D8894">
        <v>104.709999</v>
      </c>
      <c r="E8894">
        <v>101.139999</v>
      </c>
      <c r="F8894">
        <v>104.099998</v>
      </c>
      <c r="G8894">
        <v>47340000</v>
      </c>
      <c r="H8894">
        <v>104.099998</v>
      </c>
    </row>
    <row r="8895" spans="1:8">
      <c r="A8895">
        <v>8893</v>
      </c>
      <c r="B8895" s="1">
        <v>29297</v>
      </c>
      <c r="C8895">
        <v>105.230003</v>
      </c>
      <c r="D8895">
        <v>105.230003</v>
      </c>
      <c r="E8895">
        <v>101.82</v>
      </c>
      <c r="F8895">
        <v>102.260002</v>
      </c>
      <c r="G8895">
        <v>37020000</v>
      </c>
      <c r="H8895">
        <v>102.260002</v>
      </c>
    </row>
    <row r="8896" spans="1:8">
      <c r="A8896">
        <v>8894</v>
      </c>
      <c r="B8896" s="1">
        <v>29294</v>
      </c>
      <c r="C8896">
        <v>105.620003</v>
      </c>
      <c r="D8896">
        <v>106.489998</v>
      </c>
      <c r="E8896">
        <v>104.010002</v>
      </c>
      <c r="F8896">
        <v>105.43</v>
      </c>
      <c r="G8896">
        <v>35180000</v>
      </c>
      <c r="H8896">
        <v>105.43</v>
      </c>
    </row>
    <row r="8897" spans="1:8">
      <c r="A8897">
        <v>8895</v>
      </c>
      <c r="B8897" s="1">
        <v>29293</v>
      </c>
      <c r="C8897">
        <v>106.870003</v>
      </c>
      <c r="D8897">
        <v>107.550003</v>
      </c>
      <c r="E8897">
        <v>105.099998</v>
      </c>
      <c r="F8897">
        <v>105.620003</v>
      </c>
      <c r="G8897">
        <v>33070000</v>
      </c>
      <c r="H8897">
        <v>105.620003</v>
      </c>
    </row>
    <row r="8898" spans="1:8">
      <c r="A8898">
        <v>8896</v>
      </c>
      <c r="B8898" s="1">
        <v>29292</v>
      </c>
      <c r="C8898">
        <v>107.779999</v>
      </c>
      <c r="D8898">
        <v>108.400002</v>
      </c>
      <c r="E8898">
        <v>105.41999800000001</v>
      </c>
      <c r="F8898">
        <v>106.870003</v>
      </c>
      <c r="G8898">
        <v>37990000</v>
      </c>
      <c r="H8898">
        <v>106.870003</v>
      </c>
    </row>
    <row r="8899" spans="1:8">
      <c r="A8899">
        <v>8897</v>
      </c>
      <c r="B8899" s="1">
        <v>29291</v>
      </c>
      <c r="C8899">
        <v>106.510002</v>
      </c>
      <c r="D8899">
        <v>108.540001</v>
      </c>
      <c r="E8899">
        <v>106.18</v>
      </c>
      <c r="F8899">
        <v>107.779999</v>
      </c>
      <c r="G8899">
        <v>41350000</v>
      </c>
      <c r="H8899">
        <v>107.779999</v>
      </c>
    </row>
    <row r="8900" spans="1:8">
      <c r="A8900">
        <v>8898</v>
      </c>
      <c r="B8900" s="1">
        <v>29290</v>
      </c>
      <c r="C8900">
        <v>106.900002</v>
      </c>
      <c r="D8900">
        <v>107.860001</v>
      </c>
      <c r="E8900">
        <v>104.91999800000001</v>
      </c>
      <c r="F8900">
        <v>106.510002</v>
      </c>
      <c r="G8900">
        <v>43750000</v>
      </c>
      <c r="H8900">
        <v>106.510002</v>
      </c>
    </row>
    <row r="8901" spans="1:8">
      <c r="A8901">
        <v>8899</v>
      </c>
      <c r="B8901" s="1">
        <v>29287</v>
      </c>
      <c r="C8901">
        <v>108.650002</v>
      </c>
      <c r="D8901">
        <v>108.959999</v>
      </c>
      <c r="E8901">
        <v>105.989998</v>
      </c>
      <c r="F8901">
        <v>106.900002</v>
      </c>
      <c r="G8901">
        <v>50950000</v>
      </c>
      <c r="H8901">
        <v>106.900002</v>
      </c>
    </row>
    <row r="8902" spans="1:8">
      <c r="A8902">
        <v>8900</v>
      </c>
      <c r="B8902" s="1">
        <v>29286</v>
      </c>
      <c r="C8902">
        <v>111.129997</v>
      </c>
      <c r="D8902">
        <v>111.290001</v>
      </c>
      <c r="E8902">
        <v>107.849998</v>
      </c>
      <c r="F8902">
        <v>108.650002</v>
      </c>
      <c r="G8902">
        <v>49610000</v>
      </c>
      <c r="H8902">
        <v>108.650002</v>
      </c>
    </row>
    <row r="8903" spans="1:8">
      <c r="A8903">
        <v>8901</v>
      </c>
      <c r="B8903" s="1">
        <v>29285</v>
      </c>
      <c r="C8903">
        <v>112.779999</v>
      </c>
      <c r="D8903">
        <v>113.94000200000001</v>
      </c>
      <c r="E8903">
        <v>110.58000199999999</v>
      </c>
      <c r="F8903">
        <v>111.129997</v>
      </c>
      <c r="G8903">
        <v>49240000</v>
      </c>
      <c r="H8903">
        <v>111.129997</v>
      </c>
    </row>
    <row r="8904" spans="1:8">
      <c r="A8904">
        <v>8902</v>
      </c>
      <c r="B8904" s="1">
        <v>29284</v>
      </c>
      <c r="C8904">
        <v>112.5</v>
      </c>
      <c r="D8904">
        <v>113.410004</v>
      </c>
      <c r="E8904">
        <v>110.83000199999999</v>
      </c>
      <c r="F8904">
        <v>112.779999</v>
      </c>
      <c r="G8904">
        <v>44310000</v>
      </c>
      <c r="H8904">
        <v>112.779999</v>
      </c>
    </row>
    <row r="8905" spans="1:8">
      <c r="A8905">
        <v>8903</v>
      </c>
      <c r="B8905" s="1">
        <v>29283</v>
      </c>
      <c r="C8905">
        <v>113.660004</v>
      </c>
      <c r="D8905">
        <v>114.339996</v>
      </c>
      <c r="E8905">
        <v>112.010002</v>
      </c>
      <c r="F8905">
        <v>112.5</v>
      </c>
      <c r="G8905">
        <v>38690000</v>
      </c>
      <c r="H8905">
        <v>112.5</v>
      </c>
    </row>
    <row r="8906" spans="1:8">
      <c r="A8906">
        <v>8904</v>
      </c>
      <c r="B8906" s="1">
        <v>29280</v>
      </c>
      <c r="C8906">
        <v>112.349998</v>
      </c>
      <c r="D8906">
        <v>114.120003</v>
      </c>
      <c r="E8906">
        <v>111.769997</v>
      </c>
      <c r="F8906">
        <v>113.660004</v>
      </c>
      <c r="G8906">
        <v>38810000</v>
      </c>
      <c r="H8906">
        <v>113.660004</v>
      </c>
    </row>
    <row r="8907" spans="1:8">
      <c r="A8907">
        <v>8905</v>
      </c>
      <c r="B8907" s="1">
        <v>29279</v>
      </c>
      <c r="C8907">
        <v>112.379997</v>
      </c>
      <c r="D8907">
        <v>113.699997</v>
      </c>
      <c r="E8907">
        <v>111.33000199999999</v>
      </c>
      <c r="F8907">
        <v>112.349998</v>
      </c>
      <c r="G8907">
        <v>40330000</v>
      </c>
      <c r="H8907">
        <v>112.349998</v>
      </c>
    </row>
    <row r="8908" spans="1:8">
      <c r="A8908">
        <v>8906</v>
      </c>
      <c r="B8908" s="1">
        <v>29278</v>
      </c>
      <c r="C8908">
        <v>113.980003</v>
      </c>
      <c r="D8908">
        <v>115.120003</v>
      </c>
      <c r="E8908">
        <v>111.910004</v>
      </c>
      <c r="F8908">
        <v>112.379997</v>
      </c>
      <c r="G8908">
        <v>46430000</v>
      </c>
      <c r="H8908">
        <v>112.379997</v>
      </c>
    </row>
    <row r="8909" spans="1:8">
      <c r="A8909">
        <v>8907</v>
      </c>
      <c r="B8909" s="1">
        <v>29277</v>
      </c>
      <c r="C8909">
        <v>113.33000199999999</v>
      </c>
      <c r="D8909">
        <v>114.760002</v>
      </c>
      <c r="E8909">
        <v>112.300003</v>
      </c>
      <c r="F8909">
        <v>113.980003</v>
      </c>
      <c r="G8909">
        <v>40000000</v>
      </c>
      <c r="H8909">
        <v>113.980003</v>
      </c>
    </row>
    <row r="8910" spans="1:8">
      <c r="A8910">
        <v>8908</v>
      </c>
      <c r="B8910" s="1">
        <v>29276</v>
      </c>
      <c r="C8910">
        <v>114.93</v>
      </c>
      <c r="D8910">
        <v>114.93</v>
      </c>
      <c r="E8910">
        <v>112.620003</v>
      </c>
      <c r="F8910">
        <v>113.33000199999999</v>
      </c>
      <c r="G8910">
        <v>39140000</v>
      </c>
      <c r="H8910">
        <v>113.33000199999999</v>
      </c>
    </row>
    <row r="8911" spans="1:8">
      <c r="A8911">
        <v>8909</v>
      </c>
      <c r="B8911" s="1">
        <v>29273</v>
      </c>
      <c r="C8911">
        <v>115.279999</v>
      </c>
      <c r="D8911">
        <v>116.459999</v>
      </c>
      <c r="E8911">
        <v>113.43</v>
      </c>
      <c r="F8911">
        <v>115.040001</v>
      </c>
      <c r="G8911">
        <v>48210000</v>
      </c>
      <c r="H8911">
        <v>115.040001</v>
      </c>
    </row>
    <row r="8912" spans="1:8">
      <c r="A8912">
        <v>8910</v>
      </c>
      <c r="B8912" s="1">
        <v>29272</v>
      </c>
      <c r="C8912">
        <v>116.470001</v>
      </c>
      <c r="D8912">
        <v>117.900002</v>
      </c>
      <c r="E8912">
        <v>114.44000200000001</v>
      </c>
      <c r="F8912">
        <v>115.279999</v>
      </c>
      <c r="G8912">
        <v>51530000</v>
      </c>
      <c r="H8912">
        <v>115.279999</v>
      </c>
    </row>
    <row r="8913" spans="1:8">
      <c r="A8913">
        <v>8911</v>
      </c>
      <c r="B8913" s="1">
        <v>29271</v>
      </c>
      <c r="C8913">
        <v>114.599998</v>
      </c>
      <c r="D8913">
        <v>117.18</v>
      </c>
      <c r="E8913">
        <v>114.05999799999999</v>
      </c>
      <c r="F8913">
        <v>116.470001</v>
      </c>
      <c r="G8913">
        <v>44340000</v>
      </c>
      <c r="H8913">
        <v>116.470001</v>
      </c>
    </row>
    <row r="8914" spans="1:8">
      <c r="A8914">
        <v>8912</v>
      </c>
      <c r="B8914" s="1">
        <v>29270</v>
      </c>
      <c r="C8914">
        <v>115.410004</v>
      </c>
      <c r="D8914">
        <v>115.66999800000001</v>
      </c>
      <c r="E8914">
        <v>113.349998</v>
      </c>
      <c r="F8914">
        <v>114.599998</v>
      </c>
      <c r="G8914">
        <v>39480000</v>
      </c>
      <c r="H8914">
        <v>114.599998</v>
      </c>
    </row>
    <row r="8915" spans="1:8">
      <c r="A8915">
        <v>8913</v>
      </c>
      <c r="B8915" s="1">
        <v>29266</v>
      </c>
      <c r="C8915">
        <v>116.699997</v>
      </c>
      <c r="D8915">
        <v>116.699997</v>
      </c>
      <c r="E8915">
        <v>114.120003</v>
      </c>
      <c r="F8915">
        <v>115.410004</v>
      </c>
      <c r="G8915">
        <v>46680000</v>
      </c>
      <c r="H8915">
        <v>115.410004</v>
      </c>
    </row>
    <row r="8916" spans="1:8">
      <c r="A8916">
        <v>8914</v>
      </c>
      <c r="B8916" s="1">
        <v>29265</v>
      </c>
      <c r="C8916">
        <v>118.44000200000001</v>
      </c>
      <c r="D8916">
        <v>119.300003</v>
      </c>
      <c r="E8916">
        <v>116.040001</v>
      </c>
      <c r="F8916">
        <v>116.720001</v>
      </c>
      <c r="G8916">
        <v>50540000</v>
      </c>
      <c r="H8916">
        <v>116.720001</v>
      </c>
    </row>
    <row r="8917" spans="1:8">
      <c r="A8917">
        <v>8915</v>
      </c>
      <c r="B8917" s="1">
        <v>29264</v>
      </c>
      <c r="C8917">
        <v>117.900002</v>
      </c>
      <c r="D8917">
        <v>120.220001</v>
      </c>
      <c r="E8917">
        <v>117.57</v>
      </c>
      <c r="F8917">
        <v>118.44000200000001</v>
      </c>
      <c r="G8917">
        <v>65230000</v>
      </c>
      <c r="H8917">
        <v>118.44000200000001</v>
      </c>
    </row>
    <row r="8918" spans="1:8">
      <c r="A8918">
        <v>8916</v>
      </c>
      <c r="B8918" s="1">
        <v>29263</v>
      </c>
      <c r="C8918">
        <v>117.120003</v>
      </c>
      <c r="D8918">
        <v>118.410004</v>
      </c>
      <c r="E8918">
        <v>115.75</v>
      </c>
      <c r="F8918">
        <v>117.900002</v>
      </c>
      <c r="G8918">
        <v>48090000</v>
      </c>
      <c r="H8918">
        <v>117.900002</v>
      </c>
    </row>
    <row r="8919" spans="1:8">
      <c r="A8919">
        <v>8917</v>
      </c>
      <c r="B8919" s="1">
        <v>29262</v>
      </c>
      <c r="C8919">
        <v>117.949997</v>
      </c>
      <c r="D8919">
        <v>119.050003</v>
      </c>
      <c r="E8919">
        <v>116.30999799999999</v>
      </c>
      <c r="F8919">
        <v>117.120003</v>
      </c>
      <c r="G8919">
        <v>58660000</v>
      </c>
      <c r="H8919">
        <v>117.120003</v>
      </c>
    </row>
    <row r="8920" spans="1:8">
      <c r="A8920">
        <v>8918</v>
      </c>
      <c r="B8920" s="1">
        <v>29259</v>
      </c>
      <c r="C8920">
        <v>116.279999</v>
      </c>
      <c r="D8920">
        <v>118.660004</v>
      </c>
      <c r="E8920">
        <v>115.720001</v>
      </c>
      <c r="F8920">
        <v>117.949997</v>
      </c>
      <c r="G8920">
        <v>57860000</v>
      </c>
      <c r="H8920">
        <v>117.949997</v>
      </c>
    </row>
    <row r="8921" spans="1:8">
      <c r="A8921">
        <v>8919</v>
      </c>
      <c r="B8921" s="1">
        <v>29258</v>
      </c>
      <c r="C8921">
        <v>115.720001</v>
      </c>
      <c r="D8921">
        <v>117.870003</v>
      </c>
      <c r="E8921">
        <v>115.220001</v>
      </c>
      <c r="F8921">
        <v>116.279999</v>
      </c>
      <c r="G8921">
        <v>57690000</v>
      </c>
      <c r="H8921">
        <v>116.279999</v>
      </c>
    </row>
    <row r="8922" spans="1:8">
      <c r="A8922">
        <v>8920</v>
      </c>
      <c r="B8922" s="1">
        <v>29257</v>
      </c>
      <c r="C8922">
        <v>114.660004</v>
      </c>
      <c r="D8922">
        <v>116.57</v>
      </c>
      <c r="E8922">
        <v>113.650002</v>
      </c>
      <c r="F8922">
        <v>115.720001</v>
      </c>
      <c r="G8922">
        <v>51950000</v>
      </c>
      <c r="H8922">
        <v>115.720001</v>
      </c>
    </row>
    <row r="8923" spans="1:8">
      <c r="A8923">
        <v>8921</v>
      </c>
      <c r="B8923" s="1">
        <v>29256</v>
      </c>
      <c r="C8923">
        <v>114.370003</v>
      </c>
      <c r="D8923">
        <v>115.25</v>
      </c>
      <c r="E8923">
        <v>112.150002</v>
      </c>
      <c r="F8923">
        <v>114.660004</v>
      </c>
      <c r="G8923">
        <v>41880000</v>
      </c>
      <c r="H8923">
        <v>114.660004</v>
      </c>
    </row>
    <row r="8924" spans="1:8">
      <c r="A8924">
        <v>8922</v>
      </c>
      <c r="B8924" s="1">
        <v>29255</v>
      </c>
      <c r="C8924">
        <v>115.120003</v>
      </c>
      <c r="D8924">
        <v>116.010002</v>
      </c>
      <c r="E8924">
        <v>113.83000199999999</v>
      </c>
      <c r="F8924">
        <v>114.370003</v>
      </c>
      <c r="G8924">
        <v>43070000</v>
      </c>
      <c r="H8924">
        <v>114.370003</v>
      </c>
    </row>
    <row r="8925" spans="1:8">
      <c r="A8925">
        <v>8923</v>
      </c>
      <c r="B8925" s="1">
        <v>29252</v>
      </c>
      <c r="C8925">
        <v>114.160004</v>
      </c>
      <c r="D8925">
        <v>115.540001</v>
      </c>
      <c r="E8925">
        <v>113.129997</v>
      </c>
      <c r="F8925">
        <v>115.120003</v>
      </c>
      <c r="G8925">
        <v>46610000</v>
      </c>
      <c r="H8925">
        <v>115.120003</v>
      </c>
    </row>
    <row r="8926" spans="1:8">
      <c r="A8926">
        <v>8924</v>
      </c>
      <c r="B8926" s="1">
        <v>29251</v>
      </c>
      <c r="C8926">
        <v>115.199997</v>
      </c>
      <c r="D8926">
        <v>117.16999800000001</v>
      </c>
      <c r="E8926">
        <v>113.779999</v>
      </c>
      <c r="F8926">
        <v>114.160004</v>
      </c>
      <c r="G8926">
        <v>65900000</v>
      </c>
      <c r="H8926">
        <v>114.160004</v>
      </c>
    </row>
    <row r="8927" spans="1:8">
      <c r="A8927">
        <v>8925</v>
      </c>
      <c r="B8927" s="1">
        <v>29250</v>
      </c>
      <c r="C8927">
        <v>114.07</v>
      </c>
      <c r="D8927">
        <v>115.849998</v>
      </c>
      <c r="E8927">
        <v>113.370003</v>
      </c>
      <c r="F8927">
        <v>115.199997</v>
      </c>
      <c r="G8927">
        <v>51170000</v>
      </c>
      <c r="H8927">
        <v>115.199997</v>
      </c>
    </row>
    <row r="8928" spans="1:8">
      <c r="A8928">
        <v>8926</v>
      </c>
      <c r="B8928" s="1">
        <v>29249</v>
      </c>
      <c r="C8928">
        <v>114.849998</v>
      </c>
      <c r="D8928">
        <v>115.769997</v>
      </c>
      <c r="E8928">
        <v>113.029999</v>
      </c>
      <c r="F8928">
        <v>114.07</v>
      </c>
      <c r="G8928">
        <v>55480000</v>
      </c>
      <c r="H8928">
        <v>114.07</v>
      </c>
    </row>
    <row r="8929" spans="1:8">
      <c r="A8929">
        <v>8927</v>
      </c>
      <c r="B8929" s="1">
        <v>29248</v>
      </c>
      <c r="C8929">
        <v>113.610001</v>
      </c>
      <c r="D8929">
        <v>115.650002</v>
      </c>
      <c r="E8929">
        <v>112.93</v>
      </c>
      <c r="F8929">
        <v>114.849998</v>
      </c>
      <c r="G8929">
        <v>53620000</v>
      </c>
      <c r="H8929">
        <v>114.849998</v>
      </c>
    </row>
    <row r="8930" spans="1:8">
      <c r="A8930">
        <v>8928</v>
      </c>
      <c r="B8930" s="1">
        <v>29245</v>
      </c>
      <c r="C8930">
        <v>113.699997</v>
      </c>
      <c r="D8930">
        <v>114.449997</v>
      </c>
      <c r="E8930">
        <v>112.360001</v>
      </c>
      <c r="F8930">
        <v>113.610001</v>
      </c>
      <c r="G8930">
        <v>47100000</v>
      </c>
      <c r="H8930">
        <v>113.610001</v>
      </c>
    </row>
    <row r="8931" spans="1:8">
      <c r="A8931">
        <v>8929</v>
      </c>
      <c r="B8931" s="1">
        <v>29244</v>
      </c>
      <c r="C8931">
        <v>113.44000200000001</v>
      </c>
      <c r="D8931">
        <v>115.269997</v>
      </c>
      <c r="E8931">
        <v>112.949997</v>
      </c>
      <c r="F8931">
        <v>113.699997</v>
      </c>
      <c r="G8931">
        <v>59070000</v>
      </c>
      <c r="H8931">
        <v>113.699997</v>
      </c>
    </row>
    <row r="8932" spans="1:8">
      <c r="A8932">
        <v>8930</v>
      </c>
      <c r="B8932" s="1">
        <v>29243</v>
      </c>
      <c r="C8932">
        <v>111.510002</v>
      </c>
      <c r="D8932">
        <v>113.93</v>
      </c>
      <c r="E8932">
        <v>110.93</v>
      </c>
      <c r="F8932">
        <v>113.44000200000001</v>
      </c>
      <c r="G8932">
        <v>50730000</v>
      </c>
      <c r="H8932">
        <v>113.44000200000001</v>
      </c>
    </row>
    <row r="8933" spans="1:8">
      <c r="A8933">
        <v>8931</v>
      </c>
      <c r="B8933" s="1">
        <v>29242</v>
      </c>
      <c r="C8933">
        <v>112.099998</v>
      </c>
      <c r="D8933">
        <v>113.099998</v>
      </c>
      <c r="E8933">
        <v>110.91999800000001</v>
      </c>
      <c r="F8933">
        <v>111.510002</v>
      </c>
      <c r="G8933">
        <v>50620000</v>
      </c>
      <c r="H8933">
        <v>111.510002</v>
      </c>
    </row>
    <row r="8934" spans="1:8">
      <c r="A8934">
        <v>8932</v>
      </c>
      <c r="B8934" s="1">
        <v>29241</v>
      </c>
      <c r="C8934">
        <v>111.07</v>
      </c>
      <c r="D8934">
        <v>112.900002</v>
      </c>
      <c r="E8934">
        <v>110.660004</v>
      </c>
      <c r="F8934">
        <v>112.099998</v>
      </c>
      <c r="G8934">
        <v>48040000</v>
      </c>
      <c r="H8934">
        <v>112.099998</v>
      </c>
    </row>
    <row r="8935" spans="1:8">
      <c r="A8935">
        <v>8933</v>
      </c>
      <c r="B8935" s="1">
        <v>29238</v>
      </c>
      <c r="C8935">
        <v>110.699997</v>
      </c>
      <c r="D8935">
        <v>111.739998</v>
      </c>
      <c r="E8935">
        <v>109.879997</v>
      </c>
      <c r="F8935">
        <v>111.07</v>
      </c>
      <c r="G8935">
        <v>47150000</v>
      </c>
      <c r="H8935">
        <v>111.07</v>
      </c>
    </row>
    <row r="8936" spans="1:8">
      <c r="A8936">
        <v>8934</v>
      </c>
      <c r="B8936" s="1">
        <v>29237</v>
      </c>
      <c r="C8936">
        <v>111.050003</v>
      </c>
      <c r="D8936">
        <v>112.010002</v>
      </c>
      <c r="E8936">
        <v>109.80999799999999</v>
      </c>
      <c r="F8936">
        <v>110.699997</v>
      </c>
      <c r="G8936">
        <v>54170000</v>
      </c>
      <c r="H8936">
        <v>110.699997</v>
      </c>
    </row>
    <row r="8937" spans="1:8">
      <c r="A8937">
        <v>8935</v>
      </c>
      <c r="B8937" s="1">
        <v>29236</v>
      </c>
      <c r="C8937">
        <v>111.139999</v>
      </c>
      <c r="D8937">
        <v>112.900002</v>
      </c>
      <c r="E8937">
        <v>110.379997</v>
      </c>
      <c r="F8937">
        <v>111.050003</v>
      </c>
      <c r="G8937">
        <v>67700000</v>
      </c>
      <c r="H8937">
        <v>111.050003</v>
      </c>
    </row>
    <row r="8938" spans="1:8">
      <c r="A8938">
        <v>8936</v>
      </c>
      <c r="B8938" s="1">
        <v>29235</v>
      </c>
      <c r="C8938">
        <v>110.379997</v>
      </c>
      <c r="D8938">
        <v>111.93</v>
      </c>
      <c r="E8938">
        <v>109.449997</v>
      </c>
      <c r="F8938">
        <v>111.139999</v>
      </c>
      <c r="G8938">
        <v>52320000</v>
      </c>
      <c r="H8938">
        <v>111.139999</v>
      </c>
    </row>
    <row r="8939" spans="1:8">
      <c r="A8939">
        <v>8937</v>
      </c>
      <c r="B8939" s="1">
        <v>29234</v>
      </c>
      <c r="C8939">
        <v>109.91999800000001</v>
      </c>
      <c r="D8939">
        <v>111.44000200000001</v>
      </c>
      <c r="E8939">
        <v>109.339996</v>
      </c>
      <c r="F8939">
        <v>110.379997</v>
      </c>
      <c r="G8939">
        <v>52930000</v>
      </c>
      <c r="H8939">
        <v>110.379997</v>
      </c>
    </row>
    <row r="8940" spans="1:8">
      <c r="A8940">
        <v>8938</v>
      </c>
      <c r="B8940" s="1">
        <v>29231</v>
      </c>
      <c r="C8940">
        <v>109.889999</v>
      </c>
      <c r="D8940">
        <v>111.160004</v>
      </c>
      <c r="E8940">
        <v>108.889999</v>
      </c>
      <c r="F8940">
        <v>109.91999800000001</v>
      </c>
      <c r="G8940">
        <v>52890000</v>
      </c>
      <c r="H8940">
        <v>109.91999800000001</v>
      </c>
    </row>
    <row r="8941" spans="1:8">
      <c r="A8941">
        <v>8939</v>
      </c>
      <c r="B8941" s="1">
        <v>29230</v>
      </c>
      <c r="C8941">
        <v>109.050003</v>
      </c>
      <c r="D8941">
        <v>110.860001</v>
      </c>
      <c r="E8941">
        <v>108.470001</v>
      </c>
      <c r="F8941">
        <v>109.889999</v>
      </c>
      <c r="G8941">
        <v>55980000</v>
      </c>
      <c r="H8941">
        <v>109.889999</v>
      </c>
    </row>
    <row r="8942" spans="1:8">
      <c r="A8942">
        <v>8940</v>
      </c>
      <c r="B8942" s="1">
        <v>29229</v>
      </c>
      <c r="C8942">
        <v>108.949997</v>
      </c>
      <c r="D8942">
        <v>111.089996</v>
      </c>
      <c r="E8942">
        <v>108.410004</v>
      </c>
      <c r="F8942">
        <v>109.050003</v>
      </c>
      <c r="G8942">
        <v>65260000</v>
      </c>
      <c r="H8942">
        <v>109.050003</v>
      </c>
    </row>
    <row r="8943" spans="1:8">
      <c r="A8943">
        <v>8941</v>
      </c>
      <c r="B8943" s="1">
        <v>29228</v>
      </c>
      <c r="C8943">
        <v>106.80999799999999</v>
      </c>
      <c r="D8943">
        <v>109.290001</v>
      </c>
      <c r="E8943">
        <v>106.290001</v>
      </c>
      <c r="F8943">
        <v>108.949997</v>
      </c>
      <c r="G8943">
        <v>53390000</v>
      </c>
      <c r="H8943">
        <v>108.949997</v>
      </c>
    </row>
    <row r="8944" spans="1:8">
      <c r="A8944">
        <v>8942</v>
      </c>
      <c r="B8944" s="1">
        <v>29227</v>
      </c>
      <c r="C8944">
        <v>106.519997</v>
      </c>
      <c r="D8944">
        <v>107.800003</v>
      </c>
      <c r="E8944">
        <v>105.800003</v>
      </c>
      <c r="F8944">
        <v>106.80999799999999</v>
      </c>
      <c r="G8944">
        <v>44500000</v>
      </c>
      <c r="H8944">
        <v>106.80999799999999</v>
      </c>
    </row>
    <row r="8945" spans="1:8">
      <c r="A8945">
        <v>8943</v>
      </c>
      <c r="B8945" s="1">
        <v>29224</v>
      </c>
      <c r="C8945">
        <v>105.220001</v>
      </c>
      <c r="D8945">
        <v>107.08000199999999</v>
      </c>
      <c r="E8945">
        <v>105.089996</v>
      </c>
      <c r="F8945">
        <v>106.519997</v>
      </c>
      <c r="G8945">
        <v>39130000</v>
      </c>
      <c r="H8945">
        <v>106.519997</v>
      </c>
    </row>
    <row r="8946" spans="1:8">
      <c r="A8946">
        <v>8944</v>
      </c>
      <c r="B8946" s="1">
        <v>29223</v>
      </c>
      <c r="C8946">
        <v>105.760002</v>
      </c>
      <c r="D8946">
        <v>106.08000199999999</v>
      </c>
      <c r="E8946">
        <v>103.260002</v>
      </c>
      <c r="F8946">
        <v>105.220001</v>
      </c>
      <c r="G8946">
        <v>50480000</v>
      </c>
      <c r="H8946">
        <v>105.220001</v>
      </c>
    </row>
    <row r="8947" spans="1:8">
      <c r="A8947">
        <v>8945</v>
      </c>
      <c r="B8947" s="1">
        <v>29222</v>
      </c>
      <c r="C8947">
        <v>107.94000200000001</v>
      </c>
      <c r="D8947">
        <v>108.43</v>
      </c>
      <c r="E8947">
        <v>105.290001</v>
      </c>
      <c r="F8947">
        <v>105.760002</v>
      </c>
      <c r="G8947">
        <v>40610000</v>
      </c>
      <c r="H8947">
        <v>105.760002</v>
      </c>
    </row>
    <row r="8948" spans="1:8">
      <c r="A8948">
        <v>8946</v>
      </c>
      <c r="B8948" s="1">
        <v>29220</v>
      </c>
      <c r="C8948">
        <v>107.839996</v>
      </c>
      <c r="D8948">
        <v>108.529999</v>
      </c>
      <c r="E8948">
        <v>107.260002</v>
      </c>
      <c r="F8948">
        <v>107.94000200000001</v>
      </c>
      <c r="G8948">
        <v>31530000</v>
      </c>
      <c r="H8948">
        <v>107.94000200000001</v>
      </c>
    </row>
    <row r="8949" spans="1:8">
      <c r="A8949">
        <v>8947</v>
      </c>
      <c r="B8949" s="1">
        <v>29217</v>
      </c>
      <c r="C8949">
        <v>107.959999</v>
      </c>
      <c r="D8949">
        <v>108.610001</v>
      </c>
      <c r="E8949">
        <v>107.160004</v>
      </c>
      <c r="F8949">
        <v>107.839996</v>
      </c>
      <c r="G8949">
        <v>34430000</v>
      </c>
      <c r="H8949">
        <v>107.839996</v>
      </c>
    </row>
    <row r="8950" spans="1:8">
      <c r="A8950">
        <v>8948</v>
      </c>
      <c r="B8950" s="1">
        <v>29216</v>
      </c>
      <c r="C8950">
        <v>107.779999</v>
      </c>
      <c r="D8950">
        <v>108.5</v>
      </c>
      <c r="E8950">
        <v>107.139999</v>
      </c>
      <c r="F8950">
        <v>107.959999</v>
      </c>
      <c r="G8950">
        <v>31410000</v>
      </c>
      <c r="H8950">
        <v>107.959999</v>
      </c>
    </row>
    <row r="8951" spans="1:8">
      <c r="A8951">
        <v>8949</v>
      </c>
      <c r="B8951" s="1">
        <v>29215</v>
      </c>
      <c r="C8951">
        <v>107.660004</v>
      </c>
      <c r="D8951">
        <v>108.370003</v>
      </c>
      <c r="E8951">
        <v>107.05999799999999</v>
      </c>
      <c r="F8951">
        <v>107.779999</v>
      </c>
      <c r="G8951">
        <v>24960000</v>
      </c>
      <c r="H8951">
        <v>107.779999</v>
      </c>
    </row>
    <row r="8952" spans="1:8">
      <c r="A8952">
        <v>8950</v>
      </c>
      <c r="B8952" s="1">
        <v>29213</v>
      </c>
      <c r="C8952">
        <v>107.589996</v>
      </c>
      <c r="D8952">
        <v>108.08000199999999</v>
      </c>
      <c r="E8952">
        <v>106.800003</v>
      </c>
      <c r="F8952">
        <v>107.660004</v>
      </c>
      <c r="G8952">
        <v>19150000</v>
      </c>
      <c r="H8952">
        <v>107.660004</v>
      </c>
    </row>
    <row r="8953" spans="1:8">
      <c r="A8953">
        <v>8951</v>
      </c>
      <c r="B8953" s="1">
        <v>29210</v>
      </c>
      <c r="C8953">
        <v>108.260002</v>
      </c>
      <c r="D8953">
        <v>108.760002</v>
      </c>
      <c r="E8953">
        <v>106.989998</v>
      </c>
      <c r="F8953">
        <v>107.589996</v>
      </c>
      <c r="G8953">
        <v>36160000</v>
      </c>
      <c r="H8953">
        <v>107.589996</v>
      </c>
    </row>
    <row r="8954" spans="1:8">
      <c r="A8954">
        <v>8952</v>
      </c>
      <c r="B8954" s="1">
        <v>29209</v>
      </c>
      <c r="C8954">
        <v>108.199997</v>
      </c>
      <c r="D8954">
        <v>109.239998</v>
      </c>
      <c r="E8954">
        <v>107.400002</v>
      </c>
      <c r="F8954">
        <v>108.260002</v>
      </c>
      <c r="G8954">
        <v>40380000</v>
      </c>
      <c r="H8954">
        <v>108.260002</v>
      </c>
    </row>
    <row r="8955" spans="1:8">
      <c r="A8955">
        <v>8953</v>
      </c>
      <c r="B8955" s="1">
        <v>29208</v>
      </c>
      <c r="C8955">
        <v>108.300003</v>
      </c>
      <c r="D8955">
        <v>108.790001</v>
      </c>
      <c r="E8955">
        <v>107.019997</v>
      </c>
      <c r="F8955">
        <v>108.199997</v>
      </c>
      <c r="G8955">
        <v>41780000</v>
      </c>
      <c r="H8955">
        <v>108.199997</v>
      </c>
    </row>
    <row r="8956" spans="1:8">
      <c r="A8956">
        <v>8954</v>
      </c>
      <c r="B8956" s="1">
        <v>29207</v>
      </c>
      <c r="C8956">
        <v>109.33000199999999</v>
      </c>
      <c r="D8956">
        <v>109.83000199999999</v>
      </c>
      <c r="E8956">
        <v>107.83000199999999</v>
      </c>
      <c r="F8956">
        <v>108.300003</v>
      </c>
      <c r="G8956">
        <v>43310000</v>
      </c>
      <c r="H8956">
        <v>108.300003</v>
      </c>
    </row>
    <row r="8957" spans="1:8">
      <c r="A8957">
        <v>8955</v>
      </c>
      <c r="B8957" s="1">
        <v>29206</v>
      </c>
      <c r="C8957">
        <v>108.91999800000001</v>
      </c>
      <c r="D8957">
        <v>110.33000199999999</v>
      </c>
      <c r="E8957">
        <v>108.360001</v>
      </c>
      <c r="F8957">
        <v>109.33000199999999</v>
      </c>
      <c r="G8957">
        <v>43830000</v>
      </c>
      <c r="H8957">
        <v>109.33000199999999</v>
      </c>
    </row>
    <row r="8958" spans="1:8">
      <c r="A8958">
        <v>8956</v>
      </c>
      <c r="B8958" s="1">
        <v>29203</v>
      </c>
      <c r="C8958">
        <v>107.66999800000001</v>
      </c>
      <c r="D8958">
        <v>109.489998</v>
      </c>
      <c r="E8958">
        <v>107.370003</v>
      </c>
      <c r="F8958">
        <v>108.91999800000001</v>
      </c>
      <c r="G8958">
        <v>41800000</v>
      </c>
      <c r="H8958">
        <v>108.91999800000001</v>
      </c>
    </row>
    <row r="8959" spans="1:8">
      <c r="A8959">
        <v>8957</v>
      </c>
      <c r="B8959" s="1">
        <v>29202</v>
      </c>
      <c r="C8959">
        <v>107.519997</v>
      </c>
      <c r="D8959">
        <v>108.290001</v>
      </c>
      <c r="E8959">
        <v>106.68</v>
      </c>
      <c r="F8959">
        <v>107.66999800000001</v>
      </c>
      <c r="G8959">
        <v>36690000</v>
      </c>
      <c r="H8959">
        <v>107.66999800000001</v>
      </c>
    </row>
    <row r="8960" spans="1:8">
      <c r="A8960">
        <v>8958</v>
      </c>
      <c r="B8960" s="1">
        <v>29201</v>
      </c>
      <c r="C8960">
        <v>107.489998</v>
      </c>
      <c r="D8960">
        <v>108.32</v>
      </c>
      <c r="E8960">
        <v>106.779999</v>
      </c>
      <c r="F8960">
        <v>107.519997</v>
      </c>
      <c r="G8960">
        <v>34630000</v>
      </c>
      <c r="H8960">
        <v>107.519997</v>
      </c>
    </row>
    <row r="8961" spans="1:8">
      <c r="A8961">
        <v>8959</v>
      </c>
      <c r="B8961" s="1">
        <v>29200</v>
      </c>
      <c r="C8961">
        <v>107.66999800000001</v>
      </c>
      <c r="D8961">
        <v>108.58000199999999</v>
      </c>
      <c r="E8961">
        <v>106.790001</v>
      </c>
      <c r="F8961">
        <v>107.489998</v>
      </c>
      <c r="G8961">
        <v>36160000</v>
      </c>
      <c r="H8961">
        <v>107.489998</v>
      </c>
    </row>
    <row r="8962" spans="1:8">
      <c r="A8962">
        <v>8960</v>
      </c>
      <c r="B8962" s="1">
        <v>29199</v>
      </c>
      <c r="C8962">
        <v>107.519997</v>
      </c>
      <c r="D8962">
        <v>108.269997</v>
      </c>
      <c r="E8962">
        <v>106.650002</v>
      </c>
      <c r="F8962">
        <v>107.66999800000001</v>
      </c>
      <c r="G8962">
        <v>32270000</v>
      </c>
      <c r="H8962">
        <v>107.66999800000001</v>
      </c>
    </row>
    <row r="8963" spans="1:8">
      <c r="A8963">
        <v>8961</v>
      </c>
      <c r="B8963" s="1">
        <v>29196</v>
      </c>
      <c r="C8963">
        <v>108</v>
      </c>
      <c r="D8963">
        <v>109.239998</v>
      </c>
      <c r="E8963">
        <v>106.550003</v>
      </c>
      <c r="F8963">
        <v>107.519997</v>
      </c>
      <c r="G8963">
        <v>42370000</v>
      </c>
      <c r="H8963">
        <v>107.519997</v>
      </c>
    </row>
    <row r="8964" spans="1:8">
      <c r="A8964">
        <v>8962</v>
      </c>
      <c r="B8964" s="1">
        <v>29195</v>
      </c>
      <c r="C8964">
        <v>107.25</v>
      </c>
      <c r="D8964">
        <v>108.470001</v>
      </c>
      <c r="E8964">
        <v>106.709999</v>
      </c>
      <c r="F8964">
        <v>108</v>
      </c>
      <c r="G8964">
        <v>37510000</v>
      </c>
      <c r="H8964">
        <v>108</v>
      </c>
    </row>
    <row r="8965" spans="1:8">
      <c r="A8965">
        <v>8963</v>
      </c>
      <c r="B8965" s="1">
        <v>29194</v>
      </c>
      <c r="C8965">
        <v>106.790001</v>
      </c>
      <c r="D8965">
        <v>108.360001</v>
      </c>
      <c r="E8965">
        <v>106.599998</v>
      </c>
      <c r="F8965">
        <v>107.25</v>
      </c>
      <c r="G8965">
        <v>39300000</v>
      </c>
      <c r="H8965">
        <v>107.25</v>
      </c>
    </row>
    <row r="8966" spans="1:8">
      <c r="A8966">
        <v>8964</v>
      </c>
      <c r="B8966" s="1">
        <v>29193</v>
      </c>
      <c r="C8966">
        <v>105.83000199999999</v>
      </c>
      <c r="D8966">
        <v>107.25</v>
      </c>
      <c r="E8966">
        <v>105.660004</v>
      </c>
      <c r="F8966">
        <v>106.790001</v>
      </c>
      <c r="G8966">
        <v>33510000</v>
      </c>
      <c r="H8966">
        <v>106.790001</v>
      </c>
    </row>
    <row r="8967" spans="1:8">
      <c r="A8967">
        <v>8965</v>
      </c>
      <c r="B8967" s="1">
        <v>29192</v>
      </c>
      <c r="C8967">
        <v>106.160004</v>
      </c>
      <c r="D8967">
        <v>106.650002</v>
      </c>
      <c r="E8967">
        <v>105.07</v>
      </c>
      <c r="F8967">
        <v>105.83000199999999</v>
      </c>
      <c r="G8967">
        <v>29030000</v>
      </c>
      <c r="H8967">
        <v>105.83000199999999</v>
      </c>
    </row>
    <row r="8968" spans="1:8">
      <c r="A8968">
        <v>8966</v>
      </c>
      <c r="B8968" s="1">
        <v>29189</v>
      </c>
      <c r="C8968">
        <v>106.80999799999999</v>
      </c>
      <c r="D8968">
        <v>107.160004</v>
      </c>
      <c r="E8968">
        <v>105.55999799999999</v>
      </c>
      <c r="F8968">
        <v>106.160004</v>
      </c>
      <c r="G8968">
        <v>30480000</v>
      </c>
      <c r="H8968">
        <v>106.160004</v>
      </c>
    </row>
    <row r="8969" spans="1:8">
      <c r="A8969">
        <v>8967</v>
      </c>
      <c r="B8969" s="1">
        <v>29188</v>
      </c>
      <c r="C8969">
        <v>106.769997</v>
      </c>
      <c r="D8969">
        <v>107.839996</v>
      </c>
      <c r="E8969">
        <v>106.16999800000001</v>
      </c>
      <c r="F8969">
        <v>106.80999799999999</v>
      </c>
      <c r="G8969">
        <v>33550000</v>
      </c>
      <c r="H8969">
        <v>106.80999799999999</v>
      </c>
    </row>
    <row r="8970" spans="1:8">
      <c r="A8970">
        <v>8968</v>
      </c>
      <c r="B8970" s="1">
        <v>29187</v>
      </c>
      <c r="C8970">
        <v>106.379997</v>
      </c>
      <c r="D8970">
        <v>107.550003</v>
      </c>
      <c r="E8970">
        <v>105.290001</v>
      </c>
      <c r="F8970">
        <v>106.769997</v>
      </c>
      <c r="G8970">
        <v>39690000</v>
      </c>
      <c r="H8970">
        <v>106.769997</v>
      </c>
    </row>
    <row r="8971" spans="1:8">
      <c r="A8971">
        <v>8969</v>
      </c>
      <c r="B8971" s="1">
        <v>29186</v>
      </c>
      <c r="C8971">
        <v>106.800003</v>
      </c>
      <c r="D8971">
        <v>107.889999</v>
      </c>
      <c r="E8971">
        <v>105.639999</v>
      </c>
      <c r="F8971">
        <v>106.379997</v>
      </c>
      <c r="G8971">
        <v>45140000</v>
      </c>
      <c r="H8971">
        <v>106.379997</v>
      </c>
    </row>
    <row r="8972" spans="1:8">
      <c r="A8972">
        <v>8970</v>
      </c>
      <c r="B8972" s="1">
        <v>29185</v>
      </c>
      <c r="C8972">
        <v>104.83000199999999</v>
      </c>
      <c r="D8972">
        <v>107.44000200000001</v>
      </c>
      <c r="E8972">
        <v>104.83000199999999</v>
      </c>
      <c r="F8972">
        <v>106.800003</v>
      </c>
      <c r="G8972">
        <v>47940000</v>
      </c>
      <c r="H8972">
        <v>106.800003</v>
      </c>
    </row>
    <row r="8973" spans="1:8">
      <c r="A8973">
        <v>8971</v>
      </c>
      <c r="B8973" s="1">
        <v>29182</v>
      </c>
      <c r="C8973">
        <v>103.889999</v>
      </c>
      <c r="D8973">
        <v>105.129997</v>
      </c>
      <c r="E8973">
        <v>103.55999799999999</v>
      </c>
      <c r="F8973">
        <v>104.66999800000001</v>
      </c>
      <c r="G8973">
        <v>23300000</v>
      </c>
      <c r="H8973">
        <v>104.66999800000001</v>
      </c>
    </row>
    <row r="8974" spans="1:8">
      <c r="A8974">
        <v>8972</v>
      </c>
      <c r="B8974" s="1">
        <v>29180</v>
      </c>
      <c r="C8974">
        <v>103.69000200000001</v>
      </c>
      <c r="D8974">
        <v>104.230003</v>
      </c>
      <c r="E8974">
        <v>102.040001</v>
      </c>
      <c r="F8974">
        <v>103.889999</v>
      </c>
      <c r="G8974">
        <v>37020000</v>
      </c>
      <c r="H8974">
        <v>103.889999</v>
      </c>
    </row>
    <row r="8975" spans="1:8">
      <c r="A8975">
        <v>8973</v>
      </c>
      <c r="B8975" s="1">
        <v>29179</v>
      </c>
      <c r="C8975">
        <v>104.230003</v>
      </c>
      <c r="D8975">
        <v>105.110001</v>
      </c>
      <c r="E8975">
        <v>103.139999</v>
      </c>
      <c r="F8975">
        <v>103.69000200000001</v>
      </c>
      <c r="G8975">
        <v>35010000</v>
      </c>
      <c r="H8975">
        <v>103.69000200000001</v>
      </c>
    </row>
    <row r="8976" spans="1:8">
      <c r="A8976">
        <v>8974</v>
      </c>
      <c r="B8976" s="1">
        <v>29178</v>
      </c>
      <c r="C8976">
        <v>103.790001</v>
      </c>
      <c r="D8976">
        <v>105.08000199999999</v>
      </c>
      <c r="E8976">
        <v>103.16999800000001</v>
      </c>
      <c r="F8976">
        <v>104.230003</v>
      </c>
      <c r="G8976">
        <v>33090000</v>
      </c>
      <c r="H8976">
        <v>104.230003</v>
      </c>
    </row>
    <row r="8977" spans="1:8">
      <c r="A8977">
        <v>8975</v>
      </c>
      <c r="B8977" s="1">
        <v>29175</v>
      </c>
      <c r="C8977">
        <v>104.129997</v>
      </c>
      <c r="D8977">
        <v>104.720001</v>
      </c>
      <c r="E8977">
        <v>103.07</v>
      </c>
      <c r="F8977">
        <v>103.790001</v>
      </c>
      <c r="G8977">
        <v>30060000</v>
      </c>
      <c r="H8977">
        <v>103.790001</v>
      </c>
    </row>
    <row r="8978" spans="1:8">
      <c r="A8978">
        <v>8976</v>
      </c>
      <c r="B8978" s="1">
        <v>29174</v>
      </c>
      <c r="C8978">
        <v>103.389999</v>
      </c>
      <c r="D8978">
        <v>104.94000200000001</v>
      </c>
      <c r="E8978">
        <v>103.099998</v>
      </c>
      <c r="F8978">
        <v>104.129997</v>
      </c>
      <c r="G8978">
        <v>32380000</v>
      </c>
      <c r="H8978">
        <v>104.129997</v>
      </c>
    </row>
    <row r="8979" spans="1:8">
      <c r="A8979">
        <v>8977</v>
      </c>
      <c r="B8979" s="1">
        <v>29173</v>
      </c>
      <c r="C8979">
        <v>102.94000200000001</v>
      </c>
      <c r="D8979">
        <v>104.129997</v>
      </c>
      <c r="E8979">
        <v>101.910004</v>
      </c>
      <c r="F8979">
        <v>103.389999</v>
      </c>
      <c r="G8979">
        <v>30970000</v>
      </c>
      <c r="H8979">
        <v>103.389999</v>
      </c>
    </row>
    <row r="8980" spans="1:8">
      <c r="A8980">
        <v>8978</v>
      </c>
      <c r="B8980" s="1">
        <v>29172</v>
      </c>
      <c r="C8980">
        <v>103.510002</v>
      </c>
      <c r="D8980">
        <v>104.209999</v>
      </c>
      <c r="E8980">
        <v>102.41999800000001</v>
      </c>
      <c r="F8980">
        <v>102.94000200000001</v>
      </c>
      <c r="G8980">
        <v>29240000</v>
      </c>
      <c r="H8980">
        <v>102.94000200000001</v>
      </c>
    </row>
    <row r="8981" spans="1:8">
      <c r="A8981">
        <v>8979</v>
      </c>
      <c r="B8981" s="1">
        <v>29171</v>
      </c>
      <c r="C8981">
        <v>101.510002</v>
      </c>
      <c r="D8981">
        <v>103.720001</v>
      </c>
      <c r="E8981">
        <v>101.269997</v>
      </c>
      <c r="F8981">
        <v>103.510002</v>
      </c>
      <c r="G8981">
        <v>26640000</v>
      </c>
      <c r="H8981">
        <v>103.510002</v>
      </c>
    </row>
    <row r="8982" spans="1:8">
      <c r="A8982">
        <v>8980</v>
      </c>
      <c r="B8982" s="1">
        <v>29168</v>
      </c>
      <c r="C8982">
        <v>100.58000199999999</v>
      </c>
      <c r="D8982">
        <v>102.18</v>
      </c>
      <c r="E8982">
        <v>100.58000199999999</v>
      </c>
      <c r="F8982">
        <v>101.510002</v>
      </c>
      <c r="G8982">
        <v>30060000</v>
      </c>
      <c r="H8982">
        <v>101.510002</v>
      </c>
    </row>
    <row r="8983" spans="1:8">
      <c r="A8983">
        <v>8981</v>
      </c>
      <c r="B8983" s="1">
        <v>29167</v>
      </c>
      <c r="C8983">
        <v>99.870002999999997</v>
      </c>
      <c r="D8983">
        <v>101</v>
      </c>
      <c r="E8983">
        <v>99.489998</v>
      </c>
      <c r="F8983">
        <v>100.300003</v>
      </c>
      <c r="G8983">
        <v>26270000</v>
      </c>
      <c r="H8983">
        <v>100.300003</v>
      </c>
    </row>
    <row r="8984" spans="1:8">
      <c r="A8984">
        <v>8982</v>
      </c>
      <c r="B8984" s="1">
        <v>29166</v>
      </c>
      <c r="C8984">
        <v>100.970001</v>
      </c>
      <c r="D8984">
        <v>100.970001</v>
      </c>
      <c r="E8984">
        <v>99.419998000000007</v>
      </c>
      <c r="F8984">
        <v>99.870002999999997</v>
      </c>
      <c r="G8984">
        <v>30830000</v>
      </c>
      <c r="H8984">
        <v>99.870002999999997</v>
      </c>
    </row>
    <row r="8985" spans="1:8">
      <c r="A8985">
        <v>8983</v>
      </c>
      <c r="B8985" s="1">
        <v>29165</v>
      </c>
      <c r="C8985">
        <v>101.82</v>
      </c>
      <c r="D8985">
        <v>102.010002</v>
      </c>
      <c r="E8985">
        <v>100.769997</v>
      </c>
      <c r="F8985">
        <v>101.199997</v>
      </c>
      <c r="G8985">
        <v>21960000</v>
      </c>
      <c r="H8985">
        <v>101.199997</v>
      </c>
    </row>
    <row r="8986" spans="1:8">
      <c r="A8986">
        <v>8984</v>
      </c>
      <c r="B8986" s="1">
        <v>29164</v>
      </c>
      <c r="C8986">
        <v>102.510002</v>
      </c>
      <c r="D8986">
        <v>102.660004</v>
      </c>
      <c r="E8986">
        <v>101.239998</v>
      </c>
      <c r="F8986">
        <v>101.82</v>
      </c>
      <c r="G8986">
        <v>20470000</v>
      </c>
      <c r="H8986">
        <v>101.82</v>
      </c>
    </row>
    <row r="8987" spans="1:8">
      <c r="A8987">
        <v>8985</v>
      </c>
      <c r="B8987" s="1">
        <v>29161</v>
      </c>
      <c r="C8987">
        <v>102.57</v>
      </c>
      <c r="D8987">
        <v>103.209999</v>
      </c>
      <c r="E8987">
        <v>101.91999800000001</v>
      </c>
      <c r="F8987">
        <v>102.510002</v>
      </c>
      <c r="G8987">
        <v>23670000</v>
      </c>
      <c r="H8987">
        <v>102.510002</v>
      </c>
    </row>
    <row r="8988" spans="1:8">
      <c r="A8988">
        <v>8986</v>
      </c>
      <c r="B8988" s="1">
        <v>29160</v>
      </c>
      <c r="C8988">
        <v>101.82</v>
      </c>
      <c r="D8988">
        <v>103.07</v>
      </c>
      <c r="E8988">
        <v>101.099998</v>
      </c>
      <c r="F8988">
        <v>102.57</v>
      </c>
      <c r="G8988">
        <v>25880000</v>
      </c>
      <c r="H8988">
        <v>102.57</v>
      </c>
    </row>
    <row r="8989" spans="1:8">
      <c r="A8989">
        <v>8987</v>
      </c>
      <c r="B8989" s="1">
        <v>29159</v>
      </c>
      <c r="C8989">
        <v>102.66999800000001</v>
      </c>
      <c r="D8989">
        <v>103.160004</v>
      </c>
      <c r="E8989">
        <v>101.379997</v>
      </c>
      <c r="F8989">
        <v>101.82</v>
      </c>
      <c r="G8989">
        <v>27780000</v>
      </c>
      <c r="H8989">
        <v>101.82</v>
      </c>
    </row>
    <row r="8990" spans="1:8">
      <c r="A8990">
        <v>8988</v>
      </c>
      <c r="B8990" s="1">
        <v>29158</v>
      </c>
      <c r="C8990">
        <v>100.709999</v>
      </c>
      <c r="D8990">
        <v>102.83000199999999</v>
      </c>
      <c r="E8990">
        <v>100.410004</v>
      </c>
      <c r="F8990">
        <v>102.66999800000001</v>
      </c>
      <c r="G8990">
        <v>28890000</v>
      </c>
      <c r="H8990">
        <v>102.66999800000001</v>
      </c>
    </row>
    <row r="8991" spans="1:8">
      <c r="A8991">
        <v>8989</v>
      </c>
      <c r="B8991" s="1">
        <v>29157</v>
      </c>
      <c r="C8991">
        <v>100.57</v>
      </c>
      <c r="D8991">
        <v>101.55999799999999</v>
      </c>
      <c r="E8991">
        <v>100.129997</v>
      </c>
      <c r="F8991">
        <v>100.709999</v>
      </c>
      <c r="G8991">
        <v>22720000</v>
      </c>
      <c r="H8991">
        <v>100.709999</v>
      </c>
    </row>
    <row r="8992" spans="1:8">
      <c r="A8992">
        <v>8990</v>
      </c>
      <c r="B8992" s="1">
        <v>29154</v>
      </c>
      <c r="C8992">
        <v>100</v>
      </c>
      <c r="D8992">
        <v>101.30999799999999</v>
      </c>
      <c r="E8992">
        <v>99.589995999999999</v>
      </c>
      <c r="F8992">
        <v>100.57</v>
      </c>
      <c r="G8992">
        <v>29660000</v>
      </c>
      <c r="H8992">
        <v>100.57</v>
      </c>
    </row>
    <row r="8993" spans="1:8">
      <c r="A8993">
        <v>8991</v>
      </c>
      <c r="B8993" s="1">
        <v>29153</v>
      </c>
      <c r="C8993">
        <v>100.44000200000001</v>
      </c>
      <c r="D8993">
        <v>101.389999</v>
      </c>
      <c r="E8993">
        <v>99.559997999999993</v>
      </c>
      <c r="F8993">
        <v>100</v>
      </c>
      <c r="G8993">
        <v>28440000</v>
      </c>
      <c r="H8993">
        <v>100</v>
      </c>
    </row>
    <row r="8994" spans="1:8">
      <c r="A8994">
        <v>8992</v>
      </c>
      <c r="B8994" s="1">
        <v>29152</v>
      </c>
      <c r="C8994">
        <v>100.279999</v>
      </c>
      <c r="D8994">
        <v>101.449997</v>
      </c>
      <c r="E8994">
        <v>99.660004000000001</v>
      </c>
      <c r="F8994">
        <v>100.44000200000001</v>
      </c>
      <c r="G8994">
        <v>31480000</v>
      </c>
      <c r="H8994">
        <v>100.44000200000001</v>
      </c>
    </row>
    <row r="8995" spans="1:8">
      <c r="A8995">
        <v>8993</v>
      </c>
      <c r="B8995" s="1">
        <v>29151</v>
      </c>
      <c r="C8995">
        <v>100.709999</v>
      </c>
      <c r="D8995">
        <v>101.44000200000001</v>
      </c>
      <c r="E8995">
        <v>99.610000999999997</v>
      </c>
      <c r="F8995">
        <v>100.279999</v>
      </c>
      <c r="G8995">
        <v>32910000</v>
      </c>
      <c r="H8995">
        <v>100.279999</v>
      </c>
    </row>
    <row r="8996" spans="1:8">
      <c r="A8996">
        <v>8994</v>
      </c>
      <c r="B8996" s="1">
        <v>29150</v>
      </c>
      <c r="C8996">
        <v>101.379997</v>
      </c>
      <c r="D8996">
        <v>101.379997</v>
      </c>
      <c r="E8996">
        <v>99.059997999999993</v>
      </c>
      <c r="F8996">
        <v>100.709999</v>
      </c>
      <c r="G8996">
        <v>45240000</v>
      </c>
      <c r="H8996">
        <v>100.709999</v>
      </c>
    </row>
    <row r="8997" spans="1:8">
      <c r="A8997">
        <v>8995</v>
      </c>
      <c r="B8997" s="1">
        <v>29147</v>
      </c>
      <c r="C8997">
        <v>103.58000199999999</v>
      </c>
      <c r="D8997">
        <v>103.58000199999999</v>
      </c>
      <c r="E8997">
        <v>101.239998</v>
      </c>
      <c r="F8997">
        <v>101.599998</v>
      </c>
      <c r="G8997">
        <v>42430000</v>
      </c>
      <c r="H8997">
        <v>101.599998</v>
      </c>
    </row>
    <row r="8998" spans="1:8">
      <c r="A8998">
        <v>8996</v>
      </c>
      <c r="B8998" s="1">
        <v>29146</v>
      </c>
      <c r="C8998">
        <v>103.389999</v>
      </c>
      <c r="D8998">
        <v>104.620003</v>
      </c>
      <c r="E8998">
        <v>102.91999800000001</v>
      </c>
      <c r="F8998">
        <v>103.610001</v>
      </c>
      <c r="G8998">
        <v>29590000</v>
      </c>
      <c r="H8998">
        <v>103.610001</v>
      </c>
    </row>
    <row r="8999" spans="1:8">
      <c r="A8999">
        <v>8997</v>
      </c>
      <c r="B8999" s="1">
        <v>29145</v>
      </c>
      <c r="C8999">
        <v>103.19000200000001</v>
      </c>
      <c r="D8999">
        <v>104.540001</v>
      </c>
      <c r="E8999">
        <v>102.739998</v>
      </c>
      <c r="F8999">
        <v>103.389999</v>
      </c>
      <c r="G8999">
        <v>29650000</v>
      </c>
      <c r="H8999">
        <v>103.389999</v>
      </c>
    </row>
    <row r="9000" spans="1:8">
      <c r="A9000">
        <v>8998</v>
      </c>
      <c r="B9000" s="1">
        <v>29144</v>
      </c>
      <c r="C9000">
        <v>103.360001</v>
      </c>
      <c r="D9000">
        <v>104.370003</v>
      </c>
      <c r="E9000">
        <v>102.519997</v>
      </c>
      <c r="F9000">
        <v>103.19000200000001</v>
      </c>
      <c r="G9000">
        <v>33770000</v>
      </c>
      <c r="H9000">
        <v>103.19000200000001</v>
      </c>
    </row>
    <row r="9001" spans="1:8">
      <c r="A9001">
        <v>8999</v>
      </c>
      <c r="B9001" s="1">
        <v>29143</v>
      </c>
      <c r="C9001">
        <v>104.489998</v>
      </c>
      <c r="D9001">
        <v>104.739998</v>
      </c>
      <c r="E9001">
        <v>102.69000200000001</v>
      </c>
      <c r="F9001">
        <v>103.360001</v>
      </c>
      <c r="G9001">
        <v>34850000</v>
      </c>
      <c r="H9001">
        <v>103.360001</v>
      </c>
    </row>
    <row r="9002" spans="1:8">
      <c r="A9002">
        <v>9000</v>
      </c>
      <c r="B9002" s="1">
        <v>29140</v>
      </c>
      <c r="C9002">
        <v>105.050003</v>
      </c>
      <c r="D9002">
        <v>106.199997</v>
      </c>
      <c r="E9002">
        <v>104.010002</v>
      </c>
      <c r="F9002">
        <v>104.489998</v>
      </c>
      <c r="G9002">
        <v>36390000</v>
      </c>
      <c r="H9002">
        <v>104.489998</v>
      </c>
    </row>
    <row r="9003" spans="1:8">
      <c r="A9003">
        <v>9001</v>
      </c>
      <c r="B9003" s="1">
        <v>29139</v>
      </c>
      <c r="C9003">
        <v>105.300003</v>
      </c>
      <c r="D9003">
        <v>106.33000199999999</v>
      </c>
      <c r="E9003">
        <v>103.699997</v>
      </c>
      <c r="F9003">
        <v>105.050003</v>
      </c>
      <c r="G9003">
        <v>47530000</v>
      </c>
      <c r="H9003">
        <v>105.050003</v>
      </c>
    </row>
    <row r="9004" spans="1:8">
      <c r="A9004">
        <v>9002</v>
      </c>
      <c r="B9004" s="1">
        <v>29138</v>
      </c>
      <c r="C9004">
        <v>106.230003</v>
      </c>
      <c r="D9004">
        <v>106.230003</v>
      </c>
      <c r="E9004">
        <v>102.30999799999999</v>
      </c>
      <c r="F9004">
        <v>105.300003</v>
      </c>
      <c r="G9004">
        <v>81620000</v>
      </c>
      <c r="H9004">
        <v>105.300003</v>
      </c>
    </row>
    <row r="9005" spans="1:8">
      <c r="A9005">
        <v>9003</v>
      </c>
      <c r="B9005" s="1">
        <v>29137</v>
      </c>
      <c r="C9005">
        <v>109.43</v>
      </c>
      <c r="D9005">
        <v>109.43</v>
      </c>
      <c r="E9005">
        <v>106.040001</v>
      </c>
      <c r="F9005">
        <v>106.629997</v>
      </c>
      <c r="G9005">
        <v>55560000</v>
      </c>
      <c r="H9005">
        <v>106.629997</v>
      </c>
    </row>
    <row r="9006" spans="1:8">
      <c r="A9006">
        <v>9004</v>
      </c>
      <c r="B9006" s="1">
        <v>29136</v>
      </c>
      <c r="C9006">
        <v>111.269997</v>
      </c>
      <c r="D9006">
        <v>111.83000199999999</v>
      </c>
      <c r="E9006">
        <v>109.650002</v>
      </c>
      <c r="F9006">
        <v>109.879997</v>
      </c>
      <c r="G9006">
        <v>32610000</v>
      </c>
      <c r="H9006">
        <v>109.879997</v>
      </c>
    </row>
    <row r="9007" spans="1:8">
      <c r="A9007">
        <v>9005</v>
      </c>
      <c r="B9007" s="1">
        <v>29133</v>
      </c>
      <c r="C9007">
        <v>110.16999800000001</v>
      </c>
      <c r="D9007">
        <v>112.160004</v>
      </c>
      <c r="E9007">
        <v>110.160004</v>
      </c>
      <c r="F9007">
        <v>111.269997</v>
      </c>
      <c r="G9007">
        <v>48250000</v>
      </c>
      <c r="H9007">
        <v>111.269997</v>
      </c>
    </row>
    <row r="9008" spans="1:8">
      <c r="A9008">
        <v>9006</v>
      </c>
      <c r="B9008" s="1">
        <v>29132</v>
      </c>
      <c r="C9008">
        <v>109.589996</v>
      </c>
      <c r="D9008">
        <v>110.80999799999999</v>
      </c>
      <c r="E9008">
        <v>109.139999</v>
      </c>
      <c r="F9008">
        <v>110.16999800000001</v>
      </c>
      <c r="G9008">
        <v>38800000</v>
      </c>
      <c r="H9008">
        <v>110.16999800000001</v>
      </c>
    </row>
    <row r="9009" spans="1:8">
      <c r="A9009">
        <v>9007</v>
      </c>
      <c r="B9009" s="1">
        <v>29131</v>
      </c>
      <c r="C9009">
        <v>109.589996</v>
      </c>
      <c r="D9009">
        <v>110.43</v>
      </c>
      <c r="E9009">
        <v>108.879997</v>
      </c>
      <c r="F9009">
        <v>109.589996</v>
      </c>
      <c r="G9009">
        <v>36470000</v>
      </c>
      <c r="H9009">
        <v>109.589996</v>
      </c>
    </row>
    <row r="9010" spans="1:8">
      <c r="A9010">
        <v>9008</v>
      </c>
      <c r="B9010" s="1">
        <v>29130</v>
      </c>
      <c r="C9010">
        <v>108.55999799999999</v>
      </c>
      <c r="D9010">
        <v>110.08000199999999</v>
      </c>
      <c r="E9010">
        <v>108.029999</v>
      </c>
      <c r="F9010">
        <v>109.589996</v>
      </c>
      <c r="G9010">
        <v>38310000</v>
      </c>
      <c r="H9010">
        <v>109.589996</v>
      </c>
    </row>
    <row r="9011" spans="1:8">
      <c r="A9011">
        <v>9009</v>
      </c>
      <c r="B9011" s="1">
        <v>29129</v>
      </c>
      <c r="C9011">
        <v>109.19000200000001</v>
      </c>
      <c r="D9011">
        <v>109.19000200000001</v>
      </c>
      <c r="E9011">
        <v>107.699997</v>
      </c>
      <c r="F9011">
        <v>108.55999799999999</v>
      </c>
      <c r="G9011">
        <v>24980000</v>
      </c>
      <c r="H9011">
        <v>108.55999799999999</v>
      </c>
    </row>
    <row r="9012" spans="1:8">
      <c r="A9012">
        <v>9010</v>
      </c>
      <c r="B9012" s="1">
        <v>29126</v>
      </c>
      <c r="C9012">
        <v>110.209999</v>
      </c>
      <c r="D9012">
        <v>110.66999800000001</v>
      </c>
      <c r="E9012">
        <v>108.699997</v>
      </c>
      <c r="F9012">
        <v>109.32</v>
      </c>
      <c r="G9012">
        <v>35950000</v>
      </c>
      <c r="H9012">
        <v>109.32</v>
      </c>
    </row>
    <row r="9013" spans="1:8">
      <c r="A9013">
        <v>9011</v>
      </c>
      <c r="B9013" s="1">
        <v>29125</v>
      </c>
      <c r="C9013">
        <v>109.959999</v>
      </c>
      <c r="D9013">
        <v>110.75</v>
      </c>
      <c r="E9013">
        <v>109.19000200000001</v>
      </c>
      <c r="F9013">
        <v>110.209999</v>
      </c>
      <c r="G9013">
        <v>33110000</v>
      </c>
      <c r="H9013">
        <v>110.209999</v>
      </c>
    </row>
    <row r="9014" spans="1:8">
      <c r="A9014">
        <v>9012</v>
      </c>
      <c r="B9014" s="1">
        <v>29124</v>
      </c>
      <c r="C9014">
        <v>109.68</v>
      </c>
      <c r="D9014">
        <v>111.25</v>
      </c>
      <c r="E9014">
        <v>109.370003</v>
      </c>
      <c r="F9014">
        <v>109.959999</v>
      </c>
      <c r="G9014">
        <v>37700000</v>
      </c>
      <c r="H9014">
        <v>109.959999</v>
      </c>
    </row>
    <row r="9015" spans="1:8">
      <c r="A9015">
        <v>9013</v>
      </c>
      <c r="B9015" s="1">
        <v>29123</v>
      </c>
      <c r="C9015">
        <v>109.610001</v>
      </c>
      <c r="D9015">
        <v>110.19000200000001</v>
      </c>
      <c r="E9015">
        <v>108.269997</v>
      </c>
      <c r="F9015">
        <v>109.68</v>
      </c>
      <c r="G9015">
        <v>32410000</v>
      </c>
      <c r="H9015">
        <v>109.68</v>
      </c>
    </row>
    <row r="9016" spans="1:8">
      <c r="A9016">
        <v>9014</v>
      </c>
      <c r="B9016" s="1">
        <v>29122</v>
      </c>
      <c r="C9016">
        <v>110.470001</v>
      </c>
      <c r="D9016">
        <v>110.900002</v>
      </c>
      <c r="E9016">
        <v>109.160004</v>
      </c>
      <c r="F9016">
        <v>109.610001</v>
      </c>
      <c r="G9016">
        <v>33790000</v>
      </c>
      <c r="H9016">
        <v>109.610001</v>
      </c>
    </row>
    <row r="9017" spans="1:8">
      <c r="A9017">
        <v>9015</v>
      </c>
      <c r="B9017" s="1">
        <v>29119</v>
      </c>
      <c r="C9017">
        <v>110.510002</v>
      </c>
      <c r="D9017">
        <v>111.58000199999999</v>
      </c>
      <c r="E9017">
        <v>109.459999</v>
      </c>
      <c r="F9017">
        <v>110.470001</v>
      </c>
      <c r="G9017">
        <v>52380000</v>
      </c>
      <c r="H9017">
        <v>110.470001</v>
      </c>
    </row>
    <row r="9018" spans="1:8">
      <c r="A9018">
        <v>9016</v>
      </c>
      <c r="B9018" s="1">
        <v>29118</v>
      </c>
      <c r="C9018">
        <v>108.279999</v>
      </c>
      <c r="D9018">
        <v>110.69000200000001</v>
      </c>
      <c r="E9018">
        <v>107.589996</v>
      </c>
      <c r="F9018">
        <v>110.510002</v>
      </c>
      <c r="G9018">
        <v>45100000</v>
      </c>
      <c r="H9018">
        <v>110.510002</v>
      </c>
    </row>
    <row r="9019" spans="1:8">
      <c r="A9019">
        <v>9017</v>
      </c>
      <c r="B9019" s="1">
        <v>29117</v>
      </c>
      <c r="C9019">
        <v>108</v>
      </c>
      <c r="D9019">
        <v>109.019997</v>
      </c>
      <c r="E9019">
        <v>107.519997</v>
      </c>
      <c r="F9019">
        <v>108.279999</v>
      </c>
      <c r="G9019">
        <v>35370000</v>
      </c>
      <c r="H9019">
        <v>108.279999</v>
      </c>
    </row>
    <row r="9020" spans="1:8">
      <c r="A9020">
        <v>9018</v>
      </c>
      <c r="B9020" s="1">
        <v>29116</v>
      </c>
      <c r="C9020">
        <v>108.839996</v>
      </c>
      <c r="D9020">
        <v>109</v>
      </c>
      <c r="E9020">
        <v>107.32</v>
      </c>
      <c r="F9020">
        <v>108</v>
      </c>
      <c r="G9020">
        <v>38750000</v>
      </c>
      <c r="H9020">
        <v>108</v>
      </c>
    </row>
    <row r="9021" spans="1:8">
      <c r="A9021">
        <v>9019</v>
      </c>
      <c r="B9021" s="1">
        <v>29115</v>
      </c>
      <c r="C9021">
        <v>108.760002</v>
      </c>
      <c r="D9021">
        <v>110.05999799999999</v>
      </c>
      <c r="E9021">
        <v>108.400002</v>
      </c>
      <c r="F9021">
        <v>108.839996</v>
      </c>
      <c r="G9021">
        <v>37610000</v>
      </c>
      <c r="H9021">
        <v>108.839996</v>
      </c>
    </row>
    <row r="9022" spans="1:8">
      <c r="A9022">
        <v>9020</v>
      </c>
      <c r="B9022" s="1">
        <v>29112</v>
      </c>
      <c r="C9022">
        <v>107.849998</v>
      </c>
      <c r="D9022">
        <v>109.480003</v>
      </c>
      <c r="E9022">
        <v>107.41999800000001</v>
      </c>
      <c r="F9022">
        <v>108.760002</v>
      </c>
      <c r="G9022">
        <v>41980000</v>
      </c>
      <c r="H9022">
        <v>108.760002</v>
      </c>
    </row>
    <row r="9023" spans="1:8">
      <c r="A9023">
        <v>9021</v>
      </c>
      <c r="B9023" s="1">
        <v>29111</v>
      </c>
      <c r="C9023">
        <v>107.82</v>
      </c>
      <c r="D9023">
        <v>108.529999</v>
      </c>
      <c r="E9023">
        <v>107.05999799999999</v>
      </c>
      <c r="F9023">
        <v>107.849998</v>
      </c>
      <c r="G9023">
        <v>35240000</v>
      </c>
      <c r="H9023">
        <v>107.849998</v>
      </c>
    </row>
    <row r="9024" spans="1:8">
      <c r="A9024">
        <v>9022</v>
      </c>
      <c r="B9024" s="1">
        <v>29110</v>
      </c>
      <c r="C9024">
        <v>107.510002</v>
      </c>
      <c r="D9024">
        <v>108.410004</v>
      </c>
      <c r="E9024">
        <v>106.720001</v>
      </c>
      <c r="F9024">
        <v>107.82</v>
      </c>
      <c r="G9024">
        <v>39350000</v>
      </c>
      <c r="H9024">
        <v>107.82</v>
      </c>
    </row>
    <row r="9025" spans="1:8">
      <c r="A9025">
        <v>9023</v>
      </c>
      <c r="B9025" s="1">
        <v>29109</v>
      </c>
      <c r="C9025">
        <v>108.16999800000001</v>
      </c>
      <c r="D9025">
        <v>108.83000199999999</v>
      </c>
      <c r="E9025">
        <v>106.800003</v>
      </c>
      <c r="F9025">
        <v>107.510002</v>
      </c>
      <c r="G9025">
        <v>42530000</v>
      </c>
      <c r="H9025">
        <v>107.510002</v>
      </c>
    </row>
    <row r="9026" spans="1:8">
      <c r="A9026">
        <v>9024</v>
      </c>
      <c r="B9026" s="1">
        <v>29108</v>
      </c>
      <c r="C9026">
        <v>107.660004</v>
      </c>
      <c r="D9026">
        <v>108.709999</v>
      </c>
      <c r="E9026">
        <v>107.209999</v>
      </c>
      <c r="F9026">
        <v>108.16999800000001</v>
      </c>
      <c r="G9026">
        <v>32980000</v>
      </c>
      <c r="H9026">
        <v>108.16999800000001</v>
      </c>
    </row>
    <row r="9027" spans="1:8">
      <c r="A9027">
        <v>9025</v>
      </c>
      <c r="B9027" s="1">
        <v>29105</v>
      </c>
      <c r="C9027">
        <v>106.849998</v>
      </c>
      <c r="D9027">
        <v>108.089996</v>
      </c>
      <c r="E9027">
        <v>106.300003</v>
      </c>
      <c r="F9027">
        <v>107.660004</v>
      </c>
      <c r="G9027">
        <v>34360000</v>
      </c>
      <c r="H9027">
        <v>107.660004</v>
      </c>
    </row>
    <row r="9028" spans="1:8">
      <c r="A9028">
        <v>9026</v>
      </c>
      <c r="B9028" s="1">
        <v>29104</v>
      </c>
      <c r="C9028">
        <v>106.400002</v>
      </c>
      <c r="D9028">
        <v>107.610001</v>
      </c>
      <c r="E9028">
        <v>105.970001</v>
      </c>
      <c r="F9028">
        <v>106.849998</v>
      </c>
      <c r="G9028">
        <v>30330000</v>
      </c>
      <c r="H9028">
        <v>106.849998</v>
      </c>
    </row>
    <row r="9029" spans="1:8">
      <c r="A9029">
        <v>9027</v>
      </c>
      <c r="B9029" s="1">
        <v>29103</v>
      </c>
      <c r="C9029">
        <v>107.19000200000001</v>
      </c>
      <c r="D9029">
        <v>107.19000200000001</v>
      </c>
      <c r="E9029">
        <v>105.379997</v>
      </c>
      <c r="F9029">
        <v>106.400002</v>
      </c>
      <c r="G9029">
        <v>41650000</v>
      </c>
      <c r="H9029">
        <v>106.400002</v>
      </c>
    </row>
    <row r="9030" spans="1:8">
      <c r="A9030">
        <v>9028</v>
      </c>
      <c r="B9030" s="1">
        <v>29102</v>
      </c>
      <c r="C9030">
        <v>109.32</v>
      </c>
      <c r="D9030">
        <v>109.410004</v>
      </c>
      <c r="E9030">
        <v>107.220001</v>
      </c>
      <c r="F9030">
        <v>107.44000200000001</v>
      </c>
      <c r="G9030">
        <v>33350000</v>
      </c>
      <c r="H9030">
        <v>107.44000200000001</v>
      </c>
    </row>
    <row r="9031" spans="1:8">
      <c r="A9031">
        <v>9029</v>
      </c>
      <c r="B9031" s="1">
        <v>29098</v>
      </c>
      <c r="C9031">
        <v>109.019997</v>
      </c>
      <c r="D9031">
        <v>109.800003</v>
      </c>
      <c r="E9031">
        <v>108.58000199999999</v>
      </c>
      <c r="F9031">
        <v>109.32</v>
      </c>
      <c r="G9031">
        <v>26370000</v>
      </c>
      <c r="H9031">
        <v>109.32</v>
      </c>
    </row>
    <row r="9032" spans="1:8">
      <c r="A9032">
        <v>9030</v>
      </c>
      <c r="B9032" s="1">
        <v>29097</v>
      </c>
      <c r="C9032">
        <v>109.019997</v>
      </c>
      <c r="D9032">
        <v>109.589996</v>
      </c>
      <c r="E9032">
        <v>108.400002</v>
      </c>
      <c r="F9032">
        <v>109.019997</v>
      </c>
      <c r="G9032">
        <v>29300000</v>
      </c>
      <c r="H9032">
        <v>109.019997</v>
      </c>
    </row>
    <row r="9033" spans="1:8">
      <c r="A9033">
        <v>9031</v>
      </c>
      <c r="B9033" s="1">
        <v>29096</v>
      </c>
      <c r="C9033">
        <v>109.019997</v>
      </c>
      <c r="D9033">
        <v>109.589996</v>
      </c>
      <c r="E9033">
        <v>108.360001</v>
      </c>
      <c r="F9033">
        <v>109.019997</v>
      </c>
      <c r="G9033">
        <v>30810000</v>
      </c>
      <c r="H9033">
        <v>109.019997</v>
      </c>
    </row>
    <row r="9034" spans="1:8">
      <c r="A9034">
        <v>9032</v>
      </c>
      <c r="B9034" s="1">
        <v>29095</v>
      </c>
      <c r="C9034">
        <v>109.139999</v>
      </c>
      <c r="D9034">
        <v>109.650002</v>
      </c>
      <c r="E9034">
        <v>108.470001</v>
      </c>
      <c r="F9034">
        <v>109.019997</v>
      </c>
      <c r="G9034">
        <v>29430000</v>
      </c>
      <c r="H9034">
        <v>109.019997</v>
      </c>
    </row>
    <row r="9035" spans="1:8">
      <c r="A9035">
        <v>9033</v>
      </c>
      <c r="B9035" s="1">
        <v>29094</v>
      </c>
      <c r="C9035">
        <v>108.599998</v>
      </c>
      <c r="D9035">
        <v>109.839996</v>
      </c>
      <c r="E9035">
        <v>108.120003</v>
      </c>
      <c r="F9035">
        <v>109.139999</v>
      </c>
      <c r="G9035">
        <v>32050000</v>
      </c>
      <c r="H9035">
        <v>109.139999</v>
      </c>
    </row>
    <row r="9036" spans="1:8">
      <c r="A9036">
        <v>9034</v>
      </c>
      <c r="B9036" s="1">
        <v>29091</v>
      </c>
      <c r="C9036">
        <v>108.629997</v>
      </c>
      <c r="D9036">
        <v>109.110001</v>
      </c>
      <c r="E9036">
        <v>107.650002</v>
      </c>
      <c r="F9036">
        <v>108.599998</v>
      </c>
      <c r="G9036">
        <v>32730000</v>
      </c>
      <c r="H9036">
        <v>108.599998</v>
      </c>
    </row>
    <row r="9037" spans="1:8">
      <c r="A9037">
        <v>9035</v>
      </c>
      <c r="B9037" s="1">
        <v>29090</v>
      </c>
      <c r="C9037">
        <v>108.989998</v>
      </c>
      <c r="D9037">
        <v>109.589996</v>
      </c>
      <c r="E9037">
        <v>108.120003</v>
      </c>
      <c r="F9037">
        <v>108.629997</v>
      </c>
      <c r="G9037">
        <v>35710000</v>
      </c>
      <c r="H9037">
        <v>108.629997</v>
      </c>
    </row>
    <row r="9038" spans="1:8">
      <c r="A9038">
        <v>9036</v>
      </c>
      <c r="B9038" s="1">
        <v>29089</v>
      </c>
      <c r="C9038">
        <v>108.910004</v>
      </c>
      <c r="D9038">
        <v>109.55999799999999</v>
      </c>
      <c r="E9038">
        <v>108.089996</v>
      </c>
      <c r="F9038">
        <v>108.989998</v>
      </c>
      <c r="G9038">
        <v>38450000</v>
      </c>
      <c r="H9038">
        <v>108.989998</v>
      </c>
    </row>
    <row r="9039" spans="1:8">
      <c r="A9039">
        <v>9037</v>
      </c>
      <c r="B9039" s="1">
        <v>29088</v>
      </c>
      <c r="C9039">
        <v>108.83000199999999</v>
      </c>
      <c r="D9039">
        <v>109.68</v>
      </c>
      <c r="E9039">
        <v>108.16999800000001</v>
      </c>
      <c r="F9039">
        <v>108.910004</v>
      </c>
      <c r="G9039">
        <v>38860000</v>
      </c>
      <c r="H9039">
        <v>108.910004</v>
      </c>
    </row>
    <row r="9040" spans="1:8">
      <c r="A9040">
        <v>9038</v>
      </c>
      <c r="B9040" s="1">
        <v>29087</v>
      </c>
      <c r="C9040">
        <v>108.300003</v>
      </c>
      <c r="D9040">
        <v>109.32</v>
      </c>
      <c r="E9040">
        <v>107.69000200000001</v>
      </c>
      <c r="F9040">
        <v>108.83000199999999</v>
      </c>
      <c r="G9040">
        <v>32300000</v>
      </c>
      <c r="H9040">
        <v>108.83000199999999</v>
      </c>
    </row>
    <row r="9041" spans="1:8">
      <c r="A9041">
        <v>9039</v>
      </c>
      <c r="B9041" s="1">
        <v>29084</v>
      </c>
      <c r="C9041">
        <v>108.089996</v>
      </c>
      <c r="D9041">
        <v>108.94000200000001</v>
      </c>
      <c r="E9041">
        <v>107.25</v>
      </c>
      <c r="F9041">
        <v>108.300003</v>
      </c>
      <c r="G9041">
        <v>31630000</v>
      </c>
      <c r="H9041">
        <v>108.300003</v>
      </c>
    </row>
    <row r="9042" spans="1:8">
      <c r="A9042">
        <v>9040</v>
      </c>
      <c r="B9042" s="1">
        <v>29083</v>
      </c>
      <c r="C9042">
        <v>108.25</v>
      </c>
      <c r="D9042">
        <v>109.18</v>
      </c>
      <c r="E9042">
        <v>107.379997</v>
      </c>
      <c r="F9042">
        <v>108.089996</v>
      </c>
      <c r="G9042">
        <v>47000000</v>
      </c>
      <c r="H9042">
        <v>108.089996</v>
      </c>
    </row>
    <row r="9043" spans="1:8">
      <c r="A9043">
        <v>9041</v>
      </c>
      <c r="B9043" s="1">
        <v>29082</v>
      </c>
      <c r="C9043">
        <v>107.519997</v>
      </c>
      <c r="D9043">
        <v>108.639999</v>
      </c>
      <c r="E9043">
        <v>106.75</v>
      </c>
      <c r="F9043">
        <v>108.25</v>
      </c>
      <c r="G9043">
        <v>46130000</v>
      </c>
      <c r="H9043">
        <v>108.25</v>
      </c>
    </row>
    <row r="9044" spans="1:8">
      <c r="A9044">
        <v>9042</v>
      </c>
      <c r="B9044" s="1">
        <v>29081</v>
      </c>
      <c r="C9044">
        <v>107.41999800000001</v>
      </c>
      <c r="D9044">
        <v>108.029999</v>
      </c>
      <c r="E9044">
        <v>106.599998</v>
      </c>
      <c r="F9044">
        <v>107.519997</v>
      </c>
      <c r="G9044">
        <v>40910000</v>
      </c>
      <c r="H9044">
        <v>107.519997</v>
      </c>
    </row>
    <row r="9045" spans="1:8">
      <c r="A9045">
        <v>9043</v>
      </c>
      <c r="B9045" s="1">
        <v>29080</v>
      </c>
      <c r="C9045">
        <v>106.400002</v>
      </c>
      <c r="D9045">
        <v>107.900002</v>
      </c>
      <c r="E9045">
        <v>106.279999</v>
      </c>
      <c r="F9045">
        <v>107.41999800000001</v>
      </c>
      <c r="G9045">
        <v>41980000</v>
      </c>
      <c r="H9045">
        <v>107.41999800000001</v>
      </c>
    </row>
    <row r="9046" spans="1:8">
      <c r="A9046">
        <v>9044</v>
      </c>
      <c r="B9046" s="1">
        <v>29077</v>
      </c>
      <c r="C9046">
        <v>105.489998</v>
      </c>
      <c r="D9046">
        <v>106.790001</v>
      </c>
      <c r="E9046">
        <v>104.80999799999999</v>
      </c>
      <c r="F9046">
        <v>106.400002</v>
      </c>
      <c r="G9046">
        <v>36740000</v>
      </c>
      <c r="H9046">
        <v>106.400002</v>
      </c>
    </row>
    <row r="9047" spans="1:8">
      <c r="A9047">
        <v>9045</v>
      </c>
      <c r="B9047" s="1">
        <v>29076</v>
      </c>
      <c r="C9047">
        <v>105.980003</v>
      </c>
      <c r="D9047">
        <v>106.25</v>
      </c>
      <c r="E9047">
        <v>104.889999</v>
      </c>
      <c r="F9047">
        <v>105.489998</v>
      </c>
      <c r="G9047">
        <v>34630000</v>
      </c>
      <c r="H9047">
        <v>105.489998</v>
      </c>
    </row>
    <row r="9048" spans="1:8">
      <c r="A9048">
        <v>9046</v>
      </c>
      <c r="B9048" s="1">
        <v>29075</v>
      </c>
      <c r="C9048">
        <v>105.650002</v>
      </c>
      <c r="D9048">
        <v>106.839996</v>
      </c>
      <c r="E9048">
        <v>105.199997</v>
      </c>
      <c r="F9048">
        <v>105.980003</v>
      </c>
      <c r="G9048">
        <v>44970000</v>
      </c>
      <c r="H9048">
        <v>105.980003</v>
      </c>
    </row>
    <row r="9049" spans="1:8">
      <c r="A9049">
        <v>9047</v>
      </c>
      <c r="B9049" s="1">
        <v>29074</v>
      </c>
      <c r="C9049">
        <v>104.300003</v>
      </c>
      <c r="D9049">
        <v>106.230003</v>
      </c>
      <c r="E9049">
        <v>104.120003</v>
      </c>
      <c r="F9049">
        <v>105.650002</v>
      </c>
      <c r="G9049">
        <v>45410000</v>
      </c>
      <c r="H9049">
        <v>105.650002</v>
      </c>
    </row>
    <row r="9050" spans="1:8">
      <c r="A9050">
        <v>9048</v>
      </c>
      <c r="B9050" s="1">
        <v>29073</v>
      </c>
      <c r="C9050">
        <v>104.040001</v>
      </c>
      <c r="D9050">
        <v>104.660004</v>
      </c>
      <c r="E9050">
        <v>103.269997</v>
      </c>
      <c r="F9050">
        <v>104.300003</v>
      </c>
      <c r="G9050">
        <v>27190000</v>
      </c>
      <c r="H9050">
        <v>104.300003</v>
      </c>
    </row>
    <row r="9051" spans="1:8">
      <c r="A9051">
        <v>9049</v>
      </c>
      <c r="B9051" s="1">
        <v>29070</v>
      </c>
      <c r="C9051">
        <v>104.099998</v>
      </c>
      <c r="D9051">
        <v>104.55999799999999</v>
      </c>
      <c r="E9051">
        <v>103.360001</v>
      </c>
      <c r="F9051">
        <v>104.040001</v>
      </c>
      <c r="G9051">
        <v>28160000</v>
      </c>
      <c r="H9051">
        <v>104.040001</v>
      </c>
    </row>
    <row r="9052" spans="1:8">
      <c r="A9052">
        <v>9050</v>
      </c>
      <c r="B9052" s="1">
        <v>29069</v>
      </c>
      <c r="C9052">
        <v>104.16999800000001</v>
      </c>
      <c r="D9052">
        <v>105.019997</v>
      </c>
      <c r="E9052">
        <v>103.589996</v>
      </c>
      <c r="F9052">
        <v>104.099998</v>
      </c>
      <c r="G9052">
        <v>37720000</v>
      </c>
      <c r="H9052">
        <v>104.099998</v>
      </c>
    </row>
    <row r="9053" spans="1:8">
      <c r="A9053">
        <v>9051</v>
      </c>
      <c r="B9053" s="1">
        <v>29068</v>
      </c>
      <c r="C9053">
        <v>103.80999799999999</v>
      </c>
      <c r="D9053">
        <v>104.57</v>
      </c>
      <c r="E9053">
        <v>103.139999</v>
      </c>
      <c r="F9053">
        <v>104.16999800000001</v>
      </c>
      <c r="G9053">
        <v>36570000</v>
      </c>
      <c r="H9053">
        <v>104.16999800000001</v>
      </c>
    </row>
    <row r="9054" spans="1:8">
      <c r="A9054">
        <v>9052</v>
      </c>
      <c r="B9054" s="1">
        <v>29067</v>
      </c>
      <c r="C9054">
        <v>103.150002</v>
      </c>
      <c r="D9054">
        <v>104.260002</v>
      </c>
      <c r="E9054">
        <v>102.889999</v>
      </c>
      <c r="F9054">
        <v>103.80999799999999</v>
      </c>
      <c r="G9054">
        <v>34360000</v>
      </c>
      <c r="H9054">
        <v>103.80999799999999</v>
      </c>
    </row>
    <row r="9055" spans="1:8">
      <c r="A9055">
        <v>9053</v>
      </c>
      <c r="B9055" s="1">
        <v>29066</v>
      </c>
      <c r="C9055">
        <v>103.099998</v>
      </c>
      <c r="D9055">
        <v>103.629997</v>
      </c>
      <c r="E9055">
        <v>102.41999800000001</v>
      </c>
      <c r="F9055">
        <v>103.150002</v>
      </c>
      <c r="G9055">
        <v>28640000</v>
      </c>
      <c r="H9055">
        <v>103.150002</v>
      </c>
    </row>
    <row r="9056" spans="1:8">
      <c r="A9056">
        <v>9054</v>
      </c>
      <c r="B9056" s="1">
        <v>29063</v>
      </c>
      <c r="C9056">
        <v>103.099998</v>
      </c>
      <c r="D9056">
        <v>103.5</v>
      </c>
      <c r="E9056">
        <v>102.290001</v>
      </c>
      <c r="F9056">
        <v>103.099998</v>
      </c>
      <c r="G9056">
        <v>27760000</v>
      </c>
      <c r="H9056">
        <v>103.099998</v>
      </c>
    </row>
    <row r="9057" spans="1:8">
      <c r="A9057">
        <v>9055</v>
      </c>
      <c r="B9057" s="1">
        <v>29062</v>
      </c>
      <c r="C9057">
        <v>103.08000199999999</v>
      </c>
      <c r="D9057">
        <v>103.629997</v>
      </c>
      <c r="E9057">
        <v>102.339996</v>
      </c>
      <c r="F9057">
        <v>103.099998</v>
      </c>
      <c r="G9057">
        <v>32270000</v>
      </c>
      <c r="H9057">
        <v>103.099998</v>
      </c>
    </row>
    <row r="9058" spans="1:8">
      <c r="A9058">
        <v>9056</v>
      </c>
      <c r="B9058" s="1">
        <v>29061</v>
      </c>
      <c r="C9058">
        <v>101.970001</v>
      </c>
      <c r="D9058">
        <v>103.44000200000001</v>
      </c>
      <c r="E9058">
        <v>101.849998</v>
      </c>
      <c r="F9058">
        <v>103.08000199999999</v>
      </c>
      <c r="G9058">
        <v>34890000</v>
      </c>
      <c r="H9058">
        <v>103.08000199999999</v>
      </c>
    </row>
    <row r="9059" spans="1:8">
      <c r="A9059">
        <v>9057</v>
      </c>
      <c r="B9059" s="1">
        <v>29060</v>
      </c>
      <c r="C9059">
        <v>101.589996</v>
      </c>
      <c r="D9059">
        <v>102.5</v>
      </c>
      <c r="E9059">
        <v>101.139999</v>
      </c>
      <c r="F9059">
        <v>101.970001</v>
      </c>
      <c r="G9059">
        <v>29690000</v>
      </c>
      <c r="H9059">
        <v>101.970001</v>
      </c>
    </row>
    <row r="9060" spans="1:8">
      <c r="A9060">
        <v>9058</v>
      </c>
      <c r="B9060" s="1">
        <v>29059</v>
      </c>
      <c r="C9060">
        <v>101.82</v>
      </c>
      <c r="D9060">
        <v>102.129997</v>
      </c>
      <c r="E9060">
        <v>100.839996</v>
      </c>
      <c r="F9060">
        <v>101.589996</v>
      </c>
      <c r="G9060">
        <v>26860000</v>
      </c>
      <c r="H9060">
        <v>101.589996</v>
      </c>
    </row>
    <row r="9061" spans="1:8">
      <c r="A9061">
        <v>9059</v>
      </c>
      <c r="B9061" s="1">
        <v>29056</v>
      </c>
      <c r="C9061">
        <v>101.610001</v>
      </c>
      <c r="D9061">
        <v>102.32</v>
      </c>
      <c r="E9061">
        <v>101.05999799999999</v>
      </c>
      <c r="F9061">
        <v>101.82</v>
      </c>
      <c r="G9061">
        <v>26360000</v>
      </c>
      <c r="H9061">
        <v>101.82</v>
      </c>
    </row>
    <row r="9062" spans="1:8">
      <c r="A9062">
        <v>9060</v>
      </c>
      <c r="B9062" s="1">
        <v>29055</v>
      </c>
      <c r="C9062">
        <v>101.69000200000001</v>
      </c>
      <c r="D9062">
        <v>102.41999800000001</v>
      </c>
      <c r="E9062">
        <v>101.040001</v>
      </c>
      <c r="F9062">
        <v>101.610001</v>
      </c>
      <c r="G9062">
        <v>26780000</v>
      </c>
      <c r="H9062">
        <v>101.610001</v>
      </c>
    </row>
    <row r="9063" spans="1:8">
      <c r="A9063">
        <v>9061</v>
      </c>
      <c r="B9063" s="1">
        <v>29054</v>
      </c>
      <c r="C9063">
        <v>101.83000199999999</v>
      </c>
      <c r="D9063">
        <v>102.05999799999999</v>
      </c>
      <c r="E9063">
        <v>100.349998</v>
      </c>
      <c r="F9063">
        <v>101.69000200000001</v>
      </c>
      <c r="G9063">
        <v>35950000</v>
      </c>
      <c r="H9063">
        <v>101.69000200000001</v>
      </c>
    </row>
    <row r="9064" spans="1:8">
      <c r="A9064">
        <v>9062</v>
      </c>
      <c r="B9064" s="1">
        <v>29053</v>
      </c>
      <c r="C9064">
        <v>102.739998</v>
      </c>
      <c r="D9064">
        <v>103.05999799999999</v>
      </c>
      <c r="E9064">
        <v>101.269997</v>
      </c>
      <c r="F9064">
        <v>101.83000199999999</v>
      </c>
      <c r="G9064">
        <v>34270000</v>
      </c>
      <c r="H9064">
        <v>101.83000199999999</v>
      </c>
    </row>
    <row r="9065" spans="1:8">
      <c r="A9065">
        <v>9063</v>
      </c>
      <c r="B9065" s="1">
        <v>29052</v>
      </c>
      <c r="C9065">
        <v>102.32</v>
      </c>
      <c r="D9065">
        <v>103.199997</v>
      </c>
      <c r="E9065">
        <v>101.80999799999999</v>
      </c>
      <c r="F9065">
        <v>102.739998</v>
      </c>
      <c r="G9065">
        <v>26620000</v>
      </c>
      <c r="H9065">
        <v>102.739998</v>
      </c>
    </row>
    <row r="9066" spans="1:8">
      <c r="A9066">
        <v>9064</v>
      </c>
      <c r="B9066" s="1">
        <v>29049</v>
      </c>
      <c r="C9066">
        <v>102.69000200000001</v>
      </c>
      <c r="D9066">
        <v>102.989998</v>
      </c>
      <c r="E9066">
        <v>101.489998</v>
      </c>
      <c r="F9066">
        <v>102.32</v>
      </c>
      <c r="G9066">
        <v>33080000</v>
      </c>
      <c r="H9066">
        <v>102.32</v>
      </c>
    </row>
    <row r="9067" spans="1:8">
      <c r="A9067">
        <v>9065</v>
      </c>
      <c r="B9067" s="1">
        <v>29048</v>
      </c>
      <c r="C9067">
        <v>103.639999</v>
      </c>
      <c r="D9067">
        <v>103.720001</v>
      </c>
      <c r="E9067">
        <v>102.220001</v>
      </c>
      <c r="F9067">
        <v>102.69000200000001</v>
      </c>
      <c r="G9067">
        <v>31780000</v>
      </c>
      <c r="H9067">
        <v>102.69000200000001</v>
      </c>
    </row>
    <row r="9068" spans="1:8">
      <c r="A9068">
        <v>9066</v>
      </c>
      <c r="B9068" s="1">
        <v>29047</v>
      </c>
      <c r="C9068">
        <v>104.199997</v>
      </c>
      <c r="D9068">
        <v>104.339996</v>
      </c>
      <c r="E9068">
        <v>102.870003</v>
      </c>
      <c r="F9068">
        <v>103.639999</v>
      </c>
      <c r="G9068">
        <v>36650000</v>
      </c>
      <c r="H9068">
        <v>103.639999</v>
      </c>
    </row>
    <row r="9069" spans="1:8">
      <c r="A9069">
        <v>9067</v>
      </c>
      <c r="B9069" s="1">
        <v>29046</v>
      </c>
      <c r="C9069">
        <v>104.470001</v>
      </c>
      <c r="D9069">
        <v>105.16999800000001</v>
      </c>
      <c r="E9069">
        <v>103.519997</v>
      </c>
      <c r="F9069">
        <v>104.199997</v>
      </c>
      <c r="G9069">
        <v>39730000</v>
      </c>
      <c r="H9069">
        <v>104.199997</v>
      </c>
    </row>
    <row r="9070" spans="1:8">
      <c r="A9070">
        <v>9068</v>
      </c>
      <c r="B9070" s="1">
        <v>29045</v>
      </c>
      <c r="C9070">
        <v>103.620003</v>
      </c>
      <c r="D9070">
        <v>105.07</v>
      </c>
      <c r="E9070">
        <v>103.360001</v>
      </c>
      <c r="F9070">
        <v>104.470001</v>
      </c>
      <c r="G9070">
        <v>42460000</v>
      </c>
      <c r="H9070">
        <v>104.470001</v>
      </c>
    </row>
    <row r="9071" spans="1:8">
      <c r="A9071">
        <v>9069</v>
      </c>
      <c r="B9071" s="1">
        <v>29042</v>
      </c>
      <c r="C9071">
        <v>102.43</v>
      </c>
      <c r="D9071">
        <v>103.910004</v>
      </c>
      <c r="E9071">
        <v>102.120003</v>
      </c>
      <c r="F9071">
        <v>103.620003</v>
      </c>
      <c r="G9071">
        <v>38570000</v>
      </c>
      <c r="H9071">
        <v>103.620003</v>
      </c>
    </row>
    <row r="9072" spans="1:8">
      <c r="A9072">
        <v>9070</v>
      </c>
      <c r="B9072" s="1">
        <v>29041</v>
      </c>
      <c r="C9072">
        <v>102.089996</v>
      </c>
      <c r="D9072">
        <v>102.879997</v>
      </c>
      <c r="E9072">
        <v>101.589996</v>
      </c>
      <c r="F9072">
        <v>102.43</v>
      </c>
      <c r="G9072">
        <v>30290000</v>
      </c>
      <c r="H9072">
        <v>102.43</v>
      </c>
    </row>
    <row r="9073" spans="1:8">
      <c r="A9073">
        <v>9071</v>
      </c>
      <c r="B9073" s="1">
        <v>29039</v>
      </c>
      <c r="C9073">
        <v>101.989998</v>
      </c>
      <c r="D9073">
        <v>102.57</v>
      </c>
      <c r="E9073">
        <v>101.30999799999999</v>
      </c>
      <c r="F9073">
        <v>102.089996</v>
      </c>
      <c r="G9073">
        <v>31670000</v>
      </c>
      <c r="H9073">
        <v>102.089996</v>
      </c>
    </row>
    <row r="9074" spans="1:8">
      <c r="A9074">
        <v>9072</v>
      </c>
      <c r="B9074" s="1">
        <v>29038</v>
      </c>
      <c r="C9074">
        <v>102.910004</v>
      </c>
      <c r="D9074">
        <v>103</v>
      </c>
      <c r="E9074">
        <v>101.449997</v>
      </c>
      <c r="F9074">
        <v>101.989998</v>
      </c>
      <c r="G9074">
        <v>32060000</v>
      </c>
      <c r="H9074">
        <v>101.989998</v>
      </c>
    </row>
    <row r="9075" spans="1:8">
      <c r="A9075">
        <v>9073</v>
      </c>
      <c r="B9075" s="1">
        <v>29035</v>
      </c>
      <c r="C9075">
        <v>102.800003</v>
      </c>
      <c r="D9075">
        <v>103.66999800000001</v>
      </c>
      <c r="E9075">
        <v>102.040001</v>
      </c>
      <c r="F9075">
        <v>102.910004</v>
      </c>
      <c r="G9075">
        <v>34690000</v>
      </c>
      <c r="H9075">
        <v>102.910004</v>
      </c>
    </row>
    <row r="9076" spans="1:8">
      <c r="A9076">
        <v>9074</v>
      </c>
      <c r="B9076" s="1">
        <v>29034</v>
      </c>
      <c r="C9076">
        <v>102.269997</v>
      </c>
      <c r="D9076">
        <v>103.459999</v>
      </c>
      <c r="E9076">
        <v>101.910004</v>
      </c>
      <c r="F9076">
        <v>102.800003</v>
      </c>
      <c r="G9076">
        <v>38470000</v>
      </c>
      <c r="H9076">
        <v>102.800003</v>
      </c>
    </row>
    <row r="9077" spans="1:8">
      <c r="A9077">
        <v>9075</v>
      </c>
      <c r="B9077" s="1">
        <v>29033</v>
      </c>
      <c r="C9077">
        <v>101.660004</v>
      </c>
      <c r="D9077">
        <v>102.949997</v>
      </c>
      <c r="E9077">
        <v>101.290001</v>
      </c>
      <c r="F9077">
        <v>102.269997</v>
      </c>
      <c r="G9077">
        <v>36720000</v>
      </c>
      <c r="H9077">
        <v>102.269997</v>
      </c>
    </row>
    <row r="9078" spans="1:8">
      <c r="A9078">
        <v>9076</v>
      </c>
      <c r="B9078" s="1">
        <v>29032</v>
      </c>
      <c r="C9078">
        <v>102.089996</v>
      </c>
      <c r="D9078">
        <v>102.089996</v>
      </c>
      <c r="E9078">
        <v>101.220001</v>
      </c>
      <c r="F9078">
        <v>101.660004</v>
      </c>
      <c r="G9078">
        <v>34680000</v>
      </c>
      <c r="H9078">
        <v>101.660004</v>
      </c>
    </row>
    <row r="9079" spans="1:8">
      <c r="A9079">
        <v>9077</v>
      </c>
      <c r="B9079" s="1">
        <v>29031</v>
      </c>
      <c r="C9079">
        <v>102.639999</v>
      </c>
      <c r="D9079">
        <v>102.910004</v>
      </c>
      <c r="E9079">
        <v>101.449997</v>
      </c>
      <c r="F9079">
        <v>102.089996</v>
      </c>
      <c r="G9079">
        <v>31330000</v>
      </c>
      <c r="H9079">
        <v>102.089996</v>
      </c>
    </row>
    <row r="9080" spans="1:8">
      <c r="A9080">
        <v>9078</v>
      </c>
      <c r="B9080" s="1">
        <v>29028</v>
      </c>
      <c r="C9080">
        <v>102.089996</v>
      </c>
      <c r="D9080">
        <v>103.160004</v>
      </c>
      <c r="E9080">
        <v>101.910004</v>
      </c>
      <c r="F9080">
        <v>102.639999</v>
      </c>
      <c r="G9080">
        <v>36410000</v>
      </c>
      <c r="H9080">
        <v>102.639999</v>
      </c>
    </row>
    <row r="9081" spans="1:8">
      <c r="A9081">
        <v>9079</v>
      </c>
      <c r="B9081" s="1">
        <v>29027</v>
      </c>
      <c r="C9081">
        <v>101.629997</v>
      </c>
      <c r="D9081">
        <v>102.739998</v>
      </c>
      <c r="E9081">
        <v>101.199997</v>
      </c>
      <c r="F9081">
        <v>102.089996</v>
      </c>
      <c r="G9081">
        <v>36490000</v>
      </c>
      <c r="H9081">
        <v>102.089996</v>
      </c>
    </row>
    <row r="9082" spans="1:8">
      <c r="A9082">
        <v>9080</v>
      </c>
      <c r="B9082" s="1">
        <v>29026</v>
      </c>
      <c r="C9082">
        <v>101.58000199999999</v>
      </c>
      <c r="D9082">
        <v>102.19000200000001</v>
      </c>
      <c r="E9082">
        <v>100.93</v>
      </c>
      <c r="F9082">
        <v>101.629997</v>
      </c>
      <c r="G9082">
        <v>33790000</v>
      </c>
      <c r="H9082">
        <v>101.629997</v>
      </c>
    </row>
    <row r="9083" spans="1:8">
      <c r="A9083">
        <v>9081</v>
      </c>
      <c r="B9083" s="1">
        <v>29025</v>
      </c>
      <c r="C9083">
        <v>101.55999799999999</v>
      </c>
      <c r="D9083">
        <v>102.279999</v>
      </c>
      <c r="E9083">
        <v>100.910004</v>
      </c>
      <c r="F9083">
        <v>101.58000199999999</v>
      </c>
      <c r="G9083">
        <v>30780000</v>
      </c>
      <c r="H9083">
        <v>101.58000199999999</v>
      </c>
    </row>
    <row r="9084" spans="1:8">
      <c r="A9084">
        <v>9082</v>
      </c>
      <c r="B9084" s="1">
        <v>29024</v>
      </c>
      <c r="C9084">
        <v>102.089996</v>
      </c>
      <c r="D9084">
        <v>102.480003</v>
      </c>
      <c r="E9084">
        <v>101.050003</v>
      </c>
      <c r="F9084">
        <v>101.55999799999999</v>
      </c>
      <c r="G9084">
        <v>30970000</v>
      </c>
      <c r="H9084">
        <v>101.55999799999999</v>
      </c>
    </row>
    <row r="9085" spans="1:8">
      <c r="A9085">
        <v>9083</v>
      </c>
      <c r="B9085" s="1">
        <v>29021</v>
      </c>
      <c r="C9085">
        <v>102.199997</v>
      </c>
      <c r="D9085">
        <v>102.779999</v>
      </c>
      <c r="E9085">
        <v>101.379997</v>
      </c>
      <c r="F9085">
        <v>102.089996</v>
      </c>
      <c r="G9085">
        <v>40740000</v>
      </c>
      <c r="H9085">
        <v>102.089996</v>
      </c>
    </row>
    <row r="9086" spans="1:8">
      <c r="A9086">
        <v>9084</v>
      </c>
      <c r="B9086" s="1">
        <v>29020</v>
      </c>
      <c r="C9086">
        <v>102.30999799999999</v>
      </c>
      <c r="D9086">
        <v>102.629997</v>
      </c>
      <c r="E9086">
        <v>101.040001</v>
      </c>
      <c r="F9086">
        <v>102.199997</v>
      </c>
      <c r="G9086">
        <v>37850000</v>
      </c>
      <c r="H9086">
        <v>102.199997</v>
      </c>
    </row>
    <row r="9087" spans="1:8">
      <c r="A9087">
        <v>9085</v>
      </c>
      <c r="B9087" s="1">
        <v>29019</v>
      </c>
      <c r="C9087">
        <v>102.849998</v>
      </c>
      <c r="D9087">
        <v>103.58000199999999</v>
      </c>
      <c r="E9087">
        <v>101.83000199999999</v>
      </c>
      <c r="F9087">
        <v>102.30999799999999</v>
      </c>
      <c r="G9087">
        <v>40740000</v>
      </c>
      <c r="H9087">
        <v>102.30999799999999</v>
      </c>
    </row>
    <row r="9088" spans="1:8">
      <c r="A9088">
        <v>9086</v>
      </c>
      <c r="B9088" s="1">
        <v>29018</v>
      </c>
      <c r="C9088">
        <v>101.910004</v>
      </c>
      <c r="D9088">
        <v>103.639999</v>
      </c>
      <c r="E9088">
        <v>101.80999799999999</v>
      </c>
      <c r="F9088">
        <v>102.849998</v>
      </c>
      <c r="G9088">
        <v>45450000</v>
      </c>
      <c r="H9088">
        <v>102.849998</v>
      </c>
    </row>
    <row r="9089" spans="1:8">
      <c r="A9089">
        <v>9087</v>
      </c>
      <c r="B9089" s="1">
        <v>29017</v>
      </c>
      <c r="C9089">
        <v>101.489998</v>
      </c>
      <c r="D9089">
        <v>102.239998</v>
      </c>
      <c r="E9089">
        <v>100.910004</v>
      </c>
      <c r="F9089">
        <v>101.910004</v>
      </c>
      <c r="G9089">
        <v>28270000</v>
      </c>
      <c r="H9089">
        <v>101.910004</v>
      </c>
    </row>
    <row r="9090" spans="1:8">
      <c r="A9090">
        <v>9088</v>
      </c>
      <c r="B9090" s="1">
        <v>29014</v>
      </c>
      <c r="C9090">
        <v>101.790001</v>
      </c>
      <c r="D9090">
        <v>102.230003</v>
      </c>
      <c r="E9090">
        <v>100.910004</v>
      </c>
      <c r="F9090">
        <v>101.489998</v>
      </c>
      <c r="G9090">
        <v>31470000</v>
      </c>
      <c r="H9090">
        <v>101.489998</v>
      </c>
    </row>
    <row r="9091" spans="1:8">
      <c r="A9091">
        <v>9089</v>
      </c>
      <c r="B9091" s="1">
        <v>29013</v>
      </c>
      <c r="C9091">
        <v>101.300003</v>
      </c>
      <c r="D9091">
        <v>102.540001</v>
      </c>
      <c r="E9091">
        <v>101.150002</v>
      </c>
      <c r="F9091">
        <v>101.790001</v>
      </c>
      <c r="G9091">
        <v>43380000</v>
      </c>
      <c r="H9091">
        <v>101.790001</v>
      </c>
    </row>
    <row r="9092" spans="1:8">
      <c r="A9092">
        <v>9090</v>
      </c>
      <c r="B9092" s="1">
        <v>29012</v>
      </c>
      <c r="C9092">
        <v>100.620003</v>
      </c>
      <c r="D9092">
        <v>101.959999</v>
      </c>
      <c r="E9092">
        <v>100.379997</v>
      </c>
      <c r="F9092">
        <v>101.300003</v>
      </c>
      <c r="G9092">
        <v>39830000</v>
      </c>
      <c r="H9092">
        <v>101.300003</v>
      </c>
    </row>
    <row r="9093" spans="1:8">
      <c r="A9093">
        <v>9091</v>
      </c>
      <c r="B9093" s="1">
        <v>29011</v>
      </c>
      <c r="C9093">
        <v>99.32</v>
      </c>
      <c r="D9093">
        <v>101.07</v>
      </c>
      <c r="E9093">
        <v>99.169998000000007</v>
      </c>
      <c r="F9093">
        <v>100.620003</v>
      </c>
      <c r="G9093">
        <v>35050000</v>
      </c>
      <c r="H9093">
        <v>100.620003</v>
      </c>
    </row>
    <row r="9094" spans="1:8">
      <c r="A9094">
        <v>9092</v>
      </c>
      <c r="B9094" s="1">
        <v>29010</v>
      </c>
      <c r="C9094">
        <v>99.169998000000007</v>
      </c>
      <c r="D9094">
        <v>99.760002</v>
      </c>
      <c r="E9094">
        <v>98.610000999999997</v>
      </c>
      <c r="F9094">
        <v>99.32</v>
      </c>
      <c r="G9094">
        <v>24040000</v>
      </c>
      <c r="H9094">
        <v>99.32</v>
      </c>
    </row>
    <row r="9095" spans="1:8">
      <c r="A9095">
        <v>9093</v>
      </c>
      <c r="B9095" s="1">
        <v>29007</v>
      </c>
      <c r="C9095">
        <v>99.080001999999993</v>
      </c>
      <c r="D9095">
        <v>99.699996999999996</v>
      </c>
      <c r="E9095">
        <v>98.57</v>
      </c>
      <c r="F9095">
        <v>99.169998000000007</v>
      </c>
      <c r="G9095">
        <v>24560000</v>
      </c>
      <c r="H9095">
        <v>99.169998000000007</v>
      </c>
    </row>
    <row r="9096" spans="1:8">
      <c r="A9096">
        <v>9094</v>
      </c>
      <c r="B9096" s="1">
        <v>29006</v>
      </c>
      <c r="C9096">
        <v>99.110000999999997</v>
      </c>
      <c r="D9096">
        <v>99.610000999999997</v>
      </c>
      <c r="E9096">
        <v>98.290001000000004</v>
      </c>
      <c r="F9096">
        <v>99.080001999999993</v>
      </c>
      <c r="G9096">
        <v>30300000</v>
      </c>
      <c r="H9096">
        <v>99.080001999999993</v>
      </c>
    </row>
    <row r="9097" spans="1:8">
      <c r="A9097">
        <v>9095</v>
      </c>
      <c r="B9097" s="1">
        <v>29005</v>
      </c>
      <c r="C9097">
        <v>100.050003</v>
      </c>
      <c r="D9097">
        <v>100.25</v>
      </c>
      <c r="E9097">
        <v>98.790001000000004</v>
      </c>
      <c r="F9097">
        <v>99.110000999999997</v>
      </c>
      <c r="G9097">
        <v>29250000</v>
      </c>
      <c r="H9097">
        <v>99.110000999999997</v>
      </c>
    </row>
    <row r="9098" spans="1:8">
      <c r="A9098">
        <v>9096</v>
      </c>
      <c r="B9098" s="1">
        <v>29004</v>
      </c>
      <c r="C9098">
        <v>100.220001</v>
      </c>
      <c r="D9098">
        <v>100.760002</v>
      </c>
      <c r="E9098">
        <v>99.559997999999993</v>
      </c>
      <c r="F9098">
        <v>100.050003</v>
      </c>
      <c r="G9098">
        <v>27040000</v>
      </c>
      <c r="H9098">
        <v>100.050003</v>
      </c>
    </row>
    <row r="9099" spans="1:8">
      <c r="A9099">
        <v>9097</v>
      </c>
      <c r="B9099" s="1">
        <v>29000</v>
      </c>
      <c r="C9099">
        <v>99.93</v>
      </c>
      <c r="D9099">
        <v>100.68</v>
      </c>
      <c r="E9099">
        <v>99.519997000000004</v>
      </c>
      <c r="F9099">
        <v>100.220001</v>
      </c>
      <c r="G9099">
        <v>27810000</v>
      </c>
      <c r="H9099">
        <v>100.220001</v>
      </c>
    </row>
    <row r="9100" spans="1:8">
      <c r="A9100">
        <v>9098</v>
      </c>
      <c r="B9100" s="1">
        <v>28999</v>
      </c>
      <c r="C9100">
        <v>99.889999000000003</v>
      </c>
      <c r="D9100">
        <v>100.44000200000001</v>
      </c>
      <c r="E9100">
        <v>99.139999000000003</v>
      </c>
      <c r="F9100">
        <v>99.93</v>
      </c>
      <c r="G9100">
        <v>25710000</v>
      </c>
      <c r="H9100">
        <v>99.93</v>
      </c>
    </row>
    <row r="9101" spans="1:8">
      <c r="A9101">
        <v>9099</v>
      </c>
      <c r="B9101" s="1">
        <v>28998</v>
      </c>
      <c r="C9101">
        <v>100.510002</v>
      </c>
      <c r="D9101">
        <v>101.30999799999999</v>
      </c>
      <c r="E9101">
        <v>99.629997000000003</v>
      </c>
      <c r="F9101">
        <v>99.889999000000003</v>
      </c>
      <c r="G9101">
        <v>30390000</v>
      </c>
      <c r="H9101">
        <v>99.889999000000003</v>
      </c>
    </row>
    <row r="9102" spans="1:8">
      <c r="A9102">
        <v>9100</v>
      </c>
      <c r="B9102" s="1">
        <v>28997</v>
      </c>
      <c r="C9102">
        <v>100.139999</v>
      </c>
      <c r="D9102">
        <v>100.93</v>
      </c>
      <c r="E9102">
        <v>99.449996999999996</v>
      </c>
      <c r="F9102">
        <v>100.510002</v>
      </c>
      <c r="G9102">
        <v>30400000</v>
      </c>
      <c r="H9102">
        <v>100.510002</v>
      </c>
    </row>
    <row r="9103" spans="1:8">
      <c r="A9103">
        <v>9101</v>
      </c>
      <c r="B9103" s="1">
        <v>28996</v>
      </c>
      <c r="C9103">
        <v>99.93</v>
      </c>
      <c r="D9103">
        <v>100.75</v>
      </c>
      <c r="E9103">
        <v>99.370002999999997</v>
      </c>
      <c r="F9103">
        <v>100.139999</v>
      </c>
      <c r="G9103">
        <v>25550000</v>
      </c>
      <c r="H9103">
        <v>100.139999</v>
      </c>
    </row>
    <row r="9104" spans="1:8">
      <c r="A9104">
        <v>9102</v>
      </c>
      <c r="B9104" s="1">
        <v>28993</v>
      </c>
      <c r="C9104">
        <v>99.940002000000007</v>
      </c>
      <c r="D9104">
        <v>100.730003</v>
      </c>
      <c r="E9104">
        <v>99.330001999999993</v>
      </c>
      <c r="F9104">
        <v>99.93</v>
      </c>
      <c r="G9104">
        <v>26590000</v>
      </c>
      <c r="H9104">
        <v>99.93</v>
      </c>
    </row>
    <row r="9105" spans="1:8">
      <c r="A9105">
        <v>9103</v>
      </c>
      <c r="B9105" s="1">
        <v>28992</v>
      </c>
      <c r="C9105">
        <v>98.419998000000007</v>
      </c>
      <c r="D9105">
        <v>100.220001</v>
      </c>
      <c r="E9105">
        <v>98.290001000000004</v>
      </c>
      <c r="F9105">
        <v>99.940002000000007</v>
      </c>
      <c r="G9105">
        <v>30550000</v>
      </c>
      <c r="H9105">
        <v>99.940002000000007</v>
      </c>
    </row>
    <row r="9106" spans="1:8">
      <c r="A9106">
        <v>9104</v>
      </c>
      <c r="B9106" s="1">
        <v>28991</v>
      </c>
      <c r="C9106">
        <v>98.139999000000003</v>
      </c>
      <c r="D9106">
        <v>98.800003000000004</v>
      </c>
      <c r="E9106">
        <v>97.489998</v>
      </c>
      <c r="F9106">
        <v>98.419998000000007</v>
      </c>
      <c r="G9106">
        <v>28350000</v>
      </c>
      <c r="H9106">
        <v>98.419998000000007</v>
      </c>
    </row>
    <row r="9107" spans="1:8">
      <c r="A9107">
        <v>9105</v>
      </c>
      <c r="B9107" s="1">
        <v>28990</v>
      </c>
      <c r="C9107">
        <v>98.059997999999993</v>
      </c>
      <c r="D9107">
        <v>98.900002000000001</v>
      </c>
      <c r="E9107">
        <v>97.599997999999999</v>
      </c>
      <c r="F9107">
        <v>98.139999000000003</v>
      </c>
      <c r="G9107">
        <v>26190000</v>
      </c>
      <c r="H9107">
        <v>98.139999000000003</v>
      </c>
    </row>
    <row r="9108" spans="1:8">
      <c r="A9108">
        <v>9106</v>
      </c>
      <c r="B9108" s="1">
        <v>28989</v>
      </c>
      <c r="C9108">
        <v>98.519997000000004</v>
      </c>
      <c r="D9108">
        <v>98.949996999999996</v>
      </c>
      <c r="E9108">
        <v>97.709998999999996</v>
      </c>
      <c r="F9108">
        <v>98.059997999999993</v>
      </c>
      <c r="G9108">
        <v>22450000</v>
      </c>
      <c r="H9108">
        <v>98.059997999999993</v>
      </c>
    </row>
    <row r="9109" spans="1:8">
      <c r="A9109">
        <v>9107</v>
      </c>
      <c r="B9109" s="1">
        <v>28986</v>
      </c>
      <c r="C9109">
        <v>98.519997000000004</v>
      </c>
      <c r="D9109">
        <v>99.029999000000004</v>
      </c>
      <c r="E9109">
        <v>97.919998000000007</v>
      </c>
      <c r="F9109">
        <v>98.519997000000004</v>
      </c>
      <c r="G9109">
        <v>24010000</v>
      </c>
      <c r="H9109">
        <v>98.519997000000004</v>
      </c>
    </row>
    <row r="9110" spans="1:8">
      <c r="A9110">
        <v>9108</v>
      </c>
      <c r="B9110" s="1">
        <v>28985</v>
      </c>
      <c r="C9110">
        <v>99.459998999999996</v>
      </c>
      <c r="D9110">
        <v>99.629997000000003</v>
      </c>
      <c r="E9110">
        <v>98.220000999999996</v>
      </c>
      <c r="F9110">
        <v>98.519997000000004</v>
      </c>
      <c r="G9110">
        <v>25230000</v>
      </c>
      <c r="H9110">
        <v>98.519997000000004</v>
      </c>
    </row>
    <row r="9111" spans="1:8">
      <c r="A9111">
        <v>9109</v>
      </c>
      <c r="B9111" s="1">
        <v>28984</v>
      </c>
      <c r="C9111">
        <v>99.169998000000007</v>
      </c>
      <c r="D9111">
        <v>100.010002</v>
      </c>
      <c r="E9111">
        <v>98.5</v>
      </c>
      <c r="F9111">
        <v>99.459998999999996</v>
      </c>
      <c r="G9111">
        <v>27670000</v>
      </c>
      <c r="H9111">
        <v>99.459998999999996</v>
      </c>
    </row>
    <row r="9112" spans="1:8">
      <c r="A9112">
        <v>9110</v>
      </c>
      <c r="B9112" s="1">
        <v>28983</v>
      </c>
      <c r="C9112">
        <v>99.019997000000004</v>
      </c>
      <c r="D9112">
        <v>99.559997999999993</v>
      </c>
      <c r="E9112">
        <v>97.980002999999996</v>
      </c>
      <c r="F9112">
        <v>99.169998000000007</v>
      </c>
      <c r="G9112">
        <v>32720000</v>
      </c>
      <c r="H9112">
        <v>99.169998000000007</v>
      </c>
    </row>
    <row r="9113" spans="1:8">
      <c r="A9113">
        <v>9111</v>
      </c>
      <c r="B9113" s="1">
        <v>28982</v>
      </c>
      <c r="C9113">
        <v>100.370003</v>
      </c>
      <c r="D9113">
        <v>100.370003</v>
      </c>
      <c r="E9113">
        <v>98.779999000000004</v>
      </c>
      <c r="F9113">
        <v>99.019997000000004</v>
      </c>
      <c r="G9113">
        <v>30480000</v>
      </c>
      <c r="H9113">
        <v>99.019997000000004</v>
      </c>
    </row>
    <row r="9114" spans="1:8">
      <c r="A9114">
        <v>9112</v>
      </c>
      <c r="B9114" s="1">
        <v>28979</v>
      </c>
      <c r="C9114">
        <v>101.80999799999999</v>
      </c>
      <c r="D9114">
        <v>102.08000199999999</v>
      </c>
      <c r="E9114">
        <v>100.41999800000001</v>
      </c>
      <c r="F9114">
        <v>100.69000200000001</v>
      </c>
      <c r="G9114">
        <v>30630000</v>
      </c>
      <c r="H9114">
        <v>100.69000200000001</v>
      </c>
    </row>
    <row r="9115" spans="1:8">
      <c r="A9115">
        <v>9113</v>
      </c>
      <c r="B9115" s="1">
        <v>28978</v>
      </c>
      <c r="C9115">
        <v>101.720001</v>
      </c>
      <c r="D9115">
        <v>102.57</v>
      </c>
      <c r="E9115">
        <v>101.25</v>
      </c>
      <c r="F9115">
        <v>101.80999799999999</v>
      </c>
      <c r="G9115">
        <v>30870000</v>
      </c>
      <c r="H9115">
        <v>101.80999799999999</v>
      </c>
    </row>
    <row r="9116" spans="1:8">
      <c r="A9116">
        <v>9114</v>
      </c>
      <c r="B9116" s="1">
        <v>28977</v>
      </c>
      <c r="C9116">
        <v>101.68</v>
      </c>
      <c r="D9116">
        <v>102.279999</v>
      </c>
      <c r="E9116">
        <v>101</v>
      </c>
      <c r="F9116">
        <v>101.720001</v>
      </c>
      <c r="G9116">
        <v>30510000</v>
      </c>
      <c r="H9116">
        <v>101.720001</v>
      </c>
    </row>
    <row r="9117" spans="1:8">
      <c r="A9117">
        <v>9115</v>
      </c>
      <c r="B9117" s="1">
        <v>28976</v>
      </c>
      <c r="C9117">
        <v>101.760002</v>
      </c>
      <c r="D9117">
        <v>102.5</v>
      </c>
      <c r="E9117">
        <v>101.220001</v>
      </c>
      <c r="F9117">
        <v>101.68</v>
      </c>
      <c r="G9117">
        <v>31040000</v>
      </c>
      <c r="H9117">
        <v>101.68</v>
      </c>
    </row>
    <row r="9118" spans="1:8">
      <c r="A9118">
        <v>9116</v>
      </c>
      <c r="B9118" s="1">
        <v>28975</v>
      </c>
      <c r="C9118">
        <v>101.800003</v>
      </c>
      <c r="D9118">
        <v>102.239998</v>
      </c>
      <c r="E9118">
        <v>100.910004</v>
      </c>
      <c r="F9118">
        <v>101.760002</v>
      </c>
      <c r="G9118">
        <v>26440000</v>
      </c>
      <c r="H9118">
        <v>101.760002</v>
      </c>
    </row>
    <row r="9119" spans="1:8">
      <c r="A9119">
        <v>9117</v>
      </c>
      <c r="B9119" s="1">
        <v>28972</v>
      </c>
      <c r="C9119">
        <v>102.010002</v>
      </c>
      <c r="D9119">
        <v>102.32</v>
      </c>
      <c r="E9119">
        <v>101.040001</v>
      </c>
      <c r="F9119">
        <v>101.800003</v>
      </c>
      <c r="G9119">
        <v>29610000</v>
      </c>
      <c r="H9119">
        <v>101.800003</v>
      </c>
    </row>
    <row r="9120" spans="1:8">
      <c r="A9120">
        <v>9118</v>
      </c>
      <c r="B9120" s="1">
        <v>28971</v>
      </c>
      <c r="C9120">
        <v>102.5</v>
      </c>
      <c r="D9120">
        <v>102.910004</v>
      </c>
      <c r="E9120">
        <v>101.58000199999999</v>
      </c>
      <c r="F9120">
        <v>102.010002</v>
      </c>
      <c r="G9120">
        <v>32400000</v>
      </c>
      <c r="H9120">
        <v>102.010002</v>
      </c>
    </row>
    <row r="9121" spans="1:8">
      <c r="A9121">
        <v>9119</v>
      </c>
      <c r="B9121" s="1">
        <v>28970</v>
      </c>
      <c r="C9121">
        <v>102.199997</v>
      </c>
      <c r="D9121">
        <v>103.07</v>
      </c>
      <c r="E9121">
        <v>101.790001</v>
      </c>
      <c r="F9121">
        <v>102.5</v>
      </c>
      <c r="G9121">
        <v>31750000</v>
      </c>
      <c r="H9121">
        <v>102.5</v>
      </c>
    </row>
    <row r="9122" spans="1:8">
      <c r="A9122">
        <v>9120</v>
      </c>
      <c r="B9122" s="1">
        <v>28969</v>
      </c>
      <c r="C9122">
        <v>101.57</v>
      </c>
      <c r="D9122">
        <v>103.019997</v>
      </c>
      <c r="E9122">
        <v>101.389999</v>
      </c>
      <c r="F9122">
        <v>102.199997</v>
      </c>
      <c r="G9122">
        <v>35540000</v>
      </c>
      <c r="H9122">
        <v>102.199997</v>
      </c>
    </row>
    <row r="9123" spans="1:8">
      <c r="A9123">
        <v>9121</v>
      </c>
      <c r="B9123" s="1">
        <v>28968</v>
      </c>
      <c r="C9123">
        <v>101.230003</v>
      </c>
      <c r="D9123">
        <v>102</v>
      </c>
      <c r="E9123">
        <v>100.68</v>
      </c>
      <c r="F9123">
        <v>101.57</v>
      </c>
      <c r="G9123">
        <v>25610000</v>
      </c>
      <c r="H9123">
        <v>101.57</v>
      </c>
    </row>
    <row r="9124" spans="1:8">
      <c r="A9124">
        <v>9122</v>
      </c>
      <c r="B9124" s="1">
        <v>28965</v>
      </c>
      <c r="C9124">
        <v>101.279999</v>
      </c>
      <c r="D9124">
        <v>101.80999799999999</v>
      </c>
      <c r="E9124">
        <v>100.459999</v>
      </c>
      <c r="F9124">
        <v>101.230003</v>
      </c>
      <c r="G9124">
        <v>28830000</v>
      </c>
      <c r="H9124">
        <v>101.230003</v>
      </c>
    </row>
    <row r="9125" spans="1:8">
      <c r="A9125">
        <v>9123</v>
      </c>
      <c r="B9125" s="1">
        <v>28964</v>
      </c>
      <c r="C9125">
        <v>101.699997</v>
      </c>
      <c r="D9125">
        <v>102.400002</v>
      </c>
      <c r="E9125">
        <v>100.879997</v>
      </c>
      <c r="F9125">
        <v>101.279999</v>
      </c>
      <c r="G9125">
        <v>31150000</v>
      </c>
      <c r="H9125">
        <v>101.279999</v>
      </c>
    </row>
    <row r="9126" spans="1:8">
      <c r="A9126">
        <v>9124</v>
      </c>
      <c r="B9126" s="1">
        <v>28963</v>
      </c>
      <c r="C9126">
        <v>101.239998</v>
      </c>
      <c r="D9126">
        <v>102.230003</v>
      </c>
      <c r="E9126">
        <v>100.959999</v>
      </c>
      <c r="F9126">
        <v>101.699997</v>
      </c>
      <c r="G9126">
        <v>29510000</v>
      </c>
      <c r="H9126">
        <v>101.699997</v>
      </c>
    </row>
    <row r="9127" spans="1:8">
      <c r="A9127">
        <v>9125</v>
      </c>
      <c r="B9127" s="1">
        <v>28962</v>
      </c>
      <c r="C9127">
        <v>101.120003</v>
      </c>
      <c r="D9127">
        <v>101.94000200000001</v>
      </c>
      <c r="E9127">
        <v>100.650002</v>
      </c>
      <c r="F9127">
        <v>101.239998</v>
      </c>
      <c r="G9127">
        <v>29260000</v>
      </c>
      <c r="H9127">
        <v>101.239998</v>
      </c>
    </row>
    <row r="9128" spans="1:8">
      <c r="A9128">
        <v>9126</v>
      </c>
      <c r="B9128" s="1">
        <v>28961</v>
      </c>
      <c r="C9128">
        <v>102</v>
      </c>
      <c r="D9128">
        <v>102.019997</v>
      </c>
      <c r="E9128">
        <v>100.66999800000001</v>
      </c>
      <c r="F9128">
        <v>101.120003</v>
      </c>
      <c r="G9128">
        <v>28050000</v>
      </c>
      <c r="H9128">
        <v>101.120003</v>
      </c>
    </row>
    <row r="9129" spans="1:8">
      <c r="A9129">
        <v>9127</v>
      </c>
      <c r="B9129" s="1">
        <v>28957</v>
      </c>
      <c r="C9129">
        <v>102.30999799999999</v>
      </c>
      <c r="D9129">
        <v>102.769997</v>
      </c>
      <c r="E9129">
        <v>101.510002</v>
      </c>
      <c r="F9129">
        <v>102</v>
      </c>
      <c r="G9129">
        <v>26780000</v>
      </c>
      <c r="H9129">
        <v>102</v>
      </c>
    </row>
    <row r="9130" spans="1:8">
      <c r="A9130">
        <v>9128</v>
      </c>
      <c r="B9130" s="1">
        <v>28956</v>
      </c>
      <c r="C9130">
        <v>103.339996</v>
      </c>
      <c r="D9130">
        <v>103.769997</v>
      </c>
      <c r="E9130">
        <v>101.91999800000001</v>
      </c>
      <c r="F9130">
        <v>102.30999799999999</v>
      </c>
      <c r="G9130">
        <v>32900000</v>
      </c>
      <c r="H9130">
        <v>102.30999799999999</v>
      </c>
    </row>
    <row r="9131" spans="1:8">
      <c r="A9131">
        <v>9129</v>
      </c>
      <c r="B9131" s="1">
        <v>28955</v>
      </c>
      <c r="C9131">
        <v>102.870003</v>
      </c>
      <c r="D9131">
        <v>103.83000199999999</v>
      </c>
      <c r="E9131">
        <v>102.41999800000001</v>
      </c>
      <c r="F9131">
        <v>103.339996</v>
      </c>
      <c r="G9131">
        <v>31900000</v>
      </c>
      <c r="H9131">
        <v>103.339996</v>
      </c>
    </row>
    <row r="9132" spans="1:8">
      <c r="A9132">
        <v>9130</v>
      </c>
      <c r="B9132" s="1">
        <v>28954</v>
      </c>
      <c r="C9132">
        <v>103.18</v>
      </c>
      <c r="D9132">
        <v>103.55999799999999</v>
      </c>
      <c r="E9132">
        <v>102.279999</v>
      </c>
      <c r="F9132">
        <v>102.870003</v>
      </c>
      <c r="G9132">
        <v>27230000</v>
      </c>
      <c r="H9132">
        <v>102.870003</v>
      </c>
    </row>
    <row r="9133" spans="1:8">
      <c r="A9133">
        <v>9131</v>
      </c>
      <c r="B9133" s="1">
        <v>28951</v>
      </c>
      <c r="C9133">
        <v>103.260002</v>
      </c>
      <c r="D9133">
        <v>103.949997</v>
      </c>
      <c r="E9133">
        <v>102.58000199999999</v>
      </c>
      <c r="F9133">
        <v>103.18</v>
      </c>
      <c r="G9133">
        <v>34710000</v>
      </c>
      <c r="H9133">
        <v>103.18</v>
      </c>
    </row>
    <row r="9134" spans="1:8">
      <c r="A9134">
        <v>9132</v>
      </c>
      <c r="B9134" s="1">
        <v>28950</v>
      </c>
      <c r="C9134">
        <v>102.650002</v>
      </c>
      <c r="D9134">
        <v>103.599998</v>
      </c>
      <c r="E9134">
        <v>102.160004</v>
      </c>
      <c r="F9134">
        <v>103.260002</v>
      </c>
      <c r="G9134">
        <v>34520000</v>
      </c>
      <c r="H9134">
        <v>103.260002</v>
      </c>
    </row>
    <row r="9135" spans="1:8">
      <c r="A9135">
        <v>9133</v>
      </c>
      <c r="B9135" s="1">
        <v>28949</v>
      </c>
      <c r="C9135">
        <v>102.400002</v>
      </c>
      <c r="D9135">
        <v>103.730003</v>
      </c>
      <c r="E9135">
        <v>102.160004</v>
      </c>
      <c r="F9135">
        <v>102.650002</v>
      </c>
      <c r="G9135">
        <v>41940000</v>
      </c>
      <c r="H9135">
        <v>102.650002</v>
      </c>
    </row>
    <row r="9136" spans="1:8">
      <c r="A9136">
        <v>9134</v>
      </c>
      <c r="B9136" s="1">
        <v>28948</v>
      </c>
      <c r="C9136">
        <v>100.900002</v>
      </c>
      <c r="D9136">
        <v>102.66999800000001</v>
      </c>
      <c r="E9136">
        <v>100.80999799999999</v>
      </c>
      <c r="F9136">
        <v>102.400002</v>
      </c>
      <c r="G9136">
        <v>33530000</v>
      </c>
      <c r="H9136">
        <v>102.400002</v>
      </c>
    </row>
    <row r="9137" spans="1:8">
      <c r="A9137">
        <v>9135</v>
      </c>
      <c r="B9137" s="1">
        <v>28947</v>
      </c>
      <c r="C9137">
        <v>101.55999799999999</v>
      </c>
      <c r="D9137">
        <v>101.55999799999999</v>
      </c>
      <c r="E9137">
        <v>100.139999</v>
      </c>
      <c r="F9137">
        <v>100.900002</v>
      </c>
      <c r="G9137">
        <v>28990000</v>
      </c>
      <c r="H9137">
        <v>100.900002</v>
      </c>
    </row>
    <row r="9138" spans="1:8">
      <c r="A9138">
        <v>9136</v>
      </c>
      <c r="B9138" s="1">
        <v>28944</v>
      </c>
      <c r="C9138">
        <v>102.029999</v>
      </c>
      <c r="D9138">
        <v>102.510002</v>
      </c>
      <c r="E9138">
        <v>101.029999</v>
      </c>
      <c r="F9138">
        <v>101.589996</v>
      </c>
      <c r="G9138">
        <v>29970000</v>
      </c>
      <c r="H9138">
        <v>101.589996</v>
      </c>
    </row>
    <row r="9139" spans="1:8">
      <c r="A9139">
        <v>9137</v>
      </c>
      <c r="B9139" s="1">
        <v>28943</v>
      </c>
      <c r="C9139">
        <v>102.120003</v>
      </c>
      <c r="D9139">
        <v>102.779999</v>
      </c>
      <c r="E9139">
        <v>101.43</v>
      </c>
      <c r="F9139">
        <v>102.029999</v>
      </c>
      <c r="G9139">
        <v>28510000</v>
      </c>
      <c r="H9139">
        <v>102.029999</v>
      </c>
    </row>
    <row r="9140" spans="1:8">
      <c r="A9140">
        <v>9138</v>
      </c>
      <c r="B9140" s="1">
        <v>28942</v>
      </c>
      <c r="C9140">
        <v>102.480003</v>
      </c>
      <c r="D9140">
        <v>103.30999799999999</v>
      </c>
      <c r="E9140">
        <v>101.739998</v>
      </c>
      <c r="F9140">
        <v>102.120003</v>
      </c>
      <c r="G9140">
        <v>39920000</v>
      </c>
      <c r="H9140">
        <v>102.120003</v>
      </c>
    </row>
    <row r="9141" spans="1:8">
      <c r="A9141">
        <v>9139</v>
      </c>
      <c r="B9141" s="1">
        <v>28941</v>
      </c>
      <c r="C9141">
        <v>101.040001</v>
      </c>
      <c r="D9141">
        <v>102.709999</v>
      </c>
      <c r="E9141">
        <v>100.80999799999999</v>
      </c>
      <c r="F9141">
        <v>102.480003</v>
      </c>
      <c r="G9141">
        <v>32940000</v>
      </c>
      <c r="H9141">
        <v>102.480003</v>
      </c>
    </row>
    <row r="9142" spans="1:8">
      <c r="A9142">
        <v>9140</v>
      </c>
      <c r="B9142" s="1">
        <v>28940</v>
      </c>
      <c r="C9142">
        <v>101.599998</v>
      </c>
      <c r="D9142">
        <v>101.769997</v>
      </c>
      <c r="E9142">
        <v>100.599998</v>
      </c>
      <c r="F9142">
        <v>101.040001</v>
      </c>
      <c r="G9142">
        <v>23430000</v>
      </c>
      <c r="H9142">
        <v>101.040001</v>
      </c>
    </row>
    <row r="9143" spans="1:8">
      <c r="A9143">
        <v>9141</v>
      </c>
      <c r="B9143" s="1">
        <v>28937</v>
      </c>
      <c r="C9143">
        <v>101.66999800000001</v>
      </c>
      <c r="D9143">
        <v>102.370003</v>
      </c>
      <c r="E9143">
        <v>101.019997</v>
      </c>
      <c r="F9143">
        <v>101.599998</v>
      </c>
      <c r="G9143">
        <v>33570000</v>
      </c>
      <c r="H9143">
        <v>101.599998</v>
      </c>
    </row>
    <row r="9144" spans="1:8">
      <c r="A9144">
        <v>9142</v>
      </c>
      <c r="B9144" s="1">
        <v>28936</v>
      </c>
      <c r="C9144">
        <v>101.25</v>
      </c>
      <c r="D9144">
        <v>102.410004</v>
      </c>
      <c r="E9144">
        <v>101.040001</v>
      </c>
      <c r="F9144">
        <v>101.66999800000001</v>
      </c>
      <c r="G9144">
        <v>34380000</v>
      </c>
      <c r="H9144">
        <v>101.66999800000001</v>
      </c>
    </row>
    <row r="9145" spans="1:8">
      <c r="A9145">
        <v>9143</v>
      </c>
      <c r="B9145" s="1">
        <v>28935</v>
      </c>
      <c r="C9145">
        <v>100.5</v>
      </c>
      <c r="D9145">
        <v>101.480003</v>
      </c>
      <c r="E9145">
        <v>99.870002999999997</v>
      </c>
      <c r="F9145">
        <v>101.25</v>
      </c>
      <c r="G9145">
        <v>31120000</v>
      </c>
      <c r="H9145">
        <v>101.25</v>
      </c>
    </row>
    <row r="9146" spans="1:8">
      <c r="A9146">
        <v>9144</v>
      </c>
      <c r="B9146" s="1">
        <v>28934</v>
      </c>
      <c r="C9146">
        <v>101.05999799999999</v>
      </c>
      <c r="D9146">
        <v>101.339996</v>
      </c>
      <c r="E9146">
        <v>100.010002</v>
      </c>
      <c r="F9146">
        <v>100.5</v>
      </c>
      <c r="G9146">
        <v>27180000</v>
      </c>
      <c r="H9146">
        <v>100.5</v>
      </c>
    </row>
    <row r="9147" spans="1:8">
      <c r="A9147">
        <v>9145</v>
      </c>
      <c r="B9147" s="1">
        <v>28933</v>
      </c>
      <c r="C9147">
        <v>100.69000200000001</v>
      </c>
      <c r="D9147">
        <v>101.94000200000001</v>
      </c>
      <c r="E9147">
        <v>100.349998</v>
      </c>
      <c r="F9147">
        <v>101.05999799999999</v>
      </c>
      <c r="G9147">
        <v>34620000</v>
      </c>
      <c r="H9147">
        <v>101.05999799999999</v>
      </c>
    </row>
    <row r="9148" spans="1:8">
      <c r="A9148">
        <v>9146</v>
      </c>
      <c r="B9148" s="1">
        <v>28930</v>
      </c>
      <c r="C9148">
        <v>99.860000999999997</v>
      </c>
      <c r="D9148">
        <v>101.160004</v>
      </c>
      <c r="E9148">
        <v>99.529999000000004</v>
      </c>
      <c r="F9148">
        <v>100.69000200000001</v>
      </c>
      <c r="G9148">
        <v>31770000</v>
      </c>
      <c r="H9148">
        <v>100.69000200000001</v>
      </c>
    </row>
    <row r="9149" spans="1:8">
      <c r="A9149">
        <v>9147</v>
      </c>
      <c r="B9149" s="1">
        <v>28929</v>
      </c>
      <c r="C9149">
        <v>99.709998999999996</v>
      </c>
      <c r="D9149">
        <v>100.57</v>
      </c>
      <c r="E9149">
        <v>99.110000999999997</v>
      </c>
      <c r="F9149">
        <v>99.860000999999997</v>
      </c>
      <c r="G9149">
        <v>29370000</v>
      </c>
      <c r="H9149">
        <v>99.860000999999997</v>
      </c>
    </row>
    <row r="9150" spans="1:8">
      <c r="A9150">
        <v>9148</v>
      </c>
      <c r="B9150" s="1">
        <v>28928</v>
      </c>
      <c r="C9150">
        <v>99.839995999999999</v>
      </c>
      <c r="D9150">
        <v>100.43</v>
      </c>
      <c r="E9150">
        <v>99.230002999999996</v>
      </c>
      <c r="F9150">
        <v>99.709998999999996</v>
      </c>
      <c r="G9150">
        <v>24630000</v>
      </c>
      <c r="H9150">
        <v>99.709998999999996</v>
      </c>
    </row>
    <row r="9151" spans="1:8">
      <c r="A9151">
        <v>9149</v>
      </c>
      <c r="B9151" s="1">
        <v>28927</v>
      </c>
      <c r="C9151">
        <v>99.669998000000007</v>
      </c>
      <c r="D9151">
        <v>100.660004</v>
      </c>
      <c r="E9151">
        <v>99.129997000000003</v>
      </c>
      <c r="F9151">
        <v>99.839995999999999</v>
      </c>
      <c r="G9151">
        <v>31170000</v>
      </c>
      <c r="H9151">
        <v>99.839995999999999</v>
      </c>
    </row>
    <row r="9152" spans="1:8">
      <c r="A9152">
        <v>9150</v>
      </c>
      <c r="B9152" s="1">
        <v>28926</v>
      </c>
      <c r="C9152">
        <v>99.540001000000004</v>
      </c>
      <c r="D9152">
        <v>100.040001</v>
      </c>
      <c r="E9152">
        <v>98.559997999999993</v>
      </c>
      <c r="F9152">
        <v>99.669998000000007</v>
      </c>
      <c r="G9152">
        <v>25740000</v>
      </c>
      <c r="H9152">
        <v>99.669998000000007</v>
      </c>
    </row>
    <row r="9153" spans="1:8">
      <c r="A9153">
        <v>9151</v>
      </c>
      <c r="B9153" s="1">
        <v>28923</v>
      </c>
      <c r="C9153">
        <v>99.580001999999993</v>
      </c>
      <c r="D9153">
        <v>100.58000199999999</v>
      </c>
      <c r="E9153">
        <v>99.120002999999997</v>
      </c>
      <c r="F9153">
        <v>99.540001000000004</v>
      </c>
      <c r="G9153">
        <v>33410000</v>
      </c>
      <c r="H9153">
        <v>99.540001000000004</v>
      </c>
    </row>
    <row r="9154" spans="1:8">
      <c r="A9154">
        <v>9152</v>
      </c>
      <c r="B9154" s="1">
        <v>28922</v>
      </c>
      <c r="C9154">
        <v>98.440002000000007</v>
      </c>
      <c r="D9154">
        <v>99.82</v>
      </c>
      <c r="E9154">
        <v>98.099997999999999</v>
      </c>
      <c r="F9154">
        <v>99.580001999999993</v>
      </c>
      <c r="G9154">
        <v>32000000</v>
      </c>
      <c r="H9154">
        <v>99.580001999999993</v>
      </c>
    </row>
    <row r="9155" spans="1:8">
      <c r="A9155">
        <v>9153</v>
      </c>
      <c r="B9155" s="1">
        <v>28921</v>
      </c>
      <c r="C9155">
        <v>97.870002999999997</v>
      </c>
      <c r="D9155">
        <v>99.230002999999996</v>
      </c>
      <c r="E9155">
        <v>97.669998000000007</v>
      </c>
      <c r="F9155">
        <v>98.440002000000007</v>
      </c>
      <c r="G9155">
        <v>28930000</v>
      </c>
      <c r="H9155">
        <v>98.440002000000007</v>
      </c>
    </row>
    <row r="9156" spans="1:8">
      <c r="A9156">
        <v>9154</v>
      </c>
      <c r="B9156" s="1">
        <v>28920</v>
      </c>
      <c r="C9156">
        <v>98.059997999999993</v>
      </c>
      <c r="D9156">
        <v>98.529999000000004</v>
      </c>
      <c r="E9156">
        <v>97.360000999999997</v>
      </c>
      <c r="F9156">
        <v>97.870002999999997</v>
      </c>
      <c r="G9156">
        <v>24490000</v>
      </c>
      <c r="H9156">
        <v>97.870002999999997</v>
      </c>
    </row>
    <row r="9157" spans="1:8">
      <c r="A9157">
        <v>9155</v>
      </c>
      <c r="B9157" s="1">
        <v>28919</v>
      </c>
      <c r="C9157">
        <v>97.029999000000004</v>
      </c>
      <c r="D9157">
        <v>98.639999000000003</v>
      </c>
      <c r="E9157">
        <v>97.029999000000004</v>
      </c>
      <c r="F9157">
        <v>98.059997999999993</v>
      </c>
      <c r="G9157">
        <v>25690000</v>
      </c>
      <c r="H9157">
        <v>98.059997999999993</v>
      </c>
    </row>
    <row r="9158" spans="1:8">
      <c r="A9158">
        <v>9156</v>
      </c>
      <c r="B9158" s="1">
        <v>28916</v>
      </c>
      <c r="C9158">
        <v>96.900002000000001</v>
      </c>
      <c r="D9158">
        <v>97.550003000000004</v>
      </c>
      <c r="E9158">
        <v>96.440002000000007</v>
      </c>
      <c r="F9158">
        <v>96.970000999999996</v>
      </c>
      <c r="G9158">
        <v>23130000</v>
      </c>
      <c r="H9158">
        <v>96.970000999999996</v>
      </c>
    </row>
    <row r="9159" spans="1:8">
      <c r="A9159">
        <v>9157</v>
      </c>
      <c r="B9159" s="1">
        <v>28915</v>
      </c>
      <c r="C9159">
        <v>96.279999000000004</v>
      </c>
      <c r="D9159">
        <v>97.279999000000004</v>
      </c>
      <c r="E9159">
        <v>95.980002999999996</v>
      </c>
      <c r="F9159">
        <v>96.900002000000001</v>
      </c>
      <c r="G9159">
        <v>23830000</v>
      </c>
      <c r="H9159">
        <v>96.900002000000001</v>
      </c>
    </row>
    <row r="9160" spans="1:8">
      <c r="A9160">
        <v>9158</v>
      </c>
      <c r="B9160" s="1">
        <v>28914</v>
      </c>
      <c r="C9160">
        <v>96.129997000000003</v>
      </c>
      <c r="D9160">
        <v>96.690002000000007</v>
      </c>
      <c r="E9160">
        <v>95.379997000000003</v>
      </c>
      <c r="F9160">
        <v>96.279999000000004</v>
      </c>
      <c r="G9160">
        <v>25090000</v>
      </c>
      <c r="H9160">
        <v>96.279999000000004</v>
      </c>
    </row>
    <row r="9161" spans="1:8">
      <c r="A9161">
        <v>9159</v>
      </c>
      <c r="B9161" s="1">
        <v>28913</v>
      </c>
      <c r="C9161">
        <v>97.650002000000001</v>
      </c>
      <c r="D9161">
        <v>97.650002000000001</v>
      </c>
      <c r="E9161">
        <v>95.690002000000007</v>
      </c>
      <c r="F9161">
        <v>96.129997000000003</v>
      </c>
      <c r="G9161">
        <v>31470000</v>
      </c>
      <c r="H9161">
        <v>96.129997000000003</v>
      </c>
    </row>
    <row r="9162" spans="1:8">
      <c r="A9162">
        <v>9160</v>
      </c>
      <c r="B9162" s="1">
        <v>28912</v>
      </c>
      <c r="C9162">
        <v>97.779999000000004</v>
      </c>
      <c r="D9162">
        <v>98.279999000000004</v>
      </c>
      <c r="E9162">
        <v>97.199996999999996</v>
      </c>
      <c r="F9162">
        <v>97.669998000000007</v>
      </c>
      <c r="G9162">
        <v>22620000</v>
      </c>
      <c r="H9162">
        <v>97.669998000000007</v>
      </c>
    </row>
    <row r="9163" spans="1:8">
      <c r="A9163">
        <v>9161</v>
      </c>
      <c r="B9163" s="1">
        <v>28909</v>
      </c>
      <c r="C9163">
        <v>98.330001999999993</v>
      </c>
      <c r="D9163">
        <v>98.5</v>
      </c>
      <c r="E9163">
        <v>97.290001000000004</v>
      </c>
      <c r="F9163">
        <v>97.779999000000004</v>
      </c>
      <c r="G9163">
        <v>22750000</v>
      </c>
      <c r="H9163">
        <v>97.779999000000004</v>
      </c>
    </row>
    <row r="9164" spans="1:8">
      <c r="A9164">
        <v>9162</v>
      </c>
      <c r="B9164" s="1">
        <v>28908</v>
      </c>
      <c r="C9164">
        <v>99.07</v>
      </c>
      <c r="D9164">
        <v>99.209998999999996</v>
      </c>
      <c r="E9164">
        <v>97.879997000000003</v>
      </c>
      <c r="F9164">
        <v>98.330001999999993</v>
      </c>
      <c r="G9164">
        <v>26290000</v>
      </c>
      <c r="H9164">
        <v>98.330001999999993</v>
      </c>
    </row>
    <row r="9165" spans="1:8">
      <c r="A9165">
        <v>9163</v>
      </c>
      <c r="B9165" s="1">
        <v>28907</v>
      </c>
      <c r="C9165">
        <v>99.419998000000007</v>
      </c>
      <c r="D9165">
        <v>100.07</v>
      </c>
      <c r="E9165">
        <v>98.690002000000007</v>
      </c>
      <c r="F9165">
        <v>99.07</v>
      </c>
      <c r="G9165">
        <v>26050000</v>
      </c>
      <c r="H9165">
        <v>99.07</v>
      </c>
    </row>
    <row r="9166" spans="1:8">
      <c r="A9166">
        <v>9164</v>
      </c>
      <c r="B9166" s="1">
        <v>28906</v>
      </c>
      <c r="C9166">
        <v>98.669998000000007</v>
      </c>
      <c r="D9166">
        <v>99.669998000000007</v>
      </c>
      <c r="E9166">
        <v>98.260002</v>
      </c>
      <c r="F9166">
        <v>99.419998000000007</v>
      </c>
      <c r="G9166">
        <v>22010000</v>
      </c>
      <c r="H9166">
        <v>99.419998000000007</v>
      </c>
    </row>
    <row r="9167" spans="1:8">
      <c r="A9167">
        <v>9165</v>
      </c>
      <c r="B9167" s="1">
        <v>28902</v>
      </c>
      <c r="C9167">
        <v>98.730002999999996</v>
      </c>
      <c r="D9167">
        <v>99.230002999999996</v>
      </c>
      <c r="E9167">
        <v>98.110000999999997</v>
      </c>
      <c r="F9167">
        <v>98.669998000000007</v>
      </c>
      <c r="G9167">
        <v>21110000</v>
      </c>
      <c r="H9167">
        <v>98.669998000000007</v>
      </c>
    </row>
    <row r="9168" spans="1:8">
      <c r="A9168">
        <v>9166</v>
      </c>
      <c r="B9168" s="1">
        <v>28901</v>
      </c>
      <c r="C9168">
        <v>98.870002999999997</v>
      </c>
      <c r="D9168">
        <v>99.129997000000003</v>
      </c>
      <c r="E9168">
        <v>97.959998999999996</v>
      </c>
      <c r="F9168">
        <v>98.730002999999996</v>
      </c>
      <c r="G9168">
        <v>22550000</v>
      </c>
      <c r="H9168">
        <v>98.730002999999996</v>
      </c>
    </row>
    <row r="9169" spans="1:8">
      <c r="A9169">
        <v>9167</v>
      </c>
      <c r="B9169" s="1">
        <v>28900</v>
      </c>
      <c r="C9169">
        <v>98.93</v>
      </c>
      <c r="D9169">
        <v>99.639999000000003</v>
      </c>
      <c r="E9169">
        <v>98.209998999999996</v>
      </c>
      <c r="F9169">
        <v>98.870002999999997</v>
      </c>
      <c r="G9169">
        <v>27220000</v>
      </c>
      <c r="H9169">
        <v>98.870002999999997</v>
      </c>
    </row>
    <row r="9170" spans="1:8">
      <c r="A9170">
        <v>9168</v>
      </c>
      <c r="B9170" s="1">
        <v>28899</v>
      </c>
      <c r="C9170">
        <v>98.25</v>
      </c>
      <c r="D9170">
        <v>99.580001999999993</v>
      </c>
      <c r="E9170">
        <v>98.25</v>
      </c>
      <c r="F9170">
        <v>98.93</v>
      </c>
      <c r="G9170">
        <v>28470000</v>
      </c>
      <c r="H9170">
        <v>98.93</v>
      </c>
    </row>
    <row r="9171" spans="1:8">
      <c r="A9171">
        <v>9169</v>
      </c>
      <c r="B9171" s="1">
        <v>28898</v>
      </c>
      <c r="C9171">
        <v>97.870002999999997</v>
      </c>
      <c r="D9171">
        <v>98.550003000000004</v>
      </c>
      <c r="E9171">
        <v>97.050003000000004</v>
      </c>
      <c r="F9171">
        <v>98.199996999999996</v>
      </c>
      <c r="G9171">
        <v>20610000</v>
      </c>
      <c r="H9171">
        <v>98.199996999999996</v>
      </c>
    </row>
    <row r="9172" spans="1:8">
      <c r="A9172">
        <v>9170</v>
      </c>
      <c r="B9172" s="1">
        <v>28895</v>
      </c>
      <c r="C9172">
        <v>97.650002000000001</v>
      </c>
      <c r="D9172">
        <v>98.5</v>
      </c>
      <c r="E9172">
        <v>97.279999000000004</v>
      </c>
      <c r="F9172">
        <v>97.870002999999997</v>
      </c>
      <c r="G9172">
        <v>24320000</v>
      </c>
      <c r="H9172">
        <v>97.870002999999997</v>
      </c>
    </row>
    <row r="9173" spans="1:8">
      <c r="A9173">
        <v>9171</v>
      </c>
      <c r="B9173" s="1">
        <v>28894</v>
      </c>
      <c r="C9173">
        <v>97.160004000000001</v>
      </c>
      <c r="D9173">
        <v>98.110000999999997</v>
      </c>
      <c r="E9173">
        <v>96.82</v>
      </c>
      <c r="F9173">
        <v>97.650002000000001</v>
      </c>
      <c r="G9173">
        <v>23360000</v>
      </c>
      <c r="H9173">
        <v>97.650002000000001</v>
      </c>
    </row>
    <row r="9174" spans="1:8">
      <c r="A9174">
        <v>9172</v>
      </c>
      <c r="B9174" s="1">
        <v>28893</v>
      </c>
      <c r="C9174">
        <v>98.050003000000004</v>
      </c>
      <c r="D9174">
        <v>98.07</v>
      </c>
      <c r="E9174">
        <v>96.510002</v>
      </c>
      <c r="F9174">
        <v>97.160004000000001</v>
      </c>
      <c r="G9174">
        <v>28450000</v>
      </c>
      <c r="H9174">
        <v>97.160004000000001</v>
      </c>
    </row>
    <row r="9175" spans="1:8">
      <c r="A9175">
        <v>9173</v>
      </c>
      <c r="B9175" s="1">
        <v>28892</v>
      </c>
      <c r="C9175">
        <v>98.089995999999999</v>
      </c>
      <c r="D9175">
        <v>98.739998</v>
      </c>
      <c r="E9175">
        <v>97.480002999999996</v>
      </c>
      <c r="F9175">
        <v>98.050003000000004</v>
      </c>
      <c r="G9175">
        <v>23570000</v>
      </c>
      <c r="H9175">
        <v>98.050003000000004</v>
      </c>
    </row>
    <row r="9176" spans="1:8">
      <c r="A9176">
        <v>9174</v>
      </c>
      <c r="B9176" s="1">
        <v>28891</v>
      </c>
      <c r="C9176">
        <v>99.07</v>
      </c>
      <c r="D9176">
        <v>99.07</v>
      </c>
      <c r="E9176">
        <v>97.57</v>
      </c>
      <c r="F9176">
        <v>98.089995999999999</v>
      </c>
      <c r="G9176">
        <v>26490000</v>
      </c>
      <c r="H9176">
        <v>98.089995999999999</v>
      </c>
    </row>
    <row r="9177" spans="1:8">
      <c r="A9177">
        <v>9175</v>
      </c>
      <c r="B9177" s="1">
        <v>28888</v>
      </c>
      <c r="C9177">
        <v>99.959998999999996</v>
      </c>
      <c r="D9177">
        <v>100.519997</v>
      </c>
      <c r="E9177">
        <v>99.099997999999999</v>
      </c>
      <c r="F9177">
        <v>99.5</v>
      </c>
      <c r="G9177">
        <v>25350000</v>
      </c>
      <c r="H9177">
        <v>99.5</v>
      </c>
    </row>
    <row r="9178" spans="1:8">
      <c r="A9178">
        <v>9176</v>
      </c>
      <c r="B9178" s="1">
        <v>28887</v>
      </c>
      <c r="C9178">
        <v>99.93</v>
      </c>
      <c r="D9178">
        <v>100.379997</v>
      </c>
      <c r="E9178">
        <v>99.010002</v>
      </c>
      <c r="F9178">
        <v>99.959998999999996</v>
      </c>
      <c r="G9178">
        <v>27930000</v>
      </c>
      <c r="H9178">
        <v>99.959998999999996</v>
      </c>
    </row>
    <row r="9179" spans="1:8">
      <c r="A9179">
        <v>9177</v>
      </c>
      <c r="B9179" s="1">
        <v>28886</v>
      </c>
      <c r="C9179">
        <v>101.050003</v>
      </c>
      <c r="D9179">
        <v>101.410004</v>
      </c>
      <c r="E9179">
        <v>99.470000999999996</v>
      </c>
      <c r="F9179">
        <v>99.93</v>
      </c>
      <c r="G9179">
        <v>30330000</v>
      </c>
      <c r="H9179">
        <v>99.93</v>
      </c>
    </row>
    <row r="9180" spans="1:8">
      <c r="A9180">
        <v>9178</v>
      </c>
      <c r="B9180" s="1">
        <v>28885</v>
      </c>
      <c r="C9180">
        <v>101.550003</v>
      </c>
      <c r="D9180">
        <v>102.07</v>
      </c>
      <c r="E9180">
        <v>100.68</v>
      </c>
      <c r="F9180">
        <v>101.050003</v>
      </c>
      <c r="G9180">
        <v>26910000</v>
      </c>
      <c r="H9180">
        <v>101.050003</v>
      </c>
    </row>
    <row r="9181" spans="1:8">
      <c r="A9181">
        <v>9179</v>
      </c>
      <c r="B9181" s="1">
        <v>28884</v>
      </c>
      <c r="C9181">
        <v>101.860001</v>
      </c>
      <c r="D9181">
        <v>102.33000199999999</v>
      </c>
      <c r="E9181">
        <v>100.989998</v>
      </c>
      <c r="F9181">
        <v>101.550003</v>
      </c>
      <c r="G9181">
        <v>24170000</v>
      </c>
      <c r="H9181">
        <v>101.550003</v>
      </c>
    </row>
    <row r="9182" spans="1:8">
      <c r="A9182">
        <v>9180</v>
      </c>
      <c r="B9182" s="1">
        <v>28881</v>
      </c>
      <c r="C9182">
        <v>101.19000200000001</v>
      </c>
      <c r="D9182">
        <v>102.589996</v>
      </c>
      <c r="E9182">
        <v>101.029999</v>
      </c>
      <c r="F9182">
        <v>101.860001</v>
      </c>
      <c r="G9182">
        <v>34230000</v>
      </c>
      <c r="H9182">
        <v>101.860001</v>
      </c>
    </row>
    <row r="9183" spans="1:8">
      <c r="A9183">
        <v>9181</v>
      </c>
      <c r="B9183" s="1">
        <v>28880</v>
      </c>
      <c r="C9183">
        <v>100.160004</v>
      </c>
      <c r="D9183">
        <v>101.660004</v>
      </c>
      <c r="E9183">
        <v>99.989998</v>
      </c>
      <c r="F9183">
        <v>101.19000200000001</v>
      </c>
      <c r="G9183">
        <v>31440000</v>
      </c>
      <c r="H9183">
        <v>101.19000200000001</v>
      </c>
    </row>
    <row r="9184" spans="1:8">
      <c r="A9184">
        <v>9182</v>
      </c>
      <c r="B9184" s="1">
        <v>28879</v>
      </c>
      <c r="C9184">
        <v>100.599998</v>
      </c>
      <c r="D9184">
        <v>101.30999799999999</v>
      </c>
      <c r="E9184">
        <v>99.669998000000007</v>
      </c>
      <c r="F9184">
        <v>100.160004</v>
      </c>
      <c r="G9184">
        <v>31730000</v>
      </c>
      <c r="H9184">
        <v>100.160004</v>
      </c>
    </row>
    <row r="9185" spans="1:8">
      <c r="A9185">
        <v>9183</v>
      </c>
      <c r="B9185" s="1">
        <v>28878</v>
      </c>
      <c r="C9185">
        <v>99.900002000000001</v>
      </c>
      <c r="D9185">
        <v>101.050003</v>
      </c>
      <c r="E9185">
        <v>99.349997999999999</v>
      </c>
      <c r="F9185">
        <v>100.599998</v>
      </c>
      <c r="G9185">
        <v>30130000</v>
      </c>
      <c r="H9185">
        <v>100.599998</v>
      </c>
    </row>
    <row r="9186" spans="1:8">
      <c r="A9186">
        <v>9184</v>
      </c>
      <c r="B9186" s="1">
        <v>28877</v>
      </c>
      <c r="C9186">
        <v>99.75</v>
      </c>
      <c r="D9186">
        <v>100.349998</v>
      </c>
      <c r="E9186">
        <v>98.900002000000001</v>
      </c>
      <c r="F9186">
        <v>99.900002000000001</v>
      </c>
      <c r="G9186">
        <v>24390000</v>
      </c>
      <c r="H9186">
        <v>99.900002000000001</v>
      </c>
    </row>
    <row r="9187" spans="1:8">
      <c r="A9187">
        <v>9185</v>
      </c>
      <c r="B9187" s="1">
        <v>28874</v>
      </c>
      <c r="C9187">
        <v>99.720000999999996</v>
      </c>
      <c r="D9187">
        <v>100.57</v>
      </c>
      <c r="E9187">
        <v>99.220000999999996</v>
      </c>
      <c r="F9187">
        <v>99.75</v>
      </c>
      <c r="G9187">
        <v>26800000</v>
      </c>
      <c r="H9187">
        <v>99.75</v>
      </c>
    </row>
    <row r="9188" spans="1:8">
      <c r="A9188">
        <v>9186</v>
      </c>
      <c r="B9188" s="1">
        <v>28873</v>
      </c>
      <c r="C9188">
        <v>99.480002999999996</v>
      </c>
      <c r="D9188">
        <v>100.349998</v>
      </c>
      <c r="E9188">
        <v>98.910004000000001</v>
      </c>
      <c r="F9188">
        <v>99.720000999999996</v>
      </c>
      <c r="G9188">
        <v>27260000</v>
      </c>
      <c r="H9188">
        <v>99.720000999999996</v>
      </c>
    </row>
    <row r="9189" spans="1:8">
      <c r="A9189">
        <v>9187</v>
      </c>
      <c r="B9189" s="1">
        <v>28872</v>
      </c>
      <c r="C9189">
        <v>99.459998999999996</v>
      </c>
      <c r="D9189">
        <v>100</v>
      </c>
      <c r="E9189">
        <v>98.330001999999993</v>
      </c>
      <c r="F9189">
        <v>99.480002999999996</v>
      </c>
      <c r="G9189">
        <v>25310000</v>
      </c>
      <c r="H9189">
        <v>99.480002999999996</v>
      </c>
    </row>
    <row r="9190" spans="1:8">
      <c r="A9190">
        <v>9188</v>
      </c>
      <c r="B9190" s="1">
        <v>28871</v>
      </c>
      <c r="C9190">
        <v>100.69000200000001</v>
      </c>
      <c r="D9190">
        <v>100.879997</v>
      </c>
      <c r="E9190">
        <v>99.110000999999997</v>
      </c>
      <c r="F9190">
        <v>99.459998999999996</v>
      </c>
      <c r="G9190">
        <v>30340000</v>
      </c>
      <c r="H9190">
        <v>99.459998999999996</v>
      </c>
    </row>
    <row r="9191" spans="1:8">
      <c r="A9191">
        <v>9189</v>
      </c>
      <c r="B9191" s="1">
        <v>28870</v>
      </c>
      <c r="C9191">
        <v>99.93</v>
      </c>
      <c r="D9191">
        <v>101.129997</v>
      </c>
      <c r="E9191">
        <v>99.580001999999993</v>
      </c>
      <c r="F9191">
        <v>100.69000200000001</v>
      </c>
      <c r="G9191">
        <v>27520000</v>
      </c>
      <c r="H9191">
        <v>100.69000200000001</v>
      </c>
    </row>
    <row r="9192" spans="1:8">
      <c r="A9192">
        <v>9190</v>
      </c>
      <c r="B9192" s="1">
        <v>28867</v>
      </c>
      <c r="C9192">
        <v>99.32</v>
      </c>
      <c r="D9192">
        <v>100.910004</v>
      </c>
      <c r="E9192">
        <v>99.32</v>
      </c>
      <c r="F9192">
        <v>99.93</v>
      </c>
      <c r="G9192">
        <v>37120000</v>
      </c>
      <c r="H9192">
        <v>99.93</v>
      </c>
    </row>
    <row r="9193" spans="1:8">
      <c r="A9193">
        <v>9191</v>
      </c>
      <c r="B9193" s="1">
        <v>28866</v>
      </c>
      <c r="C9193">
        <v>98.769997000000004</v>
      </c>
      <c r="D9193">
        <v>99.410004000000001</v>
      </c>
      <c r="E9193">
        <v>97.949996999999996</v>
      </c>
      <c r="F9193">
        <v>99.099997999999999</v>
      </c>
      <c r="G9193">
        <v>24580000</v>
      </c>
      <c r="H9193">
        <v>99.099997999999999</v>
      </c>
    </row>
    <row r="9194" spans="1:8">
      <c r="A9194">
        <v>9192</v>
      </c>
      <c r="B9194" s="1">
        <v>28865</v>
      </c>
      <c r="C9194">
        <v>99.330001999999993</v>
      </c>
      <c r="D9194">
        <v>99.75</v>
      </c>
      <c r="E9194">
        <v>98.279999000000004</v>
      </c>
      <c r="F9194">
        <v>98.769997000000004</v>
      </c>
      <c r="G9194">
        <v>24990000</v>
      </c>
      <c r="H9194">
        <v>98.769997000000004</v>
      </c>
    </row>
    <row r="9195" spans="1:8">
      <c r="A9195">
        <v>9193</v>
      </c>
      <c r="B9195" s="1">
        <v>28864</v>
      </c>
      <c r="C9195">
        <v>98.800003000000004</v>
      </c>
      <c r="D9195">
        <v>99.959998999999996</v>
      </c>
      <c r="E9195">
        <v>98.620002999999997</v>
      </c>
      <c r="F9195">
        <v>99.330001999999993</v>
      </c>
      <c r="G9195">
        <v>27340000</v>
      </c>
      <c r="H9195">
        <v>99.330001999999993</v>
      </c>
    </row>
    <row r="9196" spans="1:8">
      <c r="A9196">
        <v>9194</v>
      </c>
      <c r="B9196" s="1">
        <v>28863</v>
      </c>
      <c r="C9196">
        <v>99.129997000000003</v>
      </c>
      <c r="D9196">
        <v>99.300003000000004</v>
      </c>
      <c r="E9196">
        <v>97.830001999999993</v>
      </c>
      <c r="F9196">
        <v>98.800003000000004</v>
      </c>
      <c r="G9196">
        <v>21440000</v>
      </c>
      <c r="H9196">
        <v>98.800003000000004</v>
      </c>
    </row>
    <row r="9197" spans="1:8">
      <c r="A9197">
        <v>9195</v>
      </c>
      <c r="B9197" s="1">
        <v>28860</v>
      </c>
      <c r="C9197">
        <v>98.580001999999993</v>
      </c>
      <c r="D9197">
        <v>99.790001000000004</v>
      </c>
      <c r="E9197">
        <v>98.25</v>
      </c>
      <c r="F9197">
        <v>99.129997000000003</v>
      </c>
      <c r="G9197">
        <v>28890000</v>
      </c>
      <c r="H9197">
        <v>99.129997000000003</v>
      </c>
    </row>
    <row r="9198" spans="1:8">
      <c r="A9198">
        <v>9196</v>
      </c>
      <c r="B9198" s="1">
        <v>28859</v>
      </c>
      <c r="C9198">
        <v>97.800003000000004</v>
      </c>
      <c r="D9198">
        <v>99.419998000000007</v>
      </c>
      <c r="E9198">
        <v>97.519997000000004</v>
      </c>
      <c r="F9198">
        <v>98.580001999999993</v>
      </c>
      <c r="G9198">
        <v>33290000</v>
      </c>
      <c r="H9198">
        <v>98.580001999999993</v>
      </c>
    </row>
    <row r="9199" spans="1:8">
      <c r="A9199">
        <v>9197</v>
      </c>
      <c r="B9199" s="1">
        <v>28858</v>
      </c>
      <c r="C9199">
        <v>96.809997999999993</v>
      </c>
      <c r="D9199">
        <v>98.540001000000004</v>
      </c>
      <c r="E9199">
        <v>96.809997999999993</v>
      </c>
      <c r="F9199">
        <v>97.800003000000004</v>
      </c>
      <c r="G9199">
        <v>29180000</v>
      </c>
      <c r="H9199">
        <v>97.800003000000004</v>
      </c>
    </row>
    <row r="9200" spans="1:8">
      <c r="A9200">
        <v>9198</v>
      </c>
      <c r="B9200" s="1">
        <v>28857</v>
      </c>
      <c r="C9200">
        <v>96.110000999999997</v>
      </c>
      <c r="D9200">
        <v>96.959998999999996</v>
      </c>
      <c r="E9200">
        <v>95.220000999999996</v>
      </c>
      <c r="F9200">
        <v>96.730002999999996</v>
      </c>
      <c r="G9200">
        <v>18340000</v>
      </c>
      <c r="H9200">
        <v>96.730002999999996</v>
      </c>
    </row>
    <row r="9201" spans="1:8">
      <c r="A9201">
        <v>9199</v>
      </c>
      <c r="B9201" s="1">
        <v>28853</v>
      </c>
      <c r="C9201">
        <v>96.279999000000004</v>
      </c>
      <c r="D9201">
        <v>97.029999000000004</v>
      </c>
      <c r="E9201">
        <v>95.480002999999996</v>
      </c>
      <c r="F9201">
        <v>96.110000999999997</v>
      </c>
      <c r="G9201">
        <v>30030000</v>
      </c>
      <c r="H9201">
        <v>96.110000999999997</v>
      </c>
    </row>
    <row r="9202" spans="1:8">
      <c r="A9202">
        <v>9200</v>
      </c>
      <c r="B9202" s="1">
        <v>28852</v>
      </c>
      <c r="C9202">
        <v>96.660004000000001</v>
      </c>
      <c r="D9202">
        <v>97.190002000000007</v>
      </c>
      <c r="E9202">
        <v>95.82</v>
      </c>
      <c r="F9202">
        <v>96.279999000000004</v>
      </c>
      <c r="G9202">
        <v>25440000</v>
      </c>
      <c r="H9202">
        <v>96.279999000000004</v>
      </c>
    </row>
    <row r="9203" spans="1:8">
      <c r="A9203">
        <v>9201</v>
      </c>
      <c r="B9203" s="1">
        <v>28851</v>
      </c>
      <c r="C9203">
        <v>97.510002</v>
      </c>
      <c r="D9203">
        <v>97.510002</v>
      </c>
      <c r="E9203">
        <v>96.150002000000001</v>
      </c>
      <c r="F9203">
        <v>96.660004000000001</v>
      </c>
      <c r="G9203">
        <v>23580000</v>
      </c>
      <c r="H9203">
        <v>96.660004000000001</v>
      </c>
    </row>
    <row r="9204" spans="1:8">
      <c r="A9204">
        <v>9202</v>
      </c>
      <c r="B9204" s="1">
        <v>28850</v>
      </c>
      <c r="C9204">
        <v>96.309997999999993</v>
      </c>
      <c r="D9204">
        <v>97.889999000000003</v>
      </c>
      <c r="E9204">
        <v>95.989998</v>
      </c>
      <c r="F9204">
        <v>97.519997000000004</v>
      </c>
      <c r="G9204">
        <v>21470000</v>
      </c>
      <c r="H9204">
        <v>97.519997000000004</v>
      </c>
    </row>
    <row r="9205" spans="1:8">
      <c r="A9205">
        <v>9203</v>
      </c>
      <c r="B9205" s="1">
        <v>28846</v>
      </c>
      <c r="C9205">
        <v>94.769997000000004</v>
      </c>
      <c r="D9205">
        <v>96.620002999999997</v>
      </c>
      <c r="E9205">
        <v>94.769997000000004</v>
      </c>
      <c r="F9205">
        <v>96.309997999999993</v>
      </c>
      <c r="G9205">
        <v>23790000</v>
      </c>
      <c r="H9205">
        <v>96.309997999999993</v>
      </c>
    </row>
    <row r="9206" spans="1:8">
      <c r="A9206">
        <v>9204</v>
      </c>
      <c r="B9206" s="1">
        <v>28845</v>
      </c>
      <c r="C9206">
        <v>94.68</v>
      </c>
      <c r="D9206">
        <v>95.660004000000001</v>
      </c>
      <c r="E9206">
        <v>94.110000999999997</v>
      </c>
      <c r="F9206">
        <v>94.709998999999996</v>
      </c>
      <c r="G9206">
        <v>28670000</v>
      </c>
      <c r="H9206">
        <v>94.709998999999996</v>
      </c>
    </row>
    <row r="9207" spans="1:8">
      <c r="A9207">
        <v>9205</v>
      </c>
      <c r="B9207" s="1">
        <v>28844</v>
      </c>
      <c r="C9207">
        <v>94.239998</v>
      </c>
      <c r="D9207">
        <v>95.199996999999996</v>
      </c>
      <c r="E9207">
        <v>93.699996999999996</v>
      </c>
      <c r="F9207">
        <v>94.68</v>
      </c>
      <c r="G9207">
        <v>26520000</v>
      </c>
      <c r="H9207">
        <v>94.68</v>
      </c>
    </row>
    <row r="9208" spans="1:8">
      <c r="A9208">
        <v>9206</v>
      </c>
      <c r="B9208" s="1">
        <v>28843</v>
      </c>
      <c r="C9208">
        <v>93.440002000000007</v>
      </c>
      <c r="D9208">
        <v>94.849997999999999</v>
      </c>
      <c r="E9208">
        <v>93.050003000000004</v>
      </c>
      <c r="F9208">
        <v>94.239998</v>
      </c>
      <c r="G9208">
        <v>25960000</v>
      </c>
      <c r="H9208">
        <v>94.239998</v>
      </c>
    </row>
    <row r="9209" spans="1:8">
      <c r="A9209">
        <v>9207</v>
      </c>
      <c r="B9209" s="1">
        <v>28842</v>
      </c>
      <c r="C9209">
        <v>94.330001999999993</v>
      </c>
      <c r="D9209">
        <v>94.330001999999993</v>
      </c>
      <c r="E9209">
        <v>92.639999000000003</v>
      </c>
      <c r="F9209">
        <v>93.440002000000007</v>
      </c>
      <c r="G9209">
        <v>32900000</v>
      </c>
      <c r="H9209">
        <v>93.440002000000007</v>
      </c>
    </row>
    <row r="9210" spans="1:8">
      <c r="A9210">
        <v>9208</v>
      </c>
      <c r="B9210" s="1">
        <v>28839</v>
      </c>
      <c r="C9210">
        <v>96.040001000000004</v>
      </c>
      <c r="D9210">
        <v>96.279999000000004</v>
      </c>
      <c r="E9210">
        <v>94.879997000000003</v>
      </c>
      <c r="F9210">
        <v>95.330001999999993</v>
      </c>
      <c r="G9210">
        <v>23620000</v>
      </c>
      <c r="H9210">
        <v>95.330001999999993</v>
      </c>
    </row>
    <row r="9211" spans="1:8">
      <c r="A9211">
        <v>9209</v>
      </c>
      <c r="B9211" s="1">
        <v>28838</v>
      </c>
      <c r="C9211">
        <v>96.059997999999993</v>
      </c>
      <c r="D9211">
        <v>96.440002000000007</v>
      </c>
      <c r="E9211">
        <v>95.199996999999996</v>
      </c>
      <c r="F9211">
        <v>96.040001000000004</v>
      </c>
      <c r="G9211">
        <v>20840000</v>
      </c>
      <c r="H9211">
        <v>96.040001000000004</v>
      </c>
    </row>
    <row r="9212" spans="1:8">
      <c r="A9212">
        <v>9210</v>
      </c>
      <c r="B9212" s="1">
        <v>28837</v>
      </c>
      <c r="C9212">
        <v>96.589995999999999</v>
      </c>
      <c r="D9212">
        <v>97.07</v>
      </c>
      <c r="E9212">
        <v>95.589995999999999</v>
      </c>
      <c r="F9212">
        <v>96.059997999999993</v>
      </c>
      <c r="G9212">
        <v>22480000</v>
      </c>
      <c r="H9212">
        <v>96.059997999999993</v>
      </c>
    </row>
    <row r="9213" spans="1:8">
      <c r="A9213">
        <v>9211</v>
      </c>
      <c r="B9213" s="1">
        <v>28836</v>
      </c>
      <c r="C9213">
        <v>97.110000999999997</v>
      </c>
      <c r="D9213">
        <v>97.580001999999993</v>
      </c>
      <c r="E9213">
        <v>96.269997000000004</v>
      </c>
      <c r="F9213">
        <v>96.589995999999999</v>
      </c>
      <c r="G9213">
        <v>22210000</v>
      </c>
      <c r="H9213">
        <v>96.589995999999999</v>
      </c>
    </row>
    <row r="9214" spans="1:8">
      <c r="A9214">
        <v>9212</v>
      </c>
      <c r="B9214" s="1">
        <v>28835</v>
      </c>
      <c r="C9214">
        <v>96.629997000000003</v>
      </c>
      <c r="D9214">
        <v>97.559997999999993</v>
      </c>
      <c r="E9214">
        <v>96.07</v>
      </c>
      <c r="F9214">
        <v>97.110000999999997</v>
      </c>
      <c r="G9214">
        <v>21000000</v>
      </c>
      <c r="H9214">
        <v>97.110000999999997</v>
      </c>
    </row>
    <row r="9215" spans="1:8">
      <c r="A9215">
        <v>9213</v>
      </c>
      <c r="B9215" s="1">
        <v>28832</v>
      </c>
      <c r="C9215">
        <v>97.080001999999993</v>
      </c>
      <c r="D9215">
        <v>97.480002999999996</v>
      </c>
      <c r="E9215">
        <v>96.139999000000003</v>
      </c>
      <c r="F9215">
        <v>96.629997000000003</v>
      </c>
      <c r="G9215">
        <v>18560000</v>
      </c>
      <c r="H9215">
        <v>96.629997000000003</v>
      </c>
    </row>
    <row r="9216" spans="1:8">
      <c r="A9216">
        <v>9214</v>
      </c>
      <c r="B9216" s="1">
        <v>28831</v>
      </c>
      <c r="C9216">
        <v>97.489998</v>
      </c>
      <c r="D9216">
        <v>98.099997999999999</v>
      </c>
      <c r="E9216">
        <v>96.580001999999993</v>
      </c>
      <c r="F9216">
        <v>97.080001999999993</v>
      </c>
      <c r="G9216">
        <v>21170000</v>
      </c>
      <c r="H9216">
        <v>97.080001999999993</v>
      </c>
    </row>
    <row r="9217" spans="1:8">
      <c r="A9217">
        <v>9215</v>
      </c>
      <c r="B9217" s="1">
        <v>28830</v>
      </c>
      <c r="C9217">
        <v>97.440002000000007</v>
      </c>
      <c r="D9217">
        <v>98.580001999999993</v>
      </c>
      <c r="E9217">
        <v>96.830001999999993</v>
      </c>
      <c r="F9217">
        <v>97.489998</v>
      </c>
      <c r="G9217">
        <v>29680000</v>
      </c>
      <c r="H9217">
        <v>97.489998</v>
      </c>
    </row>
    <row r="9218" spans="1:8">
      <c r="A9218">
        <v>9216</v>
      </c>
      <c r="B9218" s="1">
        <v>28829</v>
      </c>
      <c r="C9218">
        <v>96.150002000000001</v>
      </c>
      <c r="D9218">
        <v>97.699996999999996</v>
      </c>
      <c r="E9218">
        <v>95.879997000000003</v>
      </c>
      <c r="F9218">
        <v>97.440002000000007</v>
      </c>
      <c r="G9218">
        <v>25670000</v>
      </c>
      <c r="H9218">
        <v>97.440002000000007</v>
      </c>
    </row>
    <row r="9219" spans="1:8">
      <c r="A9219">
        <v>9217</v>
      </c>
      <c r="B9219" s="1">
        <v>28828</v>
      </c>
      <c r="C9219">
        <v>96.279999000000004</v>
      </c>
      <c r="D9219">
        <v>96.959998999999996</v>
      </c>
      <c r="E9219">
        <v>95.370002999999997</v>
      </c>
      <c r="F9219">
        <v>96.150002000000001</v>
      </c>
      <c r="G9219">
        <v>22020000</v>
      </c>
      <c r="H9219">
        <v>96.150002000000001</v>
      </c>
    </row>
    <row r="9220" spans="1:8">
      <c r="A9220">
        <v>9218</v>
      </c>
      <c r="B9220" s="1">
        <v>28825</v>
      </c>
      <c r="C9220">
        <v>95.010002</v>
      </c>
      <c r="D9220">
        <v>96.690002000000007</v>
      </c>
      <c r="E9220">
        <v>95.010002</v>
      </c>
      <c r="F9220">
        <v>96.279999000000004</v>
      </c>
      <c r="G9220">
        <v>26830000</v>
      </c>
      <c r="H9220">
        <v>96.279999000000004</v>
      </c>
    </row>
    <row r="9221" spans="1:8">
      <c r="A9221">
        <v>9219</v>
      </c>
      <c r="B9221" s="1">
        <v>28824</v>
      </c>
      <c r="C9221">
        <v>93.75</v>
      </c>
      <c r="D9221">
        <v>94.940002000000007</v>
      </c>
      <c r="E9221">
        <v>93.290001000000004</v>
      </c>
      <c r="F9221">
        <v>94.699996999999996</v>
      </c>
      <c r="G9221">
        <v>19900000</v>
      </c>
      <c r="H9221">
        <v>94.699996999999996</v>
      </c>
    </row>
    <row r="9222" spans="1:8">
      <c r="A9222">
        <v>9220</v>
      </c>
      <c r="B9222" s="1">
        <v>28823</v>
      </c>
      <c r="C9222">
        <v>94.919998000000007</v>
      </c>
      <c r="D9222">
        <v>94.919998000000007</v>
      </c>
      <c r="E9222">
        <v>93.480002999999996</v>
      </c>
      <c r="F9222">
        <v>93.75</v>
      </c>
      <c r="G9222">
        <v>21160000</v>
      </c>
      <c r="H9222">
        <v>93.75</v>
      </c>
    </row>
    <row r="9223" spans="1:8">
      <c r="A9223">
        <v>9221</v>
      </c>
      <c r="B9223" s="1">
        <v>28822</v>
      </c>
      <c r="C9223">
        <v>95.989998</v>
      </c>
      <c r="D9223">
        <v>96.510002</v>
      </c>
      <c r="E9223">
        <v>94.879997000000003</v>
      </c>
      <c r="F9223">
        <v>95.150002000000001</v>
      </c>
      <c r="G9223">
        <v>22740000</v>
      </c>
      <c r="H9223">
        <v>95.150002000000001</v>
      </c>
    </row>
    <row r="9224" spans="1:8">
      <c r="A9224">
        <v>9222</v>
      </c>
      <c r="B9224" s="1">
        <v>28821</v>
      </c>
      <c r="C9224">
        <v>95.790001000000004</v>
      </c>
      <c r="D9224">
        <v>96.519997000000004</v>
      </c>
      <c r="E9224">
        <v>95.169998000000007</v>
      </c>
      <c r="F9224">
        <v>95.989998</v>
      </c>
      <c r="G9224">
        <v>19790000</v>
      </c>
      <c r="H9224">
        <v>95.989998</v>
      </c>
    </row>
    <row r="9225" spans="1:8">
      <c r="A9225">
        <v>9223</v>
      </c>
      <c r="B9225" s="1">
        <v>28818</v>
      </c>
      <c r="C9225">
        <v>95.480002999999996</v>
      </c>
      <c r="D9225">
        <v>96.169998000000007</v>
      </c>
      <c r="E9225">
        <v>94.980002999999996</v>
      </c>
      <c r="F9225">
        <v>95.790001000000004</v>
      </c>
      <c r="G9225">
        <v>14590000</v>
      </c>
      <c r="H9225">
        <v>95.790001000000004</v>
      </c>
    </row>
    <row r="9226" spans="1:8">
      <c r="A9226">
        <v>9224</v>
      </c>
      <c r="B9226" s="1">
        <v>28816</v>
      </c>
      <c r="C9226">
        <v>95.010002</v>
      </c>
      <c r="D9226">
        <v>95.910004000000001</v>
      </c>
      <c r="E9226">
        <v>94.540001000000004</v>
      </c>
      <c r="F9226">
        <v>95.480002999999996</v>
      </c>
      <c r="G9226">
        <v>20010000</v>
      </c>
      <c r="H9226">
        <v>95.480002999999996</v>
      </c>
    </row>
    <row r="9227" spans="1:8">
      <c r="A9227">
        <v>9225</v>
      </c>
      <c r="B9227" s="1">
        <v>28815</v>
      </c>
      <c r="C9227">
        <v>95.25</v>
      </c>
      <c r="D9227">
        <v>95.830001999999993</v>
      </c>
      <c r="E9227">
        <v>94.489998</v>
      </c>
      <c r="F9227">
        <v>95.010002</v>
      </c>
      <c r="G9227">
        <v>20750000</v>
      </c>
      <c r="H9227">
        <v>95.010002</v>
      </c>
    </row>
    <row r="9228" spans="1:8">
      <c r="A9228">
        <v>9226</v>
      </c>
      <c r="B9228" s="1">
        <v>28814</v>
      </c>
      <c r="C9228">
        <v>94.419998000000007</v>
      </c>
      <c r="D9228">
        <v>95.860000999999997</v>
      </c>
      <c r="E9228">
        <v>94.290001000000004</v>
      </c>
      <c r="F9228">
        <v>95.25</v>
      </c>
      <c r="G9228">
        <v>24440000</v>
      </c>
      <c r="H9228">
        <v>95.25</v>
      </c>
    </row>
    <row r="9229" spans="1:8">
      <c r="A9229">
        <v>9227</v>
      </c>
      <c r="B9229" s="1">
        <v>28811</v>
      </c>
      <c r="C9229">
        <v>93.709998999999996</v>
      </c>
      <c r="D9229">
        <v>95.029999000000004</v>
      </c>
      <c r="E9229">
        <v>93.589995999999999</v>
      </c>
      <c r="F9229">
        <v>94.419998000000007</v>
      </c>
      <c r="G9229">
        <v>25170000</v>
      </c>
      <c r="H9229">
        <v>94.419998000000007</v>
      </c>
    </row>
    <row r="9230" spans="1:8">
      <c r="A9230">
        <v>9228</v>
      </c>
      <c r="B9230" s="1">
        <v>28810</v>
      </c>
      <c r="C9230">
        <v>92.709998999999996</v>
      </c>
      <c r="D9230">
        <v>94.080001999999993</v>
      </c>
      <c r="E9230">
        <v>92.589995999999999</v>
      </c>
      <c r="F9230">
        <v>93.709998999999996</v>
      </c>
      <c r="G9230">
        <v>21340000</v>
      </c>
      <c r="H9230">
        <v>93.709998999999996</v>
      </c>
    </row>
    <row r="9231" spans="1:8">
      <c r="A9231">
        <v>9229</v>
      </c>
      <c r="B9231" s="1">
        <v>28809</v>
      </c>
      <c r="C9231">
        <v>92.489998</v>
      </c>
      <c r="D9231">
        <v>94</v>
      </c>
      <c r="E9231">
        <v>92.290001000000004</v>
      </c>
      <c r="F9231">
        <v>92.709998999999996</v>
      </c>
      <c r="G9231">
        <v>26280000</v>
      </c>
      <c r="H9231">
        <v>92.709998999999996</v>
      </c>
    </row>
    <row r="9232" spans="1:8">
      <c r="A9232">
        <v>9230</v>
      </c>
      <c r="B9232" s="1">
        <v>28808</v>
      </c>
      <c r="C9232">
        <v>93.129997000000003</v>
      </c>
      <c r="D9232">
        <v>93.529999000000004</v>
      </c>
      <c r="E9232">
        <v>91.769997000000004</v>
      </c>
      <c r="F9232">
        <v>92.489998</v>
      </c>
      <c r="G9232">
        <v>30610000</v>
      </c>
      <c r="H9232">
        <v>92.489998</v>
      </c>
    </row>
    <row r="9233" spans="1:8">
      <c r="A9233">
        <v>9231</v>
      </c>
      <c r="B9233" s="1">
        <v>28807</v>
      </c>
      <c r="C9233">
        <v>94.769997000000004</v>
      </c>
      <c r="D9233">
        <v>94.900002000000001</v>
      </c>
      <c r="E9233">
        <v>92.959998999999996</v>
      </c>
      <c r="F9233">
        <v>93.129997000000003</v>
      </c>
      <c r="G9233">
        <v>20960000</v>
      </c>
      <c r="H9233">
        <v>93.129997000000003</v>
      </c>
    </row>
    <row r="9234" spans="1:8">
      <c r="A9234">
        <v>9232</v>
      </c>
      <c r="B9234" s="1">
        <v>28804</v>
      </c>
      <c r="C9234">
        <v>94.419998000000007</v>
      </c>
      <c r="D9234">
        <v>95.389999000000003</v>
      </c>
      <c r="E9234">
        <v>93.940002000000007</v>
      </c>
      <c r="F9234">
        <v>94.769997000000004</v>
      </c>
      <c r="G9234">
        <v>16750000</v>
      </c>
      <c r="H9234">
        <v>94.769997000000004</v>
      </c>
    </row>
    <row r="9235" spans="1:8">
      <c r="A9235">
        <v>9233</v>
      </c>
      <c r="B9235" s="1">
        <v>28803</v>
      </c>
      <c r="C9235">
        <v>94.449996999999996</v>
      </c>
      <c r="D9235">
        <v>95.5</v>
      </c>
      <c r="E9235">
        <v>93.809997999999993</v>
      </c>
      <c r="F9235">
        <v>94.419998000000007</v>
      </c>
      <c r="G9235">
        <v>23320000</v>
      </c>
      <c r="H9235">
        <v>94.419998000000007</v>
      </c>
    </row>
    <row r="9236" spans="1:8">
      <c r="A9236">
        <v>9234</v>
      </c>
      <c r="B9236" s="1">
        <v>28802</v>
      </c>
      <c r="C9236">
        <v>93.849997999999999</v>
      </c>
      <c r="D9236">
        <v>94.739998</v>
      </c>
      <c r="E9236">
        <v>92.889999000000003</v>
      </c>
      <c r="F9236">
        <v>94.449996999999996</v>
      </c>
      <c r="G9236">
        <v>23560000</v>
      </c>
      <c r="H9236">
        <v>94.449996999999996</v>
      </c>
    </row>
    <row r="9237" spans="1:8">
      <c r="A9237">
        <v>9235</v>
      </c>
      <c r="B9237" s="1">
        <v>28801</v>
      </c>
      <c r="C9237">
        <v>94.75</v>
      </c>
      <c r="D9237">
        <v>94.75</v>
      </c>
      <c r="E9237">
        <v>93.139999000000003</v>
      </c>
      <c r="F9237">
        <v>93.849997999999999</v>
      </c>
      <c r="G9237">
        <v>25320000</v>
      </c>
      <c r="H9237">
        <v>93.849997999999999</v>
      </c>
    </row>
    <row r="9238" spans="1:8">
      <c r="A9238">
        <v>9236</v>
      </c>
      <c r="B9238" s="1">
        <v>28800</v>
      </c>
      <c r="C9238">
        <v>96.18</v>
      </c>
      <c r="D9238">
        <v>96.489998</v>
      </c>
      <c r="E9238">
        <v>94.839995999999999</v>
      </c>
      <c r="F9238">
        <v>95.190002000000007</v>
      </c>
      <c r="G9238">
        <v>20450000</v>
      </c>
      <c r="H9238">
        <v>95.190002000000007</v>
      </c>
    </row>
    <row r="9239" spans="1:8">
      <c r="A9239">
        <v>9237</v>
      </c>
      <c r="B9239" s="1">
        <v>28797</v>
      </c>
      <c r="C9239">
        <v>95.610000999999997</v>
      </c>
      <c r="D9239">
        <v>96.980002999999996</v>
      </c>
      <c r="E9239">
        <v>94.779999000000004</v>
      </c>
      <c r="F9239">
        <v>96.18</v>
      </c>
      <c r="G9239">
        <v>25990000</v>
      </c>
      <c r="H9239">
        <v>96.18</v>
      </c>
    </row>
    <row r="9240" spans="1:8">
      <c r="A9240">
        <v>9238</v>
      </c>
      <c r="B9240" s="1">
        <v>28796</v>
      </c>
      <c r="C9240">
        <v>96.849997999999999</v>
      </c>
      <c r="D9240">
        <v>97.309997999999993</v>
      </c>
      <c r="E9240">
        <v>94.839995999999999</v>
      </c>
      <c r="F9240">
        <v>95.610000999999997</v>
      </c>
      <c r="G9240">
        <v>41030000</v>
      </c>
      <c r="H9240">
        <v>95.610000999999997</v>
      </c>
    </row>
    <row r="9241" spans="1:8">
      <c r="A9241">
        <v>9239</v>
      </c>
      <c r="B9241" s="1">
        <v>28795</v>
      </c>
      <c r="C9241">
        <v>94.129997000000003</v>
      </c>
      <c r="D9241">
        <v>97.410004000000001</v>
      </c>
      <c r="E9241">
        <v>94.129997000000003</v>
      </c>
      <c r="F9241">
        <v>96.849997999999999</v>
      </c>
      <c r="G9241">
        <v>50450000</v>
      </c>
      <c r="H9241">
        <v>96.849997999999999</v>
      </c>
    </row>
    <row r="9242" spans="1:8">
      <c r="A9242">
        <v>9240</v>
      </c>
      <c r="B9242" s="1">
        <v>28794</v>
      </c>
      <c r="C9242">
        <v>95.059997999999993</v>
      </c>
      <c r="D9242">
        <v>95.800003000000004</v>
      </c>
      <c r="E9242">
        <v>92.720000999999996</v>
      </c>
      <c r="F9242">
        <v>93.150002000000001</v>
      </c>
      <c r="G9242">
        <v>42720000</v>
      </c>
      <c r="H9242">
        <v>93.150002000000001</v>
      </c>
    </row>
    <row r="9243" spans="1:8">
      <c r="A9243">
        <v>9241</v>
      </c>
      <c r="B9243" s="1">
        <v>28793</v>
      </c>
      <c r="C9243">
        <v>94.589995999999999</v>
      </c>
      <c r="D9243">
        <v>95.489998</v>
      </c>
      <c r="E9243">
        <v>91.650002000000001</v>
      </c>
      <c r="F9243">
        <v>95.059997999999993</v>
      </c>
      <c r="G9243">
        <v>59480000</v>
      </c>
      <c r="H9243">
        <v>95.059997999999993</v>
      </c>
    </row>
    <row r="9244" spans="1:8">
      <c r="A9244">
        <v>9242</v>
      </c>
      <c r="B9244" s="1">
        <v>28790</v>
      </c>
      <c r="C9244">
        <v>96.029999000000004</v>
      </c>
      <c r="D9244">
        <v>96.620002999999997</v>
      </c>
      <c r="E9244">
        <v>94.300003000000004</v>
      </c>
      <c r="F9244">
        <v>94.589995999999999</v>
      </c>
      <c r="G9244">
        <v>40360000</v>
      </c>
      <c r="H9244">
        <v>94.589995999999999</v>
      </c>
    </row>
    <row r="9245" spans="1:8">
      <c r="A9245">
        <v>9243</v>
      </c>
      <c r="B9245" s="1">
        <v>28789</v>
      </c>
      <c r="C9245">
        <v>97.309997999999993</v>
      </c>
      <c r="D9245">
        <v>97.709998999999996</v>
      </c>
      <c r="E9245">
        <v>95.589995999999999</v>
      </c>
      <c r="F9245">
        <v>96.029999000000004</v>
      </c>
      <c r="G9245">
        <v>31990000</v>
      </c>
      <c r="H9245">
        <v>96.029999000000004</v>
      </c>
    </row>
    <row r="9246" spans="1:8">
      <c r="A9246">
        <v>9244</v>
      </c>
      <c r="B9246" s="1">
        <v>28788</v>
      </c>
      <c r="C9246">
        <v>97.489998</v>
      </c>
      <c r="D9246">
        <v>98.559997999999993</v>
      </c>
      <c r="E9246">
        <v>96.330001999999993</v>
      </c>
      <c r="F9246">
        <v>97.309997999999993</v>
      </c>
      <c r="G9246">
        <v>31380000</v>
      </c>
      <c r="H9246">
        <v>97.309997999999993</v>
      </c>
    </row>
    <row r="9247" spans="1:8">
      <c r="A9247">
        <v>9245</v>
      </c>
      <c r="B9247" s="1">
        <v>28787</v>
      </c>
      <c r="C9247">
        <v>98.18</v>
      </c>
      <c r="D9247">
        <v>98.949996999999996</v>
      </c>
      <c r="E9247">
        <v>97.129997000000003</v>
      </c>
      <c r="F9247">
        <v>97.489998</v>
      </c>
      <c r="G9247">
        <v>28880000</v>
      </c>
      <c r="H9247">
        <v>97.489998</v>
      </c>
    </row>
    <row r="9248" spans="1:8">
      <c r="A9248">
        <v>9246</v>
      </c>
      <c r="B9248" s="1">
        <v>28786</v>
      </c>
      <c r="C9248">
        <v>97.949996999999996</v>
      </c>
      <c r="D9248">
        <v>98.839995999999999</v>
      </c>
      <c r="E9248">
        <v>96.629997000000003</v>
      </c>
      <c r="F9248">
        <v>98.18</v>
      </c>
      <c r="G9248">
        <v>36090000</v>
      </c>
      <c r="H9248">
        <v>98.18</v>
      </c>
    </row>
    <row r="9249" spans="1:8">
      <c r="A9249">
        <v>9247</v>
      </c>
      <c r="B9249" s="1">
        <v>28783</v>
      </c>
      <c r="C9249">
        <v>99.260002</v>
      </c>
      <c r="D9249">
        <v>99.260002</v>
      </c>
      <c r="E9249">
        <v>97.120002999999997</v>
      </c>
      <c r="F9249">
        <v>97.949996999999996</v>
      </c>
      <c r="G9249">
        <v>43670000</v>
      </c>
      <c r="H9249">
        <v>97.949996999999996</v>
      </c>
    </row>
    <row r="9250" spans="1:8">
      <c r="A9250">
        <v>9248</v>
      </c>
      <c r="B9250" s="1">
        <v>28782</v>
      </c>
      <c r="C9250">
        <v>100.489998</v>
      </c>
      <c r="D9250">
        <v>101.029999</v>
      </c>
      <c r="E9250">
        <v>99.040001000000004</v>
      </c>
      <c r="F9250">
        <v>99.330001999999993</v>
      </c>
      <c r="G9250">
        <v>31810000</v>
      </c>
      <c r="H9250">
        <v>99.330001999999993</v>
      </c>
    </row>
    <row r="9251" spans="1:8">
      <c r="A9251">
        <v>9249</v>
      </c>
      <c r="B9251" s="1">
        <v>28781</v>
      </c>
      <c r="C9251">
        <v>101.260002</v>
      </c>
      <c r="D9251">
        <v>101.760002</v>
      </c>
      <c r="E9251">
        <v>99.889999000000003</v>
      </c>
      <c r="F9251">
        <v>100.489998</v>
      </c>
      <c r="G9251">
        <v>32940000</v>
      </c>
      <c r="H9251">
        <v>100.489998</v>
      </c>
    </row>
    <row r="9252" spans="1:8">
      <c r="A9252">
        <v>9250</v>
      </c>
      <c r="B9252" s="1">
        <v>28780</v>
      </c>
      <c r="C9252">
        <v>102.349998</v>
      </c>
      <c r="D9252">
        <v>102.349998</v>
      </c>
      <c r="E9252">
        <v>100.470001</v>
      </c>
      <c r="F9252">
        <v>101.260002</v>
      </c>
      <c r="G9252">
        <v>37870000</v>
      </c>
      <c r="H9252">
        <v>101.260002</v>
      </c>
    </row>
    <row r="9253" spans="1:8">
      <c r="A9253">
        <v>9251</v>
      </c>
      <c r="B9253" s="1">
        <v>28779</v>
      </c>
      <c r="C9253">
        <v>104.629997</v>
      </c>
      <c r="D9253">
        <v>104.629997</v>
      </c>
      <c r="E9253">
        <v>102.43</v>
      </c>
      <c r="F9253">
        <v>102.610001</v>
      </c>
      <c r="G9253">
        <v>24600000</v>
      </c>
      <c r="H9253">
        <v>102.610001</v>
      </c>
    </row>
    <row r="9254" spans="1:8">
      <c r="A9254">
        <v>9252</v>
      </c>
      <c r="B9254" s="1">
        <v>28776</v>
      </c>
      <c r="C9254">
        <v>104.879997</v>
      </c>
      <c r="D9254">
        <v>105.339996</v>
      </c>
      <c r="E9254">
        <v>104.07</v>
      </c>
      <c r="F9254">
        <v>104.660004</v>
      </c>
      <c r="G9254">
        <v>21920000</v>
      </c>
      <c r="H9254">
        <v>104.660004</v>
      </c>
    </row>
    <row r="9255" spans="1:8">
      <c r="A9255">
        <v>9253</v>
      </c>
      <c r="B9255" s="1">
        <v>28775</v>
      </c>
      <c r="C9255">
        <v>105.389999</v>
      </c>
      <c r="D9255">
        <v>106.230003</v>
      </c>
      <c r="E9255">
        <v>104.41999800000001</v>
      </c>
      <c r="F9255">
        <v>104.879997</v>
      </c>
      <c r="G9255">
        <v>30170000</v>
      </c>
      <c r="H9255">
        <v>104.879997</v>
      </c>
    </row>
    <row r="9256" spans="1:8">
      <c r="A9256">
        <v>9254</v>
      </c>
      <c r="B9256" s="1">
        <v>28774</v>
      </c>
      <c r="C9256">
        <v>104.459999</v>
      </c>
      <c r="D9256">
        <v>105.639999</v>
      </c>
      <c r="E9256">
        <v>103.800003</v>
      </c>
      <c r="F9256">
        <v>105.389999</v>
      </c>
      <c r="G9256">
        <v>21740000</v>
      </c>
      <c r="H9256">
        <v>105.389999</v>
      </c>
    </row>
    <row r="9257" spans="1:8">
      <c r="A9257">
        <v>9255</v>
      </c>
      <c r="B9257" s="1">
        <v>28773</v>
      </c>
      <c r="C9257">
        <v>104.589996</v>
      </c>
      <c r="D9257">
        <v>105.360001</v>
      </c>
      <c r="E9257">
        <v>103.900002</v>
      </c>
      <c r="F9257">
        <v>104.459999</v>
      </c>
      <c r="G9257">
        <v>25470000</v>
      </c>
      <c r="H9257">
        <v>104.459999</v>
      </c>
    </row>
    <row r="9258" spans="1:8">
      <c r="A9258">
        <v>9256</v>
      </c>
      <c r="B9258" s="1">
        <v>28772</v>
      </c>
      <c r="C9258">
        <v>103.519997</v>
      </c>
      <c r="D9258">
        <v>104.889999</v>
      </c>
      <c r="E9258">
        <v>103.30999799999999</v>
      </c>
      <c r="F9258">
        <v>104.589996</v>
      </c>
      <c r="G9258">
        <v>19720000</v>
      </c>
      <c r="H9258">
        <v>104.589996</v>
      </c>
    </row>
    <row r="9259" spans="1:8">
      <c r="A9259">
        <v>9257</v>
      </c>
      <c r="B9259" s="1">
        <v>28769</v>
      </c>
      <c r="C9259">
        <v>103.269997</v>
      </c>
      <c r="D9259">
        <v>104.230003</v>
      </c>
      <c r="E9259">
        <v>102.82</v>
      </c>
      <c r="F9259">
        <v>103.519997</v>
      </c>
      <c r="G9259">
        <v>27380000</v>
      </c>
      <c r="H9259">
        <v>103.519997</v>
      </c>
    </row>
    <row r="9260" spans="1:8">
      <c r="A9260">
        <v>9258</v>
      </c>
      <c r="B9260" s="1">
        <v>28768</v>
      </c>
      <c r="C9260">
        <v>103.05999799999999</v>
      </c>
      <c r="D9260">
        <v>104.099998</v>
      </c>
      <c r="E9260">
        <v>102.540001</v>
      </c>
      <c r="F9260">
        <v>103.269997</v>
      </c>
      <c r="G9260">
        <v>27820000</v>
      </c>
      <c r="H9260">
        <v>103.269997</v>
      </c>
    </row>
    <row r="9261" spans="1:8">
      <c r="A9261">
        <v>9259</v>
      </c>
      <c r="B9261" s="1">
        <v>28767</v>
      </c>
      <c r="C9261">
        <v>102.599998</v>
      </c>
      <c r="D9261">
        <v>103.360001</v>
      </c>
      <c r="E9261">
        <v>101.760002</v>
      </c>
      <c r="F9261">
        <v>103.05999799999999</v>
      </c>
      <c r="G9261">
        <v>25090000</v>
      </c>
      <c r="H9261">
        <v>103.05999799999999</v>
      </c>
    </row>
    <row r="9262" spans="1:8">
      <c r="A9262">
        <v>9260</v>
      </c>
      <c r="B9262" s="1">
        <v>28766</v>
      </c>
      <c r="C9262">
        <v>102.959999</v>
      </c>
      <c r="D9262">
        <v>103.55999799999999</v>
      </c>
      <c r="E9262">
        <v>102.18</v>
      </c>
      <c r="F9262">
        <v>102.599998</v>
      </c>
      <c r="G9262">
        <v>22540000</v>
      </c>
      <c r="H9262">
        <v>102.599998</v>
      </c>
    </row>
    <row r="9263" spans="1:8">
      <c r="A9263">
        <v>9261</v>
      </c>
      <c r="B9263" s="1">
        <v>28765</v>
      </c>
      <c r="C9263">
        <v>102.540001</v>
      </c>
      <c r="D9263">
        <v>103.41999800000001</v>
      </c>
      <c r="E9263">
        <v>102.129997</v>
      </c>
      <c r="F9263">
        <v>102.959999</v>
      </c>
      <c r="G9263">
        <v>18700000</v>
      </c>
      <c r="H9263">
        <v>102.959999</v>
      </c>
    </row>
    <row r="9264" spans="1:8">
      <c r="A9264">
        <v>9262</v>
      </c>
      <c r="B9264" s="1">
        <v>28762</v>
      </c>
      <c r="C9264">
        <v>101.959999</v>
      </c>
      <c r="D9264">
        <v>103.08000199999999</v>
      </c>
      <c r="E9264">
        <v>101.650002</v>
      </c>
      <c r="F9264">
        <v>102.540001</v>
      </c>
      <c r="G9264">
        <v>23610000</v>
      </c>
      <c r="H9264">
        <v>102.540001</v>
      </c>
    </row>
    <row r="9265" spans="1:8">
      <c r="A9265">
        <v>9263</v>
      </c>
      <c r="B9265" s="1">
        <v>28761</v>
      </c>
      <c r="C9265">
        <v>101.660004</v>
      </c>
      <c r="D9265">
        <v>102.379997</v>
      </c>
      <c r="E9265">
        <v>100.94000200000001</v>
      </c>
      <c r="F9265">
        <v>101.959999</v>
      </c>
      <c r="G9265">
        <v>24390000</v>
      </c>
      <c r="H9265">
        <v>101.959999</v>
      </c>
    </row>
    <row r="9266" spans="1:8">
      <c r="A9266">
        <v>9264</v>
      </c>
      <c r="B9266" s="1">
        <v>28760</v>
      </c>
      <c r="C9266">
        <v>102.620003</v>
      </c>
      <c r="D9266">
        <v>103.44000200000001</v>
      </c>
      <c r="E9266">
        <v>101.33000199999999</v>
      </c>
      <c r="F9266">
        <v>101.660004</v>
      </c>
      <c r="G9266">
        <v>28370000</v>
      </c>
      <c r="H9266">
        <v>101.660004</v>
      </c>
    </row>
    <row r="9267" spans="1:8">
      <c r="A9267">
        <v>9265</v>
      </c>
      <c r="B9267" s="1">
        <v>28759</v>
      </c>
      <c r="C9267">
        <v>101.860001</v>
      </c>
      <c r="D9267">
        <v>103.150002</v>
      </c>
      <c r="E9267">
        <v>101.58000199999999</v>
      </c>
      <c r="F9267">
        <v>102.620003</v>
      </c>
      <c r="G9267">
        <v>26330000</v>
      </c>
      <c r="H9267">
        <v>102.620003</v>
      </c>
    </row>
    <row r="9268" spans="1:8">
      <c r="A9268">
        <v>9266</v>
      </c>
      <c r="B9268" s="1">
        <v>28758</v>
      </c>
      <c r="C9268">
        <v>101.839996</v>
      </c>
      <c r="D9268">
        <v>102.360001</v>
      </c>
      <c r="E9268">
        <v>101.050003</v>
      </c>
      <c r="F9268">
        <v>101.860001</v>
      </c>
      <c r="G9268">
        <v>20970000</v>
      </c>
      <c r="H9268">
        <v>101.860001</v>
      </c>
    </row>
    <row r="9269" spans="1:8">
      <c r="A9269">
        <v>9267</v>
      </c>
      <c r="B9269" s="1">
        <v>28755</v>
      </c>
      <c r="C9269">
        <v>101.900002</v>
      </c>
      <c r="D9269">
        <v>102.69000200000001</v>
      </c>
      <c r="E9269">
        <v>101.129997</v>
      </c>
      <c r="F9269">
        <v>101.839996</v>
      </c>
      <c r="G9269">
        <v>27960000</v>
      </c>
      <c r="H9269">
        <v>101.839996</v>
      </c>
    </row>
    <row r="9270" spans="1:8">
      <c r="A9270">
        <v>9268</v>
      </c>
      <c r="B9270" s="1">
        <v>28754</v>
      </c>
      <c r="C9270">
        <v>101.730003</v>
      </c>
      <c r="D9270">
        <v>102.540001</v>
      </c>
      <c r="E9270">
        <v>100.660004</v>
      </c>
      <c r="F9270">
        <v>101.900002</v>
      </c>
      <c r="G9270">
        <v>33640000</v>
      </c>
      <c r="H9270">
        <v>101.900002</v>
      </c>
    </row>
    <row r="9271" spans="1:8">
      <c r="A9271">
        <v>9269</v>
      </c>
      <c r="B9271" s="1">
        <v>28753</v>
      </c>
      <c r="C9271">
        <v>102.529999</v>
      </c>
      <c r="D9271">
        <v>103.290001</v>
      </c>
      <c r="E9271">
        <v>101.279999</v>
      </c>
      <c r="F9271">
        <v>101.730003</v>
      </c>
      <c r="G9271">
        <v>35080000</v>
      </c>
      <c r="H9271">
        <v>101.730003</v>
      </c>
    </row>
    <row r="9272" spans="1:8">
      <c r="A9272">
        <v>9270</v>
      </c>
      <c r="B9272" s="1">
        <v>28752</v>
      </c>
      <c r="C9272">
        <v>103.209999</v>
      </c>
      <c r="D9272">
        <v>103.82</v>
      </c>
      <c r="E9272">
        <v>102.120003</v>
      </c>
      <c r="F9272">
        <v>102.529999</v>
      </c>
      <c r="G9272">
        <v>31660000</v>
      </c>
      <c r="H9272">
        <v>102.529999</v>
      </c>
    </row>
    <row r="9273" spans="1:8">
      <c r="A9273">
        <v>9271</v>
      </c>
      <c r="B9273" s="1">
        <v>28751</v>
      </c>
      <c r="C9273">
        <v>104.120003</v>
      </c>
      <c r="D9273">
        <v>105.029999</v>
      </c>
      <c r="E9273">
        <v>102.75</v>
      </c>
      <c r="F9273">
        <v>103.209999</v>
      </c>
      <c r="G9273">
        <v>35860000</v>
      </c>
      <c r="H9273">
        <v>103.209999</v>
      </c>
    </row>
    <row r="9274" spans="1:8">
      <c r="A9274">
        <v>9272</v>
      </c>
      <c r="B9274" s="1">
        <v>28748</v>
      </c>
      <c r="C9274">
        <v>105.099998</v>
      </c>
      <c r="D9274">
        <v>105.120003</v>
      </c>
      <c r="E9274">
        <v>103.55999799999999</v>
      </c>
      <c r="F9274">
        <v>104.120003</v>
      </c>
      <c r="G9274">
        <v>37290000</v>
      </c>
      <c r="H9274">
        <v>104.120003</v>
      </c>
    </row>
    <row r="9275" spans="1:8">
      <c r="A9275">
        <v>9273</v>
      </c>
      <c r="B9275" s="1">
        <v>28747</v>
      </c>
      <c r="C9275">
        <v>106.339996</v>
      </c>
      <c r="D9275">
        <v>106.620003</v>
      </c>
      <c r="E9275">
        <v>104.769997</v>
      </c>
      <c r="F9275">
        <v>105.099998</v>
      </c>
      <c r="G9275">
        <v>37400000</v>
      </c>
      <c r="H9275">
        <v>105.099998</v>
      </c>
    </row>
    <row r="9276" spans="1:8">
      <c r="A9276">
        <v>9274</v>
      </c>
      <c r="B9276" s="1">
        <v>28746</v>
      </c>
      <c r="C9276">
        <v>106.989998</v>
      </c>
      <c r="D9276">
        <v>107.849998</v>
      </c>
      <c r="E9276">
        <v>105.870003</v>
      </c>
      <c r="F9276">
        <v>106.339996</v>
      </c>
      <c r="G9276">
        <v>43340000</v>
      </c>
      <c r="H9276">
        <v>106.339996</v>
      </c>
    </row>
    <row r="9277" spans="1:8">
      <c r="A9277">
        <v>9275</v>
      </c>
      <c r="B9277" s="1">
        <v>28745</v>
      </c>
      <c r="C9277">
        <v>106.980003</v>
      </c>
      <c r="D9277">
        <v>107.480003</v>
      </c>
      <c r="E9277">
        <v>106.019997</v>
      </c>
      <c r="F9277">
        <v>106.989998</v>
      </c>
      <c r="G9277">
        <v>34400000</v>
      </c>
      <c r="H9277">
        <v>106.989998</v>
      </c>
    </row>
    <row r="9278" spans="1:8">
      <c r="A9278">
        <v>9276</v>
      </c>
      <c r="B9278" s="1">
        <v>28744</v>
      </c>
      <c r="C9278">
        <v>106.790001</v>
      </c>
      <c r="D9278">
        <v>108.050003</v>
      </c>
      <c r="E9278">
        <v>106.41999800000001</v>
      </c>
      <c r="F9278">
        <v>106.980003</v>
      </c>
      <c r="G9278">
        <v>39670000</v>
      </c>
      <c r="H9278">
        <v>106.980003</v>
      </c>
    </row>
    <row r="9279" spans="1:8">
      <c r="A9279">
        <v>9277</v>
      </c>
      <c r="B9279" s="1">
        <v>28741</v>
      </c>
      <c r="C9279">
        <v>105.5</v>
      </c>
      <c r="D9279">
        <v>107.19000200000001</v>
      </c>
      <c r="E9279">
        <v>105.5</v>
      </c>
      <c r="F9279">
        <v>106.790001</v>
      </c>
      <c r="G9279">
        <v>42170000</v>
      </c>
      <c r="H9279">
        <v>106.790001</v>
      </c>
    </row>
    <row r="9280" spans="1:8">
      <c r="A9280">
        <v>9278</v>
      </c>
      <c r="B9280" s="1">
        <v>28740</v>
      </c>
      <c r="C9280">
        <v>105.379997</v>
      </c>
      <c r="D9280">
        <v>106.489998</v>
      </c>
      <c r="E9280">
        <v>104.760002</v>
      </c>
      <c r="F9280">
        <v>105.41999800000001</v>
      </c>
      <c r="G9280">
        <v>40310000</v>
      </c>
      <c r="H9280">
        <v>105.41999800000001</v>
      </c>
    </row>
    <row r="9281" spans="1:8">
      <c r="A9281">
        <v>9279</v>
      </c>
      <c r="B9281" s="1">
        <v>28739</v>
      </c>
      <c r="C9281">
        <v>104.510002</v>
      </c>
      <c r="D9281">
        <v>106.19000200000001</v>
      </c>
      <c r="E9281">
        <v>104.510002</v>
      </c>
      <c r="F9281">
        <v>105.379997</v>
      </c>
      <c r="G9281">
        <v>42600000</v>
      </c>
      <c r="H9281">
        <v>105.379997</v>
      </c>
    </row>
    <row r="9282" spans="1:8">
      <c r="A9282">
        <v>9280</v>
      </c>
      <c r="B9282" s="1">
        <v>28738</v>
      </c>
      <c r="C9282">
        <v>103.68</v>
      </c>
      <c r="D9282">
        <v>104.83000199999999</v>
      </c>
      <c r="E9282">
        <v>103.30999799999999</v>
      </c>
      <c r="F9282">
        <v>104.489998</v>
      </c>
      <c r="G9282">
        <v>32170000</v>
      </c>
      <c r="H9282">
        <v>104.489998</v>
      </c>
    </row>
    <row r="9283" spans="1:8">
      <c r="A9283">
        <v>9281</v>
      </c>
      <c r="B9283" s="1">
        <v>28734</v>
      </c>
      <c r="C9283">
        <v>103.290001</v>
      </c>
      <c r="D9283">
        <v>104.269997</v>
      </c>
      <c r="E9283">
        <v>102.730003</v>
      </c>
      <c r="F9283">
        <v>103.68</v>
      </c>
      <c r="G9283">
        <v>35070000</v>
      </c>
      <c r="H9283">
        <v>103.68</v>
      </c>
    </row>
    <row r="9284" spans="1:8">
      <c r="A9284">
        <v>9282</v>
      </c>
      <c r="B9284" s="1">
        <v>28733</v>
      </c>
      <c r="C9284">
        <v>103.5</v>
      </c>
      <c r="D9284">
        <v>104.050003</v>
      </c>
      <c r="E9284">
        <v>102.629997</v>
      </c>
      <c r="F9284">
        <v>103.290001</v>
      </c>
      <c r="G9284">
        <v>33850000</v>
      </c>
      <c r="H9284">
        <v>103.290001</v>
      </c>
    </row>
    <row r="9285" spans="1:8">
      <c r="A9285">
        <v>9283</v>
      </c>
      <c r="B9285" s="1">
        <v>28732</v>
      </c>
      <c r="C9285">
        <v>103.389999</v>
      </c>
      <c r="D9285">
        <v>104.260002</v>
      </c>
      <c r="E9285">
        <v>102.699997</v>
      </c>
      <c r="F9285">
        <v>103.5</v>
      </c>
      <c r="G9285">
        <v>37750000</v>
      </c>
      <c r="H9285">
        <v>103.5</v>
      </c>
    </row>
    <row r="9286" spans="1:8">
      <c r="A9286">
        <v>9284</v>
      </c>
      <c r="B9286" s="1">
        <v>28731</v>
      </c>
      <c r="C9286">
        <v>103.959999</v>
      </c>
      <c r="D9286">
        <v>104.339996</v>
      </c>
      <c r="E9286">
        <v>102.91999800000001</v>
      </c>
      <c r="F9286">
        <v>103.389999</v>
      </c>
      <c r="G9286">
        <v>33780000</v>
      </c>
      <c r="H9286">
        <v>103.389999</v>
      </c>
    </row>
    <row r="9287" spans="1:8">
      <c r="A9287">
        <v>9285</v>
      </c>
      <c r="B9287" s="1">
        <v>28730</v>
      </c>
      <c r="C9287">
        <v>104.900002</v>
      </c>
      <c r="D9287">
        <v>105.139999</v>
      </c>
      <c r="E9287">
        <v>103.610001</v>
      </c>
      <c r="F9287">
        <v>103.959999</v>
      </c>
      <c r="G9287">
        <v>31760000</v>
      </c>
      <c r="H9287">
        <v>103.959999</v>
      </c>
    </row>
    <row r="9288" spans="1:8">
      <c r="A9288">
        <v>9286</v>
      </c>
      <c r="B9288" s="1">
        <v>28727</v>
      </c>
      <c r="C9288">
        <v>105.08000199999999</v>
      </c>
      <c r="D9288">
        <v>105.68</v>
      </c>
      <c r="E9288">
        <v>104.239998</v>
      </c>
      <c r="F9288">
        <v>104.900002</v>
      </c>
      <c r="G9288">
        <v>36190000</v>
      </c>
      <c r="H9288">
        <v>104.900002</v>
      </c>
    </row>
    <row r="9289" spans="1:8">
      <c r="A9289">
        <v>9287</v>
      </c>
      <c r="B9289" s="1">
        <v>28726</v>
      </c>
      <c r="C9289">
        <v>104.910004</v>
      </c>
      <c r="D9289">
        <v>105.860001</v>
      </c>
      <c r="E9289">
        <v>104.290001</v>
      </c>
      <c r="F9289">
        <v>105.08000199999999</v>
      </c>
      <c r="G9289">
        <v>38500000</v>
      </c>
      <c r="H9289">
        <v>105.08000199999999</v>
      </c>
    </row>
    <row r="9290" spans="1:8">
      <c r="A9290">
        <v>9288</v>
      </c>
      <c r="B9290" s="1">
        <v>28725</v>
      </c>
      <c r="C9290">
        <v>104.30999799999999</v>
      </c>
      <c r="D9290">
        <v>105.68</v>
      </c>
      <c r="E9290">
        <v>104.120003</v>
      </c>
      <c r="F9290">
        <v>104.910004</v>
      </c>
      <c r="G9290">
        <v>39630000</v>
      </c>
      <c r="H9290">
        <v>104.910004</v>
      </c>
    </row>
    <row r="9291" spans="1:8">
      <c r="A9291">
        <v>9289</v>
      </c>
      <c r="B9291" s="1">
        <v>28724</v>
      </c>
      <c r="C9291">
        <v>103.889999</v>
      </c>
      <c r="D9291">
        <v>104.790001</v>
      </c>
      <c r="E9291">
        <v>103.139999</v>
      </c>
      <c r="F9291">
        <v>104.30999799999999</v>
      </c>
      <c r="G9291">
        <v>29620000</v>
      </c>
      <c r="H9291">
        <v>104.30999799999999</v>
      </c>
    </row>
    <row r="9292" spans="1:8">
      <c r="A9292">
        <v>9290</v>
      </c>
      <c r="B9292" s="1">
        <v>28723</v>
      </c>
      <c r="C9292">
        <v>104.730003</v>
      </c>
      <c r="D9292">
        <v>105.199997</v>
      </c>
      <c r="E9292">
        <v>103.44000200000001</v>
      </c>
      <c r="F9292">
        <v>103.889999</v>
      </c>
      <c r="G9292">
        <v>29440000</v>
      </c>
      <c r="H9292">
        <v>103.889999</v>
      </c>
    </row>
    <row r="9293" spans="1:8">
      <c r="A9293">
        <v>9291</v>
      </c>
      <c r="B9293" s="1">
        <v>28720</v>
      </c>
      <c r="C9293">
        <v>105.08000199999999</v>
      </c>
      <c r="D9293">
        <v>105.980003</v>
      </c>
      <c r="E9293">
        <v>104.230003</v>
      </c>
      <c r="F9293">
        <v>104.730003</v>
      </c>
      <c r="G9293">
        <v>34650000</v>
      </c>
      <c r="H9293">
        <v>104.730003</v>
      </c>
    </row>
    <row r="9294" spans="1:8">
      <c r="A9294">
        <v>9292</v>
      </c>
      <c r="B9294" s="1">
        <v>28719</v>
      </c>
      <c r="C9294">
        <v>104.650002</v>
      </c>
      <c r="D9294">
        <v>106.269997</v>
      </c>
      <c r="E9294">
        <v>104.339996</v>
      </c>
      <c r="F9294">
        <v>105.08000199999999</v>
      </c>
      <c r="G9294">
        <v>45270000</v>
      </c>
      <c r="H9294">
        <v>105.08000199999999</v>
      </c>
    </row>
    <row r="9295" spans="1:8">
      <c r="A9295">
        <v>9293</v>
      </c>
      <c r="B9295" s="1">
        <v>28718</v>
      </c>
      <c r="C9295">
        <v>103.849998</v>
      </c>
      <c r="D9295">
        <v>105.150002</v>
      </c>
      <c r="E9295">
        <v>103.410004</v>
      </c>
      <c r="F9295">
        <v>104.650002</v>
      </c>
      <c r="G9295">
        <v>36120000</v>
      </c>
      <c r="H9295">
        <v>104.650002</v>
      </c>
    </row>
    <row r="9296" spans="1:8">
      <c r="A9296">
        <v>9294</v>
      </c>
      <c r="B9296" s="1">
        <v>28717</v>
      </c>
      <c r="C9296">
        <v>103.970001</v>
      </c>
      <c r="D9296">
        <v>104.379997</v>
      </c>
      <c r="E9296">
        <v>102.860001</v>
      </c>
      <c r="F9296">
        <v>103.849998</v>
      </c>
      <c r="G9296">
        <v>29760000</v>
      </c>
      <c r="H9296">
        <v>103.849998</v>
      </c>
    </row>
    <row r="9297" spans="1:8">
      <c r="A9297">
        <v>9295</v>
      </c>
      <c r="B9297" s="1">
        <v>28716</v>
      </c>
      <c r="C9297">
        <v>103.959999</v>
      </c>
      <c r="D9297">
        <v>104.980003</v>
      </c>
      <c r="E9297">
        <v>103.400002</v>
      </c>
      <c r="F9297">
        <v>103.970001</v>
      </c>
      <c r="G9297">
        <v>32320000</v>
      </c>
      <c r="H9297">
        <v>103.970001</v>
      </c>
    </row>
    <row r="9298" spans="1:8">
      <c r="A9298">
        <v>9296</v>
      </c>
      <c r="B9298" s="1">
        <v>28713</v>
      </c>
      <c r="C9298">
        <v>103.660004</v>
      </c>
      <c r="D9298">
        <v>104.66999800000001</v>
      </c>
      <c r="E9298">
        <v>102.849998</v>
      </c>
      <c r="F9298">
        <v>103.959999</v>
      </c>
      <c r="G9298">
        <v>33550000</v>
      </c>
      <c r="H9298">
        <v>103.959999</v>
      </c>
    </row>
    <row r="9299" spans="1:8">
      <c r="A9299">
        <v>9297</v>
      </c>
      <c r="B9299" s="1">
        <v>28712</v>
      </c>
      <c r="C9299">
        <v>104.5</v>
      </c>
      <c r="D9299">
        <v>105.110001</v>
      </c>
      <c r="E9299">
        <v>103.099998</v>
      </c>
      <c r="F9299">
        <v>103.660004</v>
      </c>
      <c r="G9299">
        <v>39760000</v>
      </c>
      <c r="H9299">
        <v>103.660004</v>
      </c>
    </row>
    <row r="9300" spans="1:8">
      <c r="A9300">
        <v>9298</v>
      </c>
      <c r="B9300" s="1">
        <v>28711</v>
      </c>
      <c r="C9300">
        <v>104.010002</v>
      </c>
      <c r="D9300">
        <v>105.720001</v>
      </c>
      <c r="E9300">
        <v>103.699997</v>
      </c>
      <c r="F9300">
        <v>104.5</v>
      </c>
      <c r="G9300">
        <v>48800000</v>
      </c>
      <c r="H9300">
        <v>104.5</v>
      </c>
    </row>
    <row r="9301" spans="1:8">
      <c r="A9301">
        <v>9299</v>
      </c>
      <c r="B9301" s="1">
        <v>28710</v>
      </c>
      <c r="C9301">
        <v>103.550003</v>
      </c>
      <c r="D9301">
        <v>104.349998</v>
      </c>
      <c r="E9301">
        <v>102.599998</v>
      </c>
      <c r="F9301">
        <v>104.010002</v>
      </c>
      <c r="G9301">
        <v>34290000</v>
      </c>
      <c r="H9301">
        <v>104.010002</v>
      </c>
    </row>
    <row r="9302" spans="1:8">
      <c r="A9302">
        <v>9300</v>
      </c>
      <c r="B9302" s="1">
        <v>28709</v>
      </c>
      <c r="C9302">
        <v>103.91999800000001</v>
      </c>
      <c r="D9302">
        <v>104.839996</v>
      </c>
      <c r="E9302">
        <v>103.029999</v>
      </c>
      <c r="F9302">
        <v>103.550003</v>
      </c>
      <c r="G9302">
        <v>33350000</v>
      </c>
      <c r="H9302">
        <v>103.550003</v>
      </c>
    </row>
    <row r="9303" spans="1:8">
      <c r="A9303">
        <v>9301</v>
      </c>
      <c r="B9303" s="1">
        <v>28706</v>
      </c>
      <c r="C9303">
        <v>103.510002</v>
      </c>
      <c r="D9303">
        <v>104.66999800000001</v>
      </c>
      <c r="E9303">
        <v>102.75</v>
      </c>
      <c r="F9303">
        <v>103.91999800000001</v>
      </c>
      <c r="G9303">
        <v>37910000</v>
      </c>
      <c r="H9303">
        <v>103.91999800000001</v>
      </c>
    </row>
    <row r="9304" spans="1:8">
      <c r="A9304">
        <v>9302</v>
      </c>
      <c r="B9304" s="1">
        <v>28705</v>
      </c>
      <c r="C9304">
        <v>102.91999800000001</v>
      </c>
      <c r="D9304">
        <v>105.410004</v>
      </c>
      <c r="E9304">
        <v>102.82</v>
      </c>
      <c r="F9304">
        <v>103.510002</v>
      </c>
      <c r="G9304">
        <v>66370000</v>
      </c>
      <c r="H9304">
        <v>103.510002</v>
      </c>
    </row>
    <row r="9305" spans="1:8">
      <c r="A9305">
        <v>9303</v>
      </c>
      <c r="B9305" s="1">
        <v>28704</v>
      </c>
      <c r="C9305">
        <v>100.660004</v>
      </c>
      <c r="D9305">
        <v>103.209999</v>
      </c>
      <c r="E9305">
        <v>100.18</v>
      </c>
      <c r="F9305">
        <v>102.91999800000001</v>
      </c>
      <c r="G9305">
        <v>47470000</v>
      </c>
      <c r="H9305">
        <v>102.91999800000001</v>
      </c>
    </row>
    <row r="9306" spans="1:8">
      <c r="A9306">
        <v>9304</v>
      </c>
      <c r="B9306" s="1">
        <v>28703</v>
      </c>
      <c r="C9306">
        <v>100.68</v>
      </c>
      <c r="D9306">
        <v>101.459999</v>
      </c>
      <c r="E9306">
        <v>99.949996999999996</v>
      </c>
      <c r="F9306">
        <v>100.660004</v>
      </c>
      <c r="G9306">
        <v>34810000</v>
      </c>
      <c r="H9306">
        <v>100.660004</v>
      </c>
    </row>
    <row r="9307" spans="1:8">
      <c r="A9307">
        <v>9305</v>
      </c>
      <c r="B9307" s="1">
        <v>28702</v>
      </c>
      <c r="C9307">
        <v>100</v>
      </c>
      <c r="D9307">
        <v>101.18</v>
      </c>
      <c r="E9307">
        <v>99.370002999999997</v>
      </c>
      <c r="F9307">
        <v>100.68</v>
      </c>
      <c r="G9307">
        <v>33990000</v>
      </c>
      <c r="H9307">
        <v>100.68</v>
      </c>
    </row>
    <row r="9308" spans="1:8">
      <c r="A9308">
        <v>9306</v>
      </c>
      <c r="B9308" s="1">
        <v>28699</v>
      </c>
      <c r="C9308">
        <v>99.540001000000004</v>
      </c>
      <c r="D9308">
        <v>100.510002</v>
      </c>
      <c r="E9308">
        <v>98.900002000000001</v>
      </c>
      <c r="F9308">
        <v>100</v>
      </c>
      <c r="G9308">
        <v>33390000</v>
      </c>
      <c r="H9308">
        <v>100</v>
      </c>
    </row>
    <row r="9309" spans="1:8">
      <c r="A9309">
        <v>9307</v>
      </c>
      <c r="B9309" s="1">
        <v>28698</v>
      </c>
      <c r="C9309">
        <v>99.080001999999993</v>
      </c>
      <c r="D9309">
        <v>100.16999800000001</v>
      </c>
      <c r="E9309">
        <v>98.599997999999999</v>
      </c>
      <c r="F9309">
        <v>99.540001000000004</v>
      </c>
      <c r="G9309">
        <v>33970000</v>
      </c>
      <c r="H9309">
        <v>99.540001000000004</v>
      </c>
    </row>
    <row r="9310" spans="1:8">
      <c r="A9310">
        <v>9308</v>
      </c>
      <c r="B9310" s="1">
        <v>28697</v>
      </c>
      <c r="C9310">
        <v>99.080001999999993</v>
      </c>
      <c r="D9310">
        <v>99.080001999999993</v>
      </c>
      <c r="E9310">
        <v>99.080001999999993</v>
      </c>
      <c r="F9310">
        <v>99.080001999999993</v>
      </c>
      <c r="G9310">
        <v>36830000</v>
      </c>
      <c r="H9310">
        <v>99.080001999999993</v>
      </c>
    </row>
    <row r="9311" spans="1:8">
      <c r="A9311">
        <v>9309</v>
      </c>
      <c r="B9311" s="1">
        <v>28696</v>
      </c>
      <c r="C9311">
        <v>97.720000999999996</v>
      </c>
      <c r="D9311">
        <v>98.730002999999996</v>
      </c>
      <c r="E9311">
        <v>97.199996999999996</v>
      </c>
      <c r="F9311">
        <v>98.440002000000007</v>
      </c>
      <c r="G9311">
        <v>25400000</v>
      </c>
      <c r="H9311">
        <v>98.440002000000007</v>
      </c>
    </row>
    <row r="9312" spans="1:8">
      <c r="A9312">
        <v>9310</v>
      </c>
      <c r="B9312" s="1">
        <v>28695</v>
      </c>
      <c r="C9312">
        <v>97.75</v>
      </c>
      <c r="D9312">
        <v>98.129997000000003</v>
      </c>
      <c r="E9312">
        <v>96.720000999999996</v>
      </c>
      <c r="F9312">
        <v>97.720000999999996</v>
      </c>
      <c r="G9312">
        <v>23280000</v>
      </c>
      <c r="H9312">
        <v>97.720000999999996</v>
      </c>
    </row>
    <row r="9313" spans="1:8">
      <c r="A9313">
        <v>9311</v>
      </c>
      <c r="B9313" s="1">
        <v>28692</v>
      </c>
      <c r="C9313">
        <v>98.029999000000004</v>
      </c>
      <c r="D9313">
        <v>98.57</v>
      </c>
      <c r="E9313">
        <v>97.019997000000004</v>
      </c>
      <c r="F9313">
        <v>97.75</v>
      </c>
      <c r="G9313">
        <v>26060000</v>
      </c>
      <c r="H9313">
        <v>97.75</v>
      </c>
    </row>
    <row r="9314" spans="1:8">
      <c r="A9314">
        <v>9312</v>
      </c>
      <c r="B9314" s="1">
        <v>28691</v>
      </c>
      <c r="C9314">
        <v>98.120002999999997</v>
      </c>
      <c r="D9314">
        <v>99.18</v>
      </c>
      <c r="E9314">
        <v>97.489998</v>
      </c>
      <c r="F9314">
        <v>98.029999000000004</v>
      </c>
      <c r="G9314">
        <v>33350000</v>
      </c>
      <c r="H9314">
        <v>98.029999000000004</v>
      </c>
    </row>
    <row r="9315" spans="1:8">
      <c r="A9315">
        <v>9313</v>
      </c>
      <c r="B9315" s="1">
        <v>28690</v>
      </c>
      <c r="C9315">
        <v>96.870002999999997</v>
      </c>
      <c r="D9315">
        <v>98.410004000000001</v>
      </c>
      <c r="E9315">
        <v>96.709998999999996</v>
      </c>
      <c r="F9315">
        <v>98.120002999999997</v>
      </c>
      <c r="G9315">
        <v>30850000</v>
      </c>
      <c r="H9315">
        <v>98.120002999999997</v>
      </c>
    </row>
    <row r="9316" spans="1:8">
      <c r="A9316">
        <v>9314</v>
      </c>
      <c r="B9316" s="1">
        <v>28689</v>
      </c>
      <c r="C9316">
        <v>97.779999000000004</v>
      </c>
      <c r="D9316">
        <v>97.980002999999996</v>
      </c>
      <c r="E9316">
        <v>96.519997000000004</v>
      </c>
      <c r="F9316">
        <v>96.870002999999997</v>
      </c>
      <c r="G9316">
        <v>22860000</v>
      </c>
      <c r="H9316">
        <v>96.870002999999997</v>
      </c>
    </row>
    <row r="9317" spans="1:8">
      <c r="A9317">
        <v>9315</v>
      </c>
      <c r="B9317" s="1">
        <v>28688</v>
      </c>
      <c r="C9317">
        <v>97.580001999999993</v>
      </c>
      <c r="D9317">
        <v>98.839995999999999</v>
      </c>
      <c r="E9317">
        <v>97.239998</v>
      </c>
      <c r="F9317">
        <v>97.779999000000004</v>
      </c>
      <c r="G9317">
        <v>29180000</v>
      </c>
      <c r="H9317">
        <v>97.779999000000004</v>
      </c>
    </row>
    <row r="9318" spans="1:8">
      <c r="A9318">
        <v>9316</v>
      </c>
      <c r="B9318" s="1">
        <v>28685</v>
      </c>
      <c r="C9318">
        <v>96.25</v>
      </c>
      <c r="D9318">
        <v>97.879997000000003</v>
      </c>
      <c r="E9318">
        <v>95.889999000000003</v>
      </c>
      <c r="F9318">
        <v>97.580001999999993</v>
      </c>
      <c r="G9318">
        <v>28370000</v>
      </c>
      <c r="H9318">
        <v>97.580001999999993</v>
      </c>
    </row>
    <row r="9319" spans="1:8">
      <c r="A9319">
        <v>9317</v>
      </c>
      <c r="B9319" s="1">
        <v>28684</v>
      </c>
      <c r="C9319">
        <v>96.239998</v>
      </c>
      <c r="D9319">
        <v>96.660004000000001</v>
      </c>
      <c r="E9319">
        <v>95.419998000000007</v>
      </c>
      <c r="F9319">
        <v>96.25</v>
      </c>
      <c r="G9319">
        <v>23620000</v>
      </c>
      <c r="H9319">
        <v>96.25</v>
      </c>
    </row>
    <row r="9320" spans="1:8">
      <c r="A9320">
        <v>9318</v>
      </c>
      <c r="B9320" s="1">
        <v>28683</v>
      </c>
      <c r="C9320">
        <v>95.93</v>
      </c>
      <c r="D9320">
        <v>96.830001999999993</v>
      </c>
      <c r="E9320">
        <v>95.5</v>
      </c>
      <c r="F9320">
        <v>96.239998</v>
      </c>
      <c r="G9320">
        <v>26640000</v>
      </c>
      <c r="H9320">
        <v>96.239998</v>
      </c>
    </row>
    <row r="9321" spans="1:8">
      <c r="A9321">
        <v>9319</v>
      </c>
      <c r="B9321" s="1">
        <v>28682</v>
      </c>
      <c r="C9321">
        <v>95.269997000000004</v>
      </c>
      <c r="D9321">
        <v>96.489998</v>
      </c>
      <c r="E9321">
        <v>94.919998000000007</v>
      </c>
      <c r="F9321">
        <v>95.93</v>
      </c>
      <c r="G9321">
        <v>27470000</v>
      </c>
      <c r="H9321">
        <v>95.93</v>
      </c>
    </row>
    <row r="9322" spans="1:8">
      <c r="A9322">
        <v>9320</v>
      </c>
      <c r="B9322" s="1">
        <v>28681</v>
      </c>
      <c r="C9322">
        <v>94.889999000000003</v>
      </c>
      <c r="D9322">
        <v>95.669998000000007</v>
      </c>
      <c r="E9322">
        <v>94.279999000000004</v>
      </c>
      <c r="F9322">
        <v>95.269997000000004</v>
      </c>
      <c r="G9322">
        <v>22470000</v>
      </c>
      <c r="H9322">
        <v>95.269997000000004</v>
      </c>
    </row>
    <row r="9323" spans="1:8">
      <c r="A9323">
        <v>9321</v>
      </c>
      <c r="B9323" s="1">
        <v>28678</v>
      </c>
      <c r="C9323">
        <v>94.32</v>
      </c>
      <c r="D9323">
        <v>95.32</v>
      </c>
      <c r="E9323">
        <v>94.019997000000004</v>
      </c>
      <c r="F9323">
        <v>94.889999000000003</v>
      </c>
      <c r="G9323">
        <v>23480000</v>
      </c>
      <c r="H9323">
        <v>94.889999000000003</v>
      </c>
    </row>
    <row r="9324" spans="1:8">
      <c r="A9324">
        <v>9322</v>
      </c>
      <c r="B9324" s="1">
        <v>28677</v>
      </c>
      <c r="C9324">
        <v>94.269997000000004</v>
      </c>
      <c r="D9324">
        <v>94.830001999999993</v>
      </c>
      <c r="E9324">
        <v>93.589995999999999</v>
      </c>
      <c r="F9324">
        <v>94.32</v>
      </c>
      <c r="G9324">
        <v>24990000</v>
      </c>
      <c r="H9324">
        <v>94.32</v>
      </c>
    </row>
    <row r="9325" spans="1:8">
      <c r="A9325">
        <v>9323</v>
      </c>
      <c r="B9325" s="1">
        <v>28676</v>
      </c>
      <c r="C9325">
        <v>95.089995999999999</v>
      </c>
      <c r="D9325">
        <v>95.199996999999996</v>
      </c>
      <c r="E9325">
        <v>93.779999000000004</v>
      </c>
      <c r="F9325">
        <v>94.269997000000004</v>
      </c>
      <c r="G9325">
        <v>23730000</v>
      </c>
      <c r="H9325">
        <v>94.269997000000004</v>
      </c>
    </row>
    <row r="9326" spans="1:8">
      <c r="A9326">
        <v>9324</v>
      </c>
      <c r="B9326" s="1">
        <v>28674</v>
      </c>
      <c r="C9326">
        <v>95.529999000000004</v>
      </c>
      <c r="D9326">
        <v>95.650002000000001</v>
      </c>
      <c r="E9326">
        <v>94.620002999999997</v>
      </c>
      <c r="F9326">
        <v>95.089995999999999</v>
      </c>
      <c r="G9326">
        <v>11560000</v>
      </c>
      <c r="H9326">
        <v>95.089995999999999</v>
      </c>
    </row>
    <row r="9327" spans="1:8">
      <c r="A9327">
        <v>9325</v>
      </c>
      <c r="B9327" s="1">
        <v>28671</v>
      </c>
      <c r="C9327">
        <v>95.57</v>
      </c>
      <c r="D9327">
        <v>95.959998999999996</v>
      </c>
      <c r="E9327">
        <v>94.870002999999997</v>
      </c>
      <c r="F9327">
        <v>95.529999000000004</v>
      </c>
      <c r="G9327">
        <v>18100000</v>
      </c>
      <c r="H9327">
        <v>95.529999000000004</v>
      </c>
    </row>
    <row r="9328" spans="1:8">
      <c r="A9328">
        <v>9326</v>
      </c>
      <c r="B9328" s="1">
        <v>28670</v>
      </c>
      <c r="C9328">
        <v>95.400002000000001</v>
      </c>
      <c r="D9328">
        <v>96.260002</v>
      </c>
      <c r="E9328">
        <v>95</v>
      </c>
      <c r="F9328">
        <v>95.57</v>
      </c>
      <c r="G9328">
        <v>21660000</v>
      </c>
      <c r="H9328">
        <v>95.57</v>
      </c>
    </row>
    <row r="9329" spans="1:8">
      <c r="A9329">
        <v>9327</v>
      </c>
      <c r="B9329" s="1">
        <v>28669</v>
      </c>
      <c r="C9329">
        <v>94.980002999999996</v>
      </c>
      <c r="D9329">
        <v>95.790001000000004</v>
      </c>
      <c r="E9329">
        <v>94.440002000000007</v>
      </c>
      <c r="F9329">
        <v>95.400002000000001</v>
      </c>
      <c r="G9329">
        <v>23260000</v>
      </c>
      <c r="H9329">
        <v>95.400002000000001</v>
      </c>
    </row>
    <row r="9330" spans="1:8">
      <c r="A9330">
        <v>9328</v>
      </c>
      <c r="B9330" s="1">
        <v>28668</v>
      </c>
      <c r="C9330">
        <v>94.599997999999999</v>
      </c>
      <c r="D9330">
        <v>95.480002999999996</v>
      </c>
      <c r="E9330">
        <v>93.989998</v>
      </c>
      <c r="F9330">
        <v>94.980002999999996</v>
      </c>
      <c r="G9330">
        <v>29280000</v>
      </c>
      <c r="H9330">
        <v>94.980002999999996</v>
      </c>
    </row>
    <row r="9331" spans="1:8">
      <c r="A9331">
        <v>9329</v>
      </c>
      <c r="B9331" s="1">
        <v>28667</v>
      </c>
      <c r="C9331">
        <v>95.849997999999999</v>
      </c>
      <c r="D9331">
        <v>96.059997999999993</v>
      </c>
      <c r="E9331">
        <v>94.309997999999993</v>
      </c>
      <c r="F9331">
        <v>94.599997999999999</v>
      </c>
      <c r="G9331">
        <v>29250000</v>
      </c>
      <c r="H9331">
        <v>94.599997999999999</v>
      </c>
    </row>
    <row r="9332" spans="1:8">
      <c r="A9332">
        <v>9330</v>
      </c>
      <c r="B9332" s="1">
        <v>28664</v>
      </c>
      <c r="C9332">
        <v>96.239998</v>
      </c>
      <c r="D9332">
        <v>96.980002999999996</v>
      </c>
      <c r="E9332">
        <v>95.489998</v>
      </c>
      <c r="F9332">
        <v>95.849997999999999</v>
      </c>
      <c r="G9332">
        <v>28530000</v>
      </c>
      <c r="H9332">
        <v>95.849997999999999</v>
      </c>
    </row>
    <row r="9333" spans="1:8">
      <c r="A9333">
        <v>9331</v>
      </c>
      <c r="B9333" s="1">
        <v>28663</v>
      </c>
      <c r="C9333">
        <v>96.010002</v>
      </c>
      <c r="D9333">
        <v>96.760002</v>
      </c>
      <c r="E9333">
        <v>95.519997000000004</v>
      </c>
      <c r="F9333">
        <v>96.239998</v>
      </c>
      <c r="G9333">
        <v>27160000</v>
      </c>
      <c r="H9333">
        <v>96.239998</v>
      </c>
    </row>
    <row r="9334" spans="1:8">
      <c r="A9334">
        <v>9332</v>
      </c>
      <c r="B9334" s="1">
        <v>28662</v>
      </c>
      <c r="C9334">
        <v>96.510002</v>
      </c>
      <c r="D9334">
        <v>96.739998</v>
      </c>
      <c r="E9334">
        <v>95.419998000000007</v>
      </c>
      <c r="F9334">
        <v>96.010002</v>
      </c>
      <c r="G9334">
        <v>29100000</v>
      </c>
      <c r="H9334">
        <v>96.010002</v>
      </c>
    </row>
    <row r="9335" spans="1:8">
      <c r="A9335">
        <v>9333</v>
      </c>
      <c r="B9335" s="1">
        <v>28661</v>
      </c>
      <c r="C9335">
        <v>97.489998</v>
      </c>
      <c r="D9335">
        <v>97.779999000000004</v>
      </c>
      <c r="E9335">
        <v>96.150002000000001</v>
      </c>
      <c r="F9335">
        <v>96.510002</v>
      </c>
      <c r="G9335">
        <v>27920000</v>
      </c>
      <c r="H9335">
        <v>96.510002</v>
      </c>
    </row>
    <row r="9336" spans="1:8">
      <c r="A9336">
        <v>9334</v>
      </c>
      <c r="B9336" s="1">
        <v>28660</v>
      </c>
      <c r="C9336">
        <v>97.419998000000007</v>
      </c>
      <c r="D9336">
        <v>97.940002000000007</v>
      </c>
      <c r="E9336">
        <v>96.529999000000004</v>
      </c>
      <c r="F9336">
        <v>97.489998</v>
      </c>
      <c r="G9336">
        <v>25500000</v>
      </c>
      <c r="H9336">
        <v>97.489998</v>
      </c>
    </row>
    <row r="9337" spans="1:8">
      <c r="A9337">
        <v>9335</v>
      </c>
      <c r="B9337" s="1">
        <v>28657</v>
      </c>
      <c r="C9337">
        <v>98.339995999999999</v>
      </c>
      <c r="D9337">
        <v>98.589995999999999</v>
      </c>
      <c r="E9337">
        <v>97.099997999999999</v>
      </c>
      <c r="F9337">
        <v>97.419998000000007</v>
      </c>
      <c r="G9337">
        <v>27690000</v>
      </c>
      <c r="H9337">
        <v>97.419998000000007</v>
      </c>
    </row>
    <row r="9338" spans="1:8">
      <c r="A9338">
        <v>9336</v>
      </c>
      <c r="B9338" s="1">
        <v>28656</v>
      </c>
      <c r="C9338">
        <v>99.480002999999996</v>
      </c>
      <c r="D9338">
        <v>99.540001000000004</v>
      </c>
      <c r="E9338">
        <v>97.970000999999996</v>
      </c>
      <c r="F9338">
        <v>98.339995999999999</v>
      </c>
      <c r="G9338">
        <v>29280000</v>
      </c>
      <c r="H9338">
        <v>98.339995999999999</v>
      </c>
    </row>
    <row r="9339" spans="1:8">
      <c r="A9339">
        <v>9337</v>
      </c>
      <c r="B9339" s="1">
        <v>28655</v>
      </c>
      <c r="C9339">
        <v>99.57</v>
      </c>
      <c r="D9339">
        <v>100.68</v>
      </c>
      <c r="E9339">
        <v>98.889999000000003</v>
      </c>
      <c r="F9339">
        <v>99.480002999999996</v>
      </c>
      <c r="G9339">
        <v>37290000</v>
      </c>
      <c r="H9339">
        <v>99.480002999999996</v>
      </c>
    </row>
    <row r="9340" spans="1:8">
      <c r="A9340">
        <v>9338</v>
      </c>
      <c r="B9340" s="1">
        <v>28654</v>
      </c>
      <c r="C9340">
        <v>99.550003000000004</v>
      </c>
      <c r="D9340">
        <v>99.980002999999996</v>
      </c>
      <c r="E9340">
        <v>98.43</v>
      </c>
      <c r="F9340">
        <v>99.57</v>
      </c>
      <c r="G9340">
        <v>30760000</v>
      </c>
      <c r="H9340">
        <v>99.57</v>
      </c>
    </row>
    <row r="9341" spans="1:8">
      <c r="A9341">
        <v>9339</v>
      </c>
      <c r="B9341" s="1">
        <v>28653</v>
      </c>
      <c r="C9341">
        <v>99.93</v>
      </c>
      <c r="D9341">
        <v>100.599998</v>
      </c>
      <c r="E9341">
        <v>99.160004000000001</v>
      </c>
      <c r="F9341">
        <v>99.550003000000004</v>
      </c>
      <c r="G9341">
        <v>24440000</v>
      </c>
      <c r="H9341">
        <v>99.550003000000004</v>
      </c>
    </row>
    <row r="9342" spans="1:8">
      <c r="A9342">
        <v>9340</v>
      </c>
      <c r="B9342" s="1">
        <v>28650</v>
      </c>
      <c r="C9342">
        <v>100.209999</v>
      </c>
      <c r="D9342">
        <v>100.709999</v>
      </c>
      <c r="E9342">
        <v>99.300003000000004</v>
      </c>
      <c r="F9342">
        <v>99.93</v>
      </c>
      <c r="G9342">
        <v>32470000</v>
      </c>
      <c r="H9342">
        <v>99.93</v>
      </c>
    </row>
    <row r="9343" spans="1:8">
      <c r="A9343">
        <v>9341</v>
      </c>
      <c r="B9343" s="1">
        <v>28649</v>
      </c>
      <c r="C9343">
        <v>100.120003</v>
      </c>
      <c r="D9343">
        <v>101.209999</v>
      </c>
      <c r="E9343">
        <v>99.550003000000004</v>
      </c>
      <c r="F9343">
        <v>100.209999</v>
      </c>
      <c r="G9343">
        <v>39380000</v>
      </c>
      <c r="H9343">
        <v>100.209999</v>
      </c>
    </row>
    <row r="9344" spans="1:8">
      <c r="A9344">
        <v>9342</v>
      </c>
      <c r="B9344" s="1">
        <v>28648</v>
      </c>
      <c r="C9344">
        <v>100.32</v>
      </c>
      <c r="D9344">
        <v>100.80999799999999</v>
      </c>
      <c r="E9344">
        <v>99.360000999999997</v>
      </c>
      <c r="F9344">
        <v>100.120003</v>
      </c>
      <c r="G9344">
        <v>33060000</v>
      </c>
      <c r="H9344">
        <v>100.120003</v>
      </c>
    </row>
    <row r="9345" spans="1:8">
      <c r="A9345">
        <v>9343</v>
      </c>
      <c r="B9345" s="1">
        <v>28647</v>
      </c>
      <c r="C9345">
        <v>99.949996999999996</v>
      </c>
      <c r="D9345">
        <v>101.839996</v>
      </c>
      <c r="E9345">
        <v>99.900002000000001</v>
      </c>
      <c r="F9345">
        <v>100.32</v>
      </c>
      <c r="G9345">
        <v>51970000</v>
      </c>
      <c r="H9345">
        <v>100.32</v>
      </c>
    </row>
    <row r="9346" spans="1:8">
      <c r="A9346">
        <v>9344</v>
      </c>
      <c r="B9346" s="1">
        <v>28646</v>
      </c>
      <c r="C9346">
        <v>98.139999000000003</v>
      </c>
      <c r="D9346">
        <v>100.269997</v>
      </c>
      <c r="E9346">
        <v>97.970000999999996</v>
      </c>
      <c r="F9346">
        <v>99.949996999999996</v>
      </c>
      <c r="G9346">
        <v>39580000</v>
      </c>
      <c r="H9346">
        <v>99.949996999999996</v>
      </c>
    </row>
    <row r="9347" spans="1:8">
      <c r="A9347">
        <v>9345</v>
      </c>
      <c r="B9347" s="1">
        <v>28643</v>
      </c>
      <c r="C9347">
        <v>97.349997999999999</v>
      </c>
      <c r="D9347">
        <v>98.519997000000004</v>
      </c>
      <c r="E9347">
        <v>97.010002</v>
      </c>
      <c r="F9347">
        <v>98.139999000000003</v>
      </c>
      <c r="G9347">
        <v>31860000</v>
      </c>
      <c r="H9347">
        <v>98.139999000000003</v>
      </c>
    </row>
    <row r="9348" spans="1:8">
      <c r="A9348">
        <v>9346</v>
      </c>
      <c r="B9348" s="1">
        <v>28642</v>
      </c>
      <c r="C9348">
        <v>97.239998</v>
      </c>
      <c r="D9348">
        <v>97.949996999999996</v>
      </c>
      <c r="E9348">
        <v>96.629997000000003</v>
      </c>
      <c r="F9348">
        <v>97.349997999999999</v>
      </c>
      <c r="G9348">
        <v>28750000</v>
      </c>
      <c r="H9348">
        <v>97.349997999999999</v>
      </c>
    </row>
    <row r="9349" spans="1:8">
      <c r="A9349">
        <v>9347</v>
      </c>
      <c r="B9349" s="1">
        <v>28641</v>
      </c>
      <c r="C9349">
        <v>96.860000999999997</v>
      </c>
      <c r="D9349">
        <v>97.970000999999996</v>
      </c>
      <c r="E9349">
        <v>96.5</v>
      </c>
      <c r="F9349">
        <v>97.239998</v>
      </c>
      <c r="G9349">
        <v>29070000</v>
      </c>
      <c r="H9349">
        <v>97.239998</v>
      </c>
    </row>
    <row r="9350" spans="1:8">
      <c r="A9350">
        <v>9348</v>
      </c>
      <c r="B9350" s="1">
        <v>28640</v>
      </c>
      <c r="C9350">
        <v>96.580001999999993</v>
      </c>
      <c r="D9350">
        <v>97.230002999999996</v>
      </c>
      <c r="E9350">
        <v>95.949996999999996</v>
      </c>
      <c r="F9350">
        <v>96.860000999999997</v>
      </c>
      <c r="G9350">
        <v>21040000</v>
      </c>
      <c r="H9350">
        <v>96.860000999999997</v>
      </c>
    </row>
    <row r="9351" spans="1:8">
      <c r="A9351">
        <v>9349</v>
      </c>
      <c r="B9351" s="1">
        <v>28636</v>
      </c>
      <c r="C9351">
        <v>96.800003000000004</v>
      </c>
      <c r="D9351">
        <v>97.139999000000003</v>
      </c>
      <c r="E9351">
        <v>96.010002</v>
      </c>
      <c r="F9351">
        <v>96.580001999999993</v>
      </c>
      <c r="G9351">
        <v>21410000</v>
      </c>
      <c r="H9351">
        <v>96.580001999999993</v>
      </c>
    </row>
    <row r="9352" spans="1:8">
      <c r="A9352">
        <v>9350</v>
      </c>
      <c r="B9352" s="1">
        <v>28635</v>
      </c>
      <c r="C9352">
        <v>97.080001999999993</v>
      </c>
      <c r="D9352">
        <v>97.800003000000004</v>
      </c>
      <c r="E9352">
        <v>96.300003000000004</v>
      </c>
      <c r="F9352">
        <v>96.800003000000004</v>
      </c>
      <c r="G9352">
        <v>28410000</v>
      </c>
      <c r="H9352">
        <v>96.800003000000004</v>
      </c>
    </row>
    <row r="9353" spans="1:8">
      <c r="A9353">
        <v>9351</v>
      </c>
      <c r="B9353" s="1">
        <v>28634</v>
      </c>
      <c r="C9353">
        <v>97.739998</v>
      </c>
      <c r="D9353">
        <v>97.739998</v>
      </c>
      <c r="E9353">
        <v>96.269997000000004</v>
      </c>
      <c r="F9353">
        <v>97.080001999999993</v>
      </c>
      <c r="G9353">
        <v>31450000</v>
      </c>
      <c r="H9353">
        <v>97.080001999999993</v>
      </c>
    </row>
    <row r="9354" spans="1:8">
      <c r="A9354">
        <v>9352</v>
      </c>
      <c r="B9354" s="1">
        <v>28633</v>
      </c>
      <c r="C9354">
        <v>99.089995999999999</v>
      </c>
      <c r="D9354">
        <v>99.169998000000007</v>
      </c>
      <c r="E9354">
        <v>97.529999000000004</v>
      </c>
      <c r="F9354">
        <v>98.050003000000004</v>
      </c>
      <c r="G9354">
        <v>33230000</v>
      </c>
      <c r="H9354">
        <v>98.050003000000004</v>
      </c>
    </row>
    <row r="9355" spans="1:8">
      <c r="A9355">
        <v>9353</v>
      </c>
      <c r="B9355" s="1">
        <v>28632</v>
      </c>
      <c r="C9355">
        <v>98.120002999999997</v>
      </c>
      <c r="D9355">
        <v>99.43</v>
      </c>
      <c r="E9355">
        <v>97.650002000000001</v>
      </c>
      <c r="F9355">
        <v>99.089995999999999</v>
      </c>
      <c r="G9355">
        <v>28680000</v>
      </c>
      <c r="H9355">
        <v>99.089995999999999</v>
      </c>
    </row>
    <row r="9356" spans="1:8">
      <c r="A9356">
        <v>9354</v>
      </c>
      <c r="B9356" s="1">
        <v>28629</v>
      </c>
      <c r="C9356">
        <v>98.620002999999997</v>
      </c>
      <c r="D9356">
        <v>99.059997999999993</v>
      </c>
      <c r="E9356">
        <v>97.419998000000007</v>
      </c>
      <c r="F9356">
        <v>98.120002999999997</v>
      </c>
      <c r="G9356">
        <v>34360000</v>
      </c>
      <c r="H9356">
        <v>98.120002999999997</v>
      </c>
    </row>
    <row r="9357" spans="1:8">
      <c r="A9357">
        <v>9355</v>
      </c>
      <c r="B9357" s="1">
        <v>28628</v>
      </c>
      <c r="C9357">
        <v>99.599997999999999</v>
      </c>
      <c r="D9357">
        <v>100.040001</v>
      </c>
      <c r="E9357">
        <v>98.190002000000007</v>
      </c>
      <c r="F9357">
        <v>98.620002999999997</v>
      </c>
      <c r="G9357">
        <v>42270000</v>
      </c>
      <c r="H9357">
        <v>98.620002999999997</v>
      </c>
    </row>
    <row r="9358" spans="1:8">
      <c r="A9358">
        <v>9356</v>
      </c>
      <c r="B9358" s="1">
        <v>28627</v>
      </c>
      <c r="C9358">
        <v>99.349997999999999</v>
      </c>
      <c r="D9358">
        <v>100.32</v>
      </c>
      <c r="E9358">
        <v>98.629997000000003</v>
      </c>
      <c r="F9358">
        <v>99.599997999999999</v>
      </c>
      <c r="G9358">
        <v>45490000</v>
      </c>
      <c r="H9358">
        <v>99.599997999999999</v>
      </c>
    </row>
    <row r="9359" spans="1:8">
      <c r="A9359">
        <v>9357</v>
      </c>
      <c r="B9359" s="1">
        <v>28626</v>
      </c>
      <c r="C9359">
        <v>98.760002</v>
      </c>
      <c r="D9359">
        <v>100.160004</v>
      </c>
      <c r="E9359">
        <v>98.610000999999997</v>
      </c>
      <c r="F9359">
        <v>99.349997999999999</v>
      </c>
      <c r="G9359">
        <v>48170000</v>
      </c>
      <c r="H9359">
        <v>99.349997999999999</v>
      </c>
    </row>
    <row r="9360" spans="1:8">
      <c r="A9360">
        <v>9358</v>
      </c>
      <c r="B9360" s="1">
        <v>28625</v>
      </c>
      <c r="C9360">
        <v>98.07</v>
      </c>
      <c r="D9360">
        <v>99.110000999999997</v>
      </c>
      <c r="E9360">
        <v>97.400002000000001</v>
      </c>
      <c r="F9360">
        <v>98.760002</v>
      </c>
      <c r="G9360">
        <v>33890000</v>
      </c>
      <c r="H9360">
        <v>98.760002</v>
      </c>
    </row>
    <row r="9361" spans="1:8">
      <c r="A9361">
        <v>9359</v>
      </c>
      <c r="B9361" s="1">
        <v>28622</v>
      </c>
      <c r="C9361">
        <v>97.199996999999996</v>
      </c>
      <c r="D9361">
        <v>98.889999000000003</v>
      </c>
      <c r="E9361">
        <v>97.139999000000003</v>
      </c>
      <c r="F9361">
        <v>98.07</v>
      </c>
      <c r="G9361">
        <v>46600000</v>
      </c>
      <c r="H9361">
        <v>98.07</v>
      </c>
    </row>
    <row r="9362" spans="1:8">
      <c r="A9362">
        <v>9360</v>
      </c>
      <c r="B9362" s="1">
        <v>28621</v>
      </c>
      <c r="C9362">
        <v>95.919998000000007</v>
      </c>
      <c r="D9362">
        <v>97.470000999999996</v>
      </c>
      <c r="E9362">
        <v>95.599997999999999</v>
      </c>
      <c r="F9362">
        <v>97.199996999999996</v>
      </c>
      <c r="G9362">
        <v>36630000</v>
      </c>
      <c r="H9362">
        <v>97.199996999999996</v>
      </c>
    </row>
    <row r="9363" spans="1:8">
      <c r="A9363">
        <v>9361</v>
      </c>
      <c r="B9363" s="1">
        <v>28620</v>
      </c>
      <c r="C9363">
        <v>95.900002000000001</v>
      </c>
      <c r="D9363">
        <v>96.690002000000007</v>
      </c>
      <c r="E9363">
        <v>95.349997999999999</v>
      </c>
      <c r="F9363">
        <v>95.919998000000007</v>
      </c>
      <c r="G9363">
        <v>33330000</v>
      </c>
      <c r="H9363">
        <v>95.919998000000007</v>
      </c>
    </row>
    <row r="9364" spans="1:8">
      <c r="A9364">
        <v>9362</v>
      </c>
      <c r="B9364" s="1">
        <v>28619</v>
      </c>
      <c r="C9364">
        <v>96.190002000000007</v>
      </c>
      <c r="D9364">
        <v>96.68</v>
      </c>
      <c r="E9364">
        <v>95.330001999999993</v>
      </c>
      <c r="F9364">
        <v>95.900002000000001</v>
      </c>
      <c r="G9364">
        <v>30860000</v>
      </c>
      <c r="H9364">
        <v>95.900002000000001</v>
      </c>
    </row>
    <row r="9365" spans="1:8">
      <c r="A9365">
        <v>9363</v>
      </c>
      <c r="B9365" s="1">
        <v>28618</v>
      </c>
      <c r="C9365">
        <v>96.529999000000004</v>
      </c>
      <c r="D9365">
        <v>97.5</v>
      </c>
      <c r="E9365">
        <v>95.82</v>
      </c>
      <c r="F9365">
        <v>96.190002000000007</v>
      </c>
      <c r="G9365">
        <v>34680000</v>
      </c>
      <c r="H9365">
        <v>96.190002000000007</v>
      </c>
    </row>
    <row r="9366" spans="1:8">
      <c r="A9366">
        <v>9364</v>
      </c>
      <c r="B9366" s="1">
        <v>28615</v>
      </c>
      <c r="C9366">
        <v>95.93</v>
      </c>
      <c r="D9366">
        <v>97.440002000000007</v>
      </c>
      <c r="E9366">
        <v>95.559997999999993</v>
      </c>
      <c r="F9366">
        <v>96.529999000000004</v>
      </c>
      <c r="G9366">
        <v>42680000</v>
      </c>
      <c r="H9366">
        <v>96.529999000000004</v>
      </c>
    </row>
    <row r="9367" spans="1:8">
      <c r="A9367">
        <v>9365</v>
      </c>
      <c r="B9367" s="1">
        <v>28614</v>
      </c>
      <c r="C9367">
        <v>96.260002</v>
      </c>
      <c r="D9367">
        <v>96.43</v>
      </c>
      <c r="E9367">
        <v>94.57</v>
      </c>
      <c r="F9367">
        <v>95.93</v>
      </c>
      <c r="G9367">
        <v>37520000</v>
      </c>
      <c r="H9367">
        <v>95.93</v>
      </c>
    </row>
    <row r="9368" spans="1:8">
      <c r="A9368">
        <v>9366</v>
      </c>
      <c r="B9368" s="1">
        <v>28613</v>
      </c>
      <c r="C9368">
        <v>97.25</v>
      </c>
      <c r="D9368">
        <v>97.610000999999997</v>
      </c>
      <c r="E9368">
        <v>95.839995999999999</v>
      </c>
      <c r="F9368">
        <v>96.260002</v>
      </c>
      <c r="G9368">
        <v>37560000</v>
      </c>
      <c r="H9368">
        <v>96.260002</v>
      </c>
    </row>
    <row r="9369" spans="1:8">
      <c r="A9369">
        <v>9367</v>
      </c>
      <c r="B9369" s="1">
        <v>28612</v>
      </c>
      <c r="C9369">
        <v>97.669998000000007</v>
      </c>
      <c r="D9369">
        <v>98.110000999999997</v>
      </c>
      <c r="E9369">
        <v>96.440002000000007</v>
      </c>
      <c r="F9369">
        <v>97.25</v>
      </c>
      <c r="G9369">
        <v>41400000</v>
      </c>
      <c r="H9369">
        <v>97.25</v>
      </c>
    </row>
    <row r="9370" spans="1:8">
      <c r="A9370">
        <v>9368</v>
      </c>
      <c r="B9370" s="1">
        <v>28611</v>
      </c>
      <c r="C9370">
        <v>96.830001999999993</v>
      </c>
      <c r="D9370">
        <v>98.300003000000004</v>
      </c>
      <c r="E9370">
        <v>96.410004000000001</v>
      </c>
      <c r="F9370">
        <v>97.669998000000007</v>
      </c>
      <c r="G9370">
        <v>37020000</v>
      </c>
      <c r="H9370">
        <v>97.669998000000007</v>
      </c>
    </row>
    <row r="9371" spans="1:8">
      <c r="A9371">
        <v>9369</v>
      </c>
      <c r="B9371" s="1">
        <v>28608</v>
      </c>
      <c r="C9371">
        <v>95.860000999999997</v>
      </c>
      <c r="D9371">
        <v>97.099997999999999</v>
      </c>
      <c r="E9371">
        <v>95.239998</v>
      </c>
      <c r="F9371">
        <v>96.830001999999993</v>
      </c>
      <c r="G9371">
        <v>32850000</v>
      </c>
      <c r="H9371">
        <v>96.830001999999993</v>
      </c>
    </row>
    <row r="9372" spans="1:8">
      <c r="A9372">
        <v>9370</v>
      </c>
      <c r="B9372" s="1">
        <v>28607</v>
      </c>
      <c r="C9372">
        <v>96.82</v>
      </c>
      <c r="D9372">
        <v>96.93</v>
      </c>
      <c r="E9372">
        <v>95.300003000000004</v>
      </c>
      <c r="F9372">
        <v>95.860000999999997</v>
      </c>
      <c r="G9372">
        <v>35470000</v>
      </c>
      <c r="H9372">
        <v>95.860000999999997</v>
      </c>
    </row>
    <row r="9373" spans="1:8">
      <c r="A9373">
        <v>9371</v>
      </c>
      <c r="B9373" s="1">
        <v>28606</v>
      </c>
      <c r="C9373">
        <v>96.639999000000003</v>
      </c>
      <c r="D9373">
        <v>97.75</v>
      </c>
      <c r="E9373">
        <v>95.959998999999996</v>
      </c>
      <c r="F9373">
        <v>96.82</v>
      </c>
      <c r="G9373">
        <v>44430000</v>
      </c>
      <c r="H9373">
        <v>96.82</v>
      </c>
    </row>
    <row r="9374" spans="1:8">
      <c r="A9374">
        <v>9372</v>
      </c>
      <c r="B9374" s="1">
        <v>28605</v>
      </c>
      <c r="C9374">
        <v>96.050003000000004</v>
      </c>
      <c r="D9374">
        <v>97.910004000000001</v>
      </c>
      <c r="E9374">
        <v>96.050003000000004</v>
      </c>
      <c r="F9374">
        <v>96.639999000000003</v>
      </c>
      <c r="G9374">
        <v>55800000</v>
      </c>
      <c r="H9374">
        <v>96.639999000000003</v>
      </c>
    </row>
    <row r="9375" spans="1:8">
      <c r="A9375">
        <v>9373</v>
      </c>
      <c r="B9375" s="1">
        <v>28604</v>
      </c>
      <c r="C9375">
        <v>94.339995999999999</v>
      </c>
      <c r="D9375">
        <v>96</v>
      </c>
      <c r="E9375">
        <v>94.080001999999993</v>
      </c>
      <c r="F9375">
        <v>95.769997000000004</v>
      </c>
      <c r="G9375">
        <v>34510000</v>
      </c>
      <c r="H9375">
        <v>95.769997000000004</v>
      </c>
    </row>
    <row r="9376" spans="1:8">
      <c r="A9376">
        <v>9374</v>
      </c>
      <c r="B9376" s="1">
        <v>28601</v>
      </c>
      <c r="C9376">
        <v>94.540001000000004</v>
      </c>
      <c r="D9376">
        <v>95.089995999999999</v>
      </c>
      <c r="E9376">
        <v>93.709998999999996</v>
      </c>
      <c r="F9376">
        <v>94.339995999999999</v>
      </c>
      <c r="G9376">
        <v>31540000</v>
      </c>
      <c r="H9376">
        <v>94.339995999999999</v>
      </c>
    </row>
    <row r="9377" spans="1:8">
      <c r="A9377">
        <v>9375</v>
      </c>
      <c r="B9377" s="1">
        <v>28600</v>
      </c>
      <c r="C9377">
        <v>93.970000999999996</v>
      </c>
      <c r="D9377">
        <v>95.709998999999996</v>
      </c>
      <c r="E9377">
        <v>93.970000999999996</v>
      </c>
      <c r="F9377">
        <v>94.540001000000004</v>
      </c>
      <c r="G9377">
        <v>43230000</v>
      </c>
      <c r="H9377">
        <v>94.540001000000004</v>
      </c>
    </row>
    <row r="9378" spans="1:8">
      <c r="A9378">
        <v>9376</v>
      </c>
      <c r="B9378" s="1">
        <v>28599</v>
      </c>
      <c r="C9378">
        <v>93.43</v>
      </c>
      <c r="D9378">
        <v>94.480002999999996</v>
      </c>
      <c r="E9378">
        <v>92.75</v>
      </c>
      <c r="F9378">
        <v>93.860000999999997</v>
      </c>
      <c r="G9378">
        <v>35060000</v>
      </c>
      <c r="H9378">
        <v>93.860000999999997</v>
      </c>
    </row>
    <row r="9379" spans="1:8">
      <c r="A9379">
        <v>9377</v>
      </c>
      <c r="B9379" s="1">
        <v>28598</v>
      </c>
      <c r="C9379">
        <v>94.449996999999996</v>
      </c>
      <c r="D9379">
        <v>94.720000999999996</v>
      </c>
      <c r="E9379">
        <v>92.870002999999997</v>
      </c>
      <c r="F9379">
        <v>93.43</v>
      </c>
      <c r="G9379">
        <v>38950000</v>
      </c>
      <c r="H9379">
        <v>93.43</v>
      </c>
    </row>
    <row r="9380" spans="1:8">
      <c r="A9380">
        <v>9378</v>
      </c>
      <c r="B9380" s="1">
        <v>28597</v>
      </c>
      <c r="C9380">
        <v>93.599997999999999</v>
      </c>
      <c r="D9380">
        <v>95.889999000000003</v>
      </c>
      <c r="E9380">
        <v>93.599997999999999</v>
      </c>
      <c r="F9380">
        <v>94.449996999999996</v>
      </c>
      <c r="G9380">
        <v>63510000</v>
      </c>
      <c r="H9380">
        <v>94.449996999999996</v>
      </c>
    </row>
    <row r="9381" spans="1:8">
      <c r="A9381">
        <v>9379</v>
      </c>
      <c r="B9381" s="1">
        <v>28594</v>
      </c>
      <c r="C9381">
        <v>91.400002000000001</v>
      </c>
      <c r="D9381">
        <v>93.309997999999993</v>
      </c>
      <c r="E9381">
        <v>91.400002000000001</v>
      </c>
      <c r="F9381">
        <v>92.919998000000007</v>
      </c>
      <c r="G9381">
        <v>52280000</v>
      </c>
      <c r="H9381">
        <v>92.919998000000007</v>
      </c>
    </row>
    <row r="9382" spans="1:8">
      <c r="A9382">
        <v>9380</v>
      </c>
      <c r="B9382" s="1">
        <v>28593</v>
      </c>
      <c r="C9382">
        <v>90.110000999999997</v>
      </c>
      <c r="D9382">
        <v>91.269997000000004</v>
      </c>
      <c r="E9382">
        <v>89.82</v>
      </c>
      <c r="F9382">
        <v>90.980002999999996</v>
      </c>
      <c r="G9382">
        <v>31580000</v>
      </c>
      <c r="H9382">
        <v>90.980002999999996</v>
      </c>
    </row>
    <row r="9383" spans="1:8">
      <c r="A9383">
        <v>9381</v>
      </c>
      <c r="B9383" s="1">
        <v>28592</v>
      </c>
      <c r="C9383">
        <v>90.25</v>
      </c>
      <c r="D9383">
        <v>90.779999000000004</v>
      </c>
      <c r="E9383">
        <v>89.650002000000001</v>
      </c>
      <c r="F9383">
        <v>90.110000999999997</v>
      </c>
      <c r="G9383">
        <v>26210000</v>
      </c>
      <c r="H9383">
        <v>90.110000999999997</v>
      </c>
    </row>
    <row r="9384" spans="1:8">
      <c r="A9384">
        <v>9382</v>
      </c>
      <c r="B9384" s="1">
        <v>28591</v>
      </c>
      <c r="C9384">
        <v>90.489998</v>
      </c>
      <c r="D9384">
        <v>90.790001000000004</v>
      </c>
      <c r="E9384">
        <v>89.769997000000004</v>
      </c>
      <c r="F9384">
        <v>90.25</v>
      </c>
      <c r="G9384">
        <v>24300000</v>
      </c>
      <c r="H9384">
        <v>90.25</v>
      </c>
    </row>
    <row r="9385" spans="1:8">
      <c r="A9385">
        <v>9383</v>
      </c>
      <c r="B9385" s="1">
        <v>28590</v>
      </c>
      <c r="C9385">
        <v>90.169998000000007</v>
      </c>
      <c r="D9385">
        <v>90.879997000000003</v>
      </c>
      <c r="E9385">
        <v>89.730002999999996</v>
      </c>
      <c r="F9385">
        <v>90.489998</v>
      </c>
      <c r="G9385">
        <v>25740000</v>
      </c>
      <c r="H9385">
        <v>90.489998</v>
      </c>
    </row>
    <row r="9386" spans="1:8">
      <c r="A9386">
        <v>9384</v>
      </c>
      <c r="B9386" s="1">
        <v>28587</v>
      </c>
      <c r="C9386">
        <v>89.790001000000004</v>
      </c>
      <c r="D9386">
        <v>90.589995999999999</v>
      </c>
      <c r="E9386">
        <v>89.389999000000003</v>
      </c>
      <c r="F9386">
        <v>90.169998000000007</v>
      </c>
      <c r="G9386">
        <v>25160000</v>
      </c>
      <c r="H9386">
        <v>90.169998000000007</v>
      </c>
    </row>
    <row r="9387" spans="1:8">
      <c r="A9387">
        <v>9385</v>
      </c>
      <c r="B9387" s="1">
        <v>28586</v>
      </c>
      <c r="C9387">
        <v>89.639999000000003</v>
      </c>
      <c r="D9387">
        <v>90.459998999999996</v>
      </c>
      <c r="E9387">
        <v>89.309997999999993</v>
      </c>
      <c r="F9387">
        <v>89.790001000000004</v>
      </c>
      <c r="G9387">
        <v>27360000</v>
      </c>
      <c r="H9387">
        <v>89.790001000000004</v>
      </c>
    </row>
    <row r="9388" spans="1:8">
      <c r="A9388">
        <v>9386</v>
      </c>
      <c r="B9388" s="1">
        <v>28585</v>
      </c>
      <c r="C9388">
        <v>88.860000999999997</v>
      </c>
      <c r="D9388">
        <v>89.910004000000001</v>
      </c>
      <c r="E9388">
        <v>88.620002999999997</v>
      </c>
      <c r="F9388">
        <v>89.639999000000003</v>
      </c>
      <c r="G9388">
        <v>27260000</v>
      </c>
      <c r="H9388">
        <v>89.639999000000003</v>
      </c>
    </row>
    <row r="9389" spans="1:8">
      <c r="A9389">
        <v>9387</v>
      </c>
      <c r="B9389" s="1">
        <v>28584</v>
      </c>
      <c r="C9389">
        <v>88.459998999999996</v>
      </c>
      <c r="D9389">
        <v>89.18</v>
      </c>
      <c r="E9389">
        <v>88.160004000000001</v>
      </c>
      <c r="F9389">
        <v>88.860000999999997</v>
      </c>
      <c r="G9389">
        <v>20130000</v>
      </c>
      <c r="H9389">
        <v>88.860000999999997</v>
      </c>
    </row>
    <row r="9390" spans="1:8">
      <c r="A9390">
        <v>9388</v>
      </c>
      <c r="B9390" s="1">
        <v>28583</v>
      </c>
      <c r="C9390">
        <v>89.199996999999996</v>
      </c>
      <c r="D9390">
        <v>89.199996999999996</v>
      </c>
      <c r="E9390">
        <v>88.07</v>
      </c>
      <c r="F9390">
        <v>88.459998999999996</v>
      </c>
      <c r="G9390">
        <v>20230000</v>
      </c>
      <c r="H9390">
        <v>88.459998999999996</v>
      </c>
    </row>
    <row r="9391" spans="1:8">
      <c r="A9391">
        <v>9389</v>
      </c>
      <c r="B9391" s="1">
        <v>28580</v>
      </c>
      <c r="C9391">
        <v>89.410004000000001</v>
      </c>
      <c r="D9391">
        <v>89.639999000000003</v>
      </c>
      <c r="E9391">
        <v>88.68</v>
      </c>
      <c r="F9391">
        <v>89.209998999999996</v>
      </c>
      <c r="G9391">
        <v>20130000</v>
      </c>
      <c r="H9391">
        <v>89.209998999999996</v>
      </c>
    </row>
    <row r="9392" spans="1:8">
      <c r="A9392">
        <v>9390</v>
      </c>
      <c r="B9392" s="1">
        <v>28579</v>
      </c>
      <c r="C9392">
        <v>89.639999000000003</v>
      </c>
      <c r="D9392">
        <v>89.889999000000003</v>
      </c>
      <c r="E9392">
        <v>88.970000999999996</v>
      </c>
      <c r="F9392">
        <v>89.410004000000001</v>
      </c>
      <c r="G9392">
        <v>20460000</v>
      </c>
      <c r="H9392">
        <v>89.410004000000001</v>
      </c>
    </row>
    <row r="9393" spans="1:8">
      <c r="A9393">
        <v>9391</v>
      </c>
      <c r="B9393" s="1">
        <v>28578</v>
      </c>
      <c r="C9393">
        <v>89.5</v>
      </c>
      <c r="D9393">
        <v>90.169998000000007</v>
      </c>
      <c r="E9393">
        <v>89.139999000000003</v>
      </c>
      <c r="F9393">
        <v>89.639999000000003</v>
      </c>
      <c r="G9393">
        <v>25450000</v>
      </c>
      <c r="H9393">
        <v>89.639999000000003</v>
      </c>
    </row>
    <row r="9394" spans="1:8">
      <c r="A9394">
        <v>9392</v>
      </c>
      <c r="B9394" s="1">
        <v>28577</v>
      </c>
      <c r="C9394">
        <v>88.870002999999997</v>
      </c>
      <c r="D9394">
        <v>89.760002</v>
      </c>
      <c r="E9394">
        <v>88.470000999999996</v>
      </c>
      <c r="F9394">
        <v>89.5</v>
      </c>
      <c r="G9394">
        <v>21600000</v>
      </c>
      <c r="H9394">
        <v>89.5</v>
      </c>
    </row>
    <row r="9395" spans="1:8">
      <c r="A9395">
        <v>9393</v>
      </c>
      <c r="B9395" s="1">
        <v>28576</v>
      </c>
      <c r="C9395">
        <v>89.360000999999997</v>
      </c>
      <c r="D9395">
        <v>89.5</v>
      </c>
      <c r="E9395">
        <v>88.510002</v>
      </c>
      <c r="F9395">
        <v>88.870002999999997</v>
      </c>
      <c r="G9395">
        <v>18870000</v>
      </c>
      <c r="H9395">
        <v>88.870002999999997</v>
      </c>
    </row>
    <row r="9396" spans="1:8">
      <c r="A9396">
        <v>9394</v>
      </c>
      <c r="B9396" s="1">
        <v>28572</v>
      </c>
      <c r="C9396">
        <v>89.470000999999996</v>
      </c>
      <c r="D9396">
        <v>89.900002000000001</v>
      </c>
      <c r="E9396">
        <v>88.830001999999993</v>
      </c>
      <c r="F9396">
        <v>89.360000999999997</v>
      </c>
      <c r="G9396">
        <v>21290000</v>
      </c>
      <c r="H9396">
        <v>89.360000999999997</v>
      </c>
    </row>
    <row r="9397" spans="1:8">
      <c r="A9397">
        <v>9395</v>
      </c>
      <c r="B9397" s="1">
        <v>28571</v>
      </c>
      <c r="C9397">
        <v>89.790001000000004</v>
      </c>
      <c r="D9397">
        <v>90.07</v>
      </c>
      <c r="E9397">
        <v>88.989998</v>
      </c>
      <c r="F9397">
        <v>89.470000999999996</v>
      </c>
      <c r="G9397">
        <v>21950000</v>
      </c>
      <c r="H9397">
        <v>89.470000999999996</v>
      </c>
    </row>
    <row r="9398" spans="1:8">
      <c r="A9398">
        <v>9396</v>
      </c>
      <c r="B9398" s="1">
        <v>28570</v>
      </c>
      <c r="C9398">
        <v>90.82</v>
      </c>
      <c r="D9398">
        <v>91.059997999999993</v>
      </c>
      <c r="E9398">
        <v>89.5</v>
      </c>
      <c r="F9398">
        <v>89.790001000000004</v>
      </c>
      <c r="G9398">
        <v>24410000</v>
      </c>
      <c r="H9398">
        <v>89.790001000000004</v>
      </c>
    </row>
    <row r="9399" spans="1:8">
      <c r="A9399">
        <v>9397</v>
      </c>
      <c r="B9399" s="1">
        <v>28569</v>
      </c>
      <c r="C9399">
        <v>90.199996999999996</v>
      </c>
      <c r="D9399">
        <v>91.349997999999999</v>
      </c>
      <c r="E9399">
        <v>90.099997999999999</v>
      </c>
      <c r="F9399">
        <v>90.82</v>
      </c>
      <c r="G9399">
        <v>28360000</v>
      </c>
      <c r="H9399">
        <v>90.82</v>
      </c>
    </row>
    <row r="9400" spans="1:8">
      <c r="A9400">
        <v>9398</v>
      </c>
      <c r="B9400" s="1">
        <v>28566</v>
      </c>
      <c r="C9400">
        <v>89.510002</v>
      </c>
      <c r="D9400">
        <v>90.519997000000004</v>
      </c>
      <c r="E9400">
        <v>89.169997999999893</v>
      </c>
      <c r="F9400">
        <v>90.199996999999996</v>
      </c>
      <c r="G9400">
        <v>28470000</v>
      </c>
      <c r="H9400">
        <v>90.199996999999996</v>
      </c>
    </row>
    <row r="9401" spans="1:8">
      <c r="A9401">
        <v>9399</v>
      </c>
      <c r="B9401" s="1">
        <v>28565</v>
      </c>
      <c r="C9401">
        <v>89.120002999999997</v>
      </c>
      <c r="D9401">
        <v>89.769997000000004</v>
      </c>
      <c r="E9401">
        <v>88.580001999999993</v>
      </c>
      <c r="F9401">
        <v>89.510002</v>
      </c>
      <c r="G9401">
        <v>25400000</v>
      </c>
      <c r="H9401">
        <v>89.510002</v>
      </c>
    </row>
    <row r="9402" spans="1:8">
      <c r="A9402">
        <v>9400</v>
      </c>
      <c r="B9402" s="1">
        <v>28564</v>
      </c>
      <c r="C9402">
        <v>89.349997999999999</v>
      </c>
      <c r="D9402">
        <v>89.730002999999996</v>
      </c>
      <c r="E9402">
        <v>88.519997000000004</v>
      </c>
      <c r="F9402">
        <v>89.120002999999997</v>
      </c>
      <c r="G9402">
        <v>23340000</v>
      </c>
      <c r="H9402">
        <v>89.120002999999997</v>
      </c>
    </row>
    <row r="9403" spans="1:8">
      <c r="A9403">
        <v>9401</v>
      </c>
      <c r="B9403" s="1">
        <v>28563</v>
      </c>
      <c r="C9403">
        <v>88.949996999999996</v>
      </c>
      <c r="D9403">
        <v>89.620002999999997</v>
      </c>
      <c r="E9403">
        <v>88.209998999999996</v>
      </c>
      <c r="F9403">
        <v>89.349997999999999</v>
      </c>
      <c r="G9403">
        <v>24300000</v>
      </c>
      <c r="H9403">
        <v>89.349997999999999</v>
      </c>
    </row>
    <row r="9404" spans="1:8">
      <c r="A9404">
        <v>9402</v>
      </c>
      <c r="B9404" s="1">
        <v>28562</v>
      </c>
      <c r="C9404">
        <v>88.879997000000003</v>
      </c>
      <c r="D9404">
        <v>89.769997000000004</v>
      </c>
      <c r="E9404">
        <v>88.480002999999996</v>
      </c>
      <c r="F9404">
        <v>88.949996999999996</v>
      </c>
      <c r="G9404">
        <v>24070000</v>
      </c>
      <c r="H9404">
        <v>88.949996999999996</v>
      </c>
    </row>
    <row r="9405" spans="1:8">
      <c r="A9405">
        <v>9403</v>
      </c>
      <c r="B9405" s="1">
        <v>28559</v>
      </c>
      <c r="C9405">
        <v>87.889999000000003</v>
      </c>
      <c r="D9405">
        <v>89.25</v>
      </c>
      <c r="E9405">
        <v>87.82</v>
      </c>
      <c r="F9405">
        <v>88.879997000000003</v>
      </c>
      <c r="G9405">
        <v>27090000</v>
      </c>
      <c r="H9405">
        <v>88.879997000000003</v>
      </c>
    </row>
    <row r="9406" spans="1:8">
      <c r="A9406">
        <v>9404</v>
      </c>
      <c r="B9406" s="1">
        <v>28558</v>
      </c>
      <c r="C9406">
        <v>87.839995999999999</v>
      </c>
      <c r="D9406">
        <v>88.489998</v>
      </c>
      <c r="E9406">
        <v>87.339995999999999</v>
      </c>
      <c r="F9406">
        <v>87.889999000000003</v>
      </c>
      <c r="G9406">
        <v>21820000</v>
      </c>
      <c r="H9406">
        <v>87.889999000000003</v>
      </c>
    </row>
    <row r="9407" spans="1:8">
      <c r="A9407">
        <v>9405</v>
      </c>
      <c r="B9407" s="1">
        <v>28557</v>
      </c>
      <c r="C9407">
        <v>87.360000999999997</v>
      </c>
      <c r="D9407">
        <v>88.080001999999993</v>
      </c>
      <c r="E9407">
        <v>86.970000999999996</v>
      </c>
      <c r="F9407">
        <v>87.839995999999999</v>
      </c>
      <c r="G9407">
        <v>22030000</v>
      </c>
      <c r="H9407">
        <v>87.839995999999999</v>
      </c>
    </row>
    <row r="9408" spans="1:8">
      <c r="A9408">
        <v>9406</v>
      </c>
      <c r="B9408" s="1">
        <v>28556</v>
      </c>
      <c r="C9408">
        <v>86.900002000000001</v>
      </c>
      <c r="D9408">
        <v>87.629997000000003</v>
      </c>
      <c r="E9408">
        <v>86.550003000000004</v>
      </c>
      <c r="F9408">
        <v>87.360000999999997</v>
      </c>
      <c r="G9408">
        <v>19900000</v>
      </c>
      <c r="H9408">
        <v>87.360000999999997</v>
      </c>
    </row>
    <row r="9409" spans="1:8">
      <c r="A9409">
        <v>9407</v>
      </c>
      <c r="B9409" s="1">
        <v>28555</v>
      </c>
      <c r="C9409">
        <v>87.449996999999996</v>
      </c>
      <c r="D9409">
        <v>87.519997000000004</v>
      </c>
      <c r="E9409">
        <v>86.480002999999996</v>
      </c>
      <c r="F9409">
        <v>86.900002000000001</v>
      </c>
      <c r="G9409">
        <v>17230000</v>
      </c>
      <c r="H9409">
        <v>86.900002000000001</v>
      </c>
    </row>
    <row r="9410" spans="1:8">
      <c r="A9410">
        <v>9408</v>
      </c>
      <c r="B9410" s="1">
        <v>28552</v>
      </c>
      <c r="C9410">
        <v>87.32</v>
      </c>
      <c r="D9410">
        <v>87.980002999999996</v>
      </c>
      <c r="E9410">
        <v>86.830001999999993</v>
      </c>
      <c r="F9410">
        <v>87.449996999999996</v>
      </c>
      <c r="G9410">
        <v>20120000</v>
      </c>
      <c r="H9410">
        <v>87.449996999999996</v>
      </c>
    </row>
    <row r="9411" spans="1:8">
      <c r="A9411">
        <v>9409</v>
      </c>
      <c r="B9411" s="1">
        <v>28551</v>
      </c>
      <c r="C9411">
        <v>87.190002000000007</v>
      </c>
      <c r="D9411">
        <v>87.809997999999993</v>
      </c>
      <c r="E9411">
        <v>86.690002000000007</v>
      </c>
      <c r="F9411">
        <v>87.32</v>
      </c>
      <c r="G9411">
        <v>20280000</v>
      </c>
      <c r="H9411">
        <v>87.32</v>
      </c>
    </row>
    <row r="9412" spans="1:8">
      <c r="A9412">
        <v>9410</v>
      </c>
      <c r="B9412" s="1">
        <v>28550</v>
      </c>
      <c r="C9412">
        <v>87.040001000000004</v>
      </c>
      <c r="D9412">
        <v>87.629997000000003</v>
      </c>
      <c r="E9412">
        <v>86.449996999999996</v>
      </c>
      <c r="F9412">
        <v>87.190002000000007</v>
      </c>
      <c r="G9412">
        <v>21010000</v>
      </c>
      <c r="H9412">
        <v>87.190002000000007</v>
      </c>
    </row>
    <row r="9413" spans="1:8">
      <c r="A9413">
        <v>9411</v>
      </c>
      <c r="B9413" s="1">
        <v>28549</v>
      </c>
      <c r="C9413">
        <v>87.720000999999996</v>
      </c>
      <c r="D9413">
        <v>87.760002</v>
      </c>
      <c r="E9413">
        <v>86.580001999999993</v>
      </c>
      <c r="F9413">
        <v>87.040001000000004</v>
      </c>
      <c r="G9413">
        <v>19750000</v>
      </c>
      <c r="H9413">
        <v>87.040001000000004</v>
      </c>
    </row>
    <row r="9414" spans="1:8">
      <c r="A9414">
        <v>9412</v>
      </c>
      <c r="B9414" s="1">
        <v>28548</v>
      </c>
      <c r="C9414">
        <v>88.489998</v>
      </c>
      <c r="D9414">
        <v>88.970000999999996</v>
      </c>
      <c r="E9414">
        <v>87.489998</v>
      </c>
      <c r="F9414">
        <v>87.720000999999996</v>
      </c>
      <c r="G9414">
        <v>19990000</v>
      </c>
      <c r="H9414">
        <v>87.720000999999996</v>
      </c>
    </row>
    <row r="9415" spans="1:8">
      <c r="A9415">
        <v>9413</v>
      </c>
      <c r="B9415" s="1">
        <v>28545</v>
      </c>
      <c r="C9415">
        <v>87.660004000000001</v>
      </c>
      <c r="D9415">
        <v>88.870002999999997</v>
      </c>
      <c r="E9415">
        <v>87.660004000000001</v>
      </c>
      <c r="F9415">
        <v>88.489998</v>
      </c>
      <c r="G9415">
        <v>22510000</v>
      </c>
      <c r="H9415">
        <v>88.489998</v>
      </c>
    </row>
    <row r="9416" spans="1:8">
      <c r="A9416">
        <v>9414</v>
      </c>
      <c r="B9416" s="1">
        <v>28544</v>
      </c>
      <c r="C9416">
        <v>87.559997999999993</v>
      </c>
      <c r="D9416">
        <v>87.919997999999893</v>
      </c>
      <c r="E9416">
        <v>86.830001999999993</v>
      </c>
      <c r="F9416">
        <v>87.639999000000003</v>
      </c>
      <c r="G9416">
        <v>18720000</v>
      </c>
      <c r="H9416">
        <v>87.639999000000003</v>
      </c>
    </row>
    <row r="9417" spans="1:8">
      <c r="A9417">
        <v>9415</v>
      </c>
      <c r="B9417" s="1">
        <v>28543</v>
      </c>
      <c r="C9417">
        <v>87.589995999999999</v>
      </c>
      <c r="D9417">
        <v>88.150002000000001</v>
      </c>
      <c r="E9417">
        <v>87.190002000000007</v>
      </c>
      <c r="F9417">
        <v>87.559997999999993</v>
      </c>
      <c r="G9417">
        <v>18450000</v>
      </c>
      <c r="H9417">
        <v>87.559997999999993</v>
      </c>
    </row>
    <row r="9418" spans="1:8">
      <c r="A9418">
        <v>9416</v>
      </c>
      <c r="B9418" s="1">
        <v>28542</v>
      </c>
      <c r="C9418">
        <v>87.959998999999996</v>
      </c>
      <c r="D9418">
        <v>88.190002000000007</v>
      </c>
      <c r="E9418">
        <v>87.089995999999999</v>
      </c>
      <c r="F9418">
        <v>87.589995999999999</v>
      </c>
      <c r="G9418">
        <v>21890000</v>
      </c>
      <c r="H9418">
        <v>87.589995999999999</v>
      </c>
    </row>
    <row r="9419" spans="1:8">
      <c r="A9419">
        <v>9417</v>
      </c>
      <c r="B9419" s="1">
        <v>28538</v>
      </c>
      <c r="C9419">
        <v>88.080001999999993</v>
      </c>
      <c r="D9419">
        <v>88.699996999999996</v>
      </c>
      <c r="E9419">
        <v>87.550003000000004</v>
      </c>
      <c r="F9419">
        <v>87.959998999999996</v>
      </c>
      <c r="G9419">
        <v>18500000</v>
      </c>
      <c r="H9419">
        <v>87.959998999999996</v>
      </c>
    </row>
    <row r="9420" spans="1:8">
      <c r="A9420">
        <v>9418</v>
      </c>
      <c r="B9420" s="1">
        <v>28537</v>
      </c>
      <c r="C9420">
        <v>88.769997000000004</v>
      </c>
      <c r="D9420">
        <v>88.769997000000004</v>
      </c>
      <c r="E9420">
        <v>87.639999000000003</v>
      </c>
      <c r="F9420">
        <v>88.080001999999993</v>
      </c>
      <c r="G9420">
        <v>21570000</v>
      </c>
      <c r="H9420">
        <v>88.080001999999993</v>
      </c>
    </row>
    <row r="9421" spans="1:8">
      <c r="A9421">
        <v>9419</v>
      </c>
      <c r="B9421" s="1">
        <v>28536</v>
      </c>
      <c r="C9421">
        <v>89.040001000000004</v>
      </c>
      <c r="D9421">
        <v>89.400002000000001</v>
      </c>
      <c r="E9421">
        <v>88.300003000000004</v>
      </c>
      <c r="F9421">
        <v>88.830001999999993</v>
      </c>
      <c r="G9421">
        <v>20170000</v>
      </c>
      <c r="H9421">
        <v>88.830001999999993</v>
      </c>
    </row>
    <row r="9422" spans="1:8">
      <c r="A9422">
        <v>9420</v>
      </c>
      <c r="B9422" s="1">
        <v>28535</v>
      </c>
      <c r="C9422">
        <v>89.860000999999997</v>
      </c>
      <c r="D9422">
        <v>89.889999000000003</v>
      </c>
      <c r="E9422">
        <v>88.699996999999996</v>
      </c>
      <c r="F9422">
        <v>89.040001000000004</v>
      </c>
      <c r="G9422">
        <v>20470000</v>
      </c>
      <c r="H9422">
        <v>89.040001000000004</v>
      </c>
    </row>
    <row r="9423" spans="1:8">
      <c r="A9423">
        <v>9421</v>
      </c>
      <c r="B9423" s="1">
        <v>28534</v>
      </c>
      <c r="C9423">
        <v>90.080001999999993</v>
      </c>
      <c r="D9423">
        <v>90.300003000000004</v>
      </c>
      <c r="E9423">
        <v>89.379997000000003</v>
      </c>
      <c r="F9423">
        <v>89.860000999999997</v>
      </c>
      <c r="G9423">
        <v>16810000</v>
      </c>
      <c r="H9423">
        <v>89.860000999999997</v>
      </c>
    </row>
    <row r="9424" spans="1:8">
      <c r="A9424">
        <v>9422</v>
      </c>
      <c r="B9424" s="1">
        <v>28531</v>
      </c>
      <c r="C9424">
        <v>90.300003000000004</v>
      </c>
      <c r="D9424">
        <v>90.690002000000007</v>
      </c>
      <c r="E9424">
        <v>89.559997999999993</v>
      </c>
      <c r="F9424">
        <v>90.080001999999993</v>
      </c>
      <c r="G9424">
        <v>19480000</v>
      </c>
      <c r="H9424">
        <v>90.080001999999993</v>
      </c>
    </row>
    <row r="9425" spans="1:8">
      <c r="A9425">
        <v>9423</v>
      </c>
      <c r="B9425" s="1">
        <v>28530</v>
      </c>
      <c r="C9425">
        <v>90.830001999999993</v>
      </c>
      <c r="D9425">
        <v>90.959998999999996</v>
      </c>
      <c r="E9425">
        <v>89.839995999999999</v>
      </c>
      <c r="F9425">
        <v>90.300003000000004</v>
      </c>
      <c r="G9425">
        <v>17940000</v>
      </c>
      <c r="H9425">
        <v>90.300003000000004</v>
      </c>
    </row>
    <row r="9426" spans="1:8">
      <c r="A9426">
        <v>9424</v>
      </c>
      <c r="B9426" s="1">
        <v>28529</v>
      </c>
      <c r="C9426">
        <v>90.330001999999993</v>
      </c>
      <c r="D9426">
        <v>91.32</v>
      </c>
      <c r="E9426">
        <v>90.089995999999999</v>
      </c>
      <c r="F9426">
        <v>90.830001999999993</v>
      </c>
      <c r="G9426">
        <v>21300000</v>
      </c>
      <c r="H9426">
        <v>90.830001999999993</v>
      </c>
    </row>
    <row r="9427" spans="1:8">
      <c r="A9427">
        <v>9425</v>
      </c>
      <c r="B9427" s="1">
        <v>28528</v>
      </c>
      <c r="C9427">
        <v>89.5</v>
      </c>
      <c r="D9427">
        <v>90.529999000000004</v>
      </c>
      <c r="E9427">
        <v>89.379997000000003</v>
      </c>
      <c r="F9427">
        <v>90.330001999999993</v>
      </c>
      <c r="G9427">
        <v>14730000</v>
      </c>
      <c r="H9427">
        <v>90.330001999999993</v>
      </c>
    </row>
    <row r="9428" spans="1:8">
      <c r="A9428">
        <v>9426</v>
      </c>
      <c r="B9428" s="1">
        <v>28527</v>
      </c>
      <c r="C9428">
        <v>89.620002999999997</v>
      </c>
      <c r="D9428">
        <v>89.849997999999999</v>
      </c>
      <c r="E9428">
        <v>88.949996999999996</v>
      </c>
      <c r="F9428">
        <v>89.5</v>
      </c>
      <c r="G9428">
        <v>11630000</v>
      </c>
      <c r="H9428">
        <v>89.5</v>
      </c>
    </row>
    <row r="9429" spans="1:8">
      <c r="A9429">
        <v>9427</v>
      </c>
      <c r="B9429" s="1">
        <v>28524</v>
      </c>
      <c r="C9429">
        <v>90.129997000000003</v>
      </c>
      <c r="D9429">
        <v>90.32</v>
      </c>
      <c r="E9429">
        <v>89.190002000000007</v>
      </c>
      <c r="F9429">
        <v>89.620002999999997</v>
      </c>
      <c r="G9429">
        <v>19400000</v>
      </c>
      <c r="H9429">
        <v>89.620002999999997</v>
      </c>
    </row>
    <row r="9430" spans="1:8">
      <c r="A9430">
        <v>9428</v>
      </c>
      <c r="B9430" s="1">
        <v>28523</v>
      </c>
      <c r="C9430">
        <v>89.93</v>
      </c>
      <c r="D9430">
        <v>90.910004000000001</v>
      </c>
      <c r="E9430">
        <v>89.540001000000004</v>
      </c>
      <c r="F9430">
        <v>90.129997000000003</v>
      </c>
      <c r="G9430">
        <v>23050000</v>
      </c>
      <c r="H9430">
        <v>90.129997000000003</v>
      </c>
    </row>
    <row r="9431" spans="1:8">
      <c r="A9431">
        <v>9429</v>
      </c>
      <c r="B9431" s="1">
        <v>28522</v>
      </c>
      <c r="C9431">
        <v>89.25</v>
      </c>
      <c r="D9431">
        <v>90.239998</v>
      </c>
      <c r="E9431">
        <v>88.82</v>
      </c>
      <c r="F9431">
        <v>89.93</v>
      </c>
      <c r="G9431">
        <v>22240000</v>
      </c>
      <c r="H9431">
        <v>89.93</v>
      </c>
    </row>
    <row r="9432" spans="1:8">
      <c r="A9432">
        <v>9430</v>
      </c>
      <c r="B9432" s="1">
        <v>28521</v>
      </c>
      <c r="C9432">
        <v>89.339995999999999</v>
      </c>
      <c r="D9432">
        <v>89.919997999999893</v>
      </c>
      <c r="E9432">
        <v>88.610000999999997</v>
      </c>
      <c r="F9432">
        <v>89.25</v>
      </c>
      <c r="G9432">
        <v>19870000</v>
      </c>
      <c r="H9432">
        <v>89.25</v>
      </c>
    </row>
    <row r="9433" spans="1:8">
      <c r="A9433">
        <v>9431</v>
      </c>
      <c r="B9433" s="1">
        <v>28520</v>
      </c>
      <c r="C9433">
        <v>88.580001999999993</v>
      </c>
      <c r="D9433">
        <v>89.669997999999893</v>
      </c>
      <c r="E9433">
        <v>88.260002</v>
      </c>
      <c r="F9433">
        <v>89.339995999999999</v>
      </c>
      <c r="G9433">
        <v>17400000</v>
      </c>
      <c r="H9433">
        <v>89.339995999999999</v>
      </c>
    </row>
    <row r="9434" spans="1:8">
      <c r="A9434">
        <v>9432</v>
      </c>
      <c r="B9434" s="1">
        <v>28517</v>
      </c>
      <c r="C9434">
        <v>88.580001999999993</v>
      </c>
      <c r="D9434">
        <v>89.099997999999999</v>
      </c>
      <c r="E9434">
        <v>88.019997000000004</v>
      </c>
      <c r="F9434">
        <v>88.580001999999993</v>
      </c>
      <c r="G9434">
        <v>17600000</v>
      </c>
      <c r="H9434">
        <v>88.580001999999993</v>
      </c>
    </row>
    <row r="9435" spans="1:8">
      <c r="A9435">
        <v>9433</v>
      </c>
      <c r="B9435" s="1">
        <v>28516</v>
      </c>
      <c r="C9435">
        <v>89.389999000000003</v>
      </c>
      <c r="D9435">
        <v>89.790001000000004</v>
      </c>
      <c r="E9435">
        <v>88.309997999999993</v>
      </c>
      <c r="F9435">
        <v>88.580001999999993</v>
      </c>
      <c r="G9435">
        <v>19600000</v>
      </c>
      <c r="H9435">
        <v>88.580001999999993</v>
      </c>
    </row>
    <row r="9436" spans="1:8">
      <c r="A9436">
        <v>9434</v>
      </c>
      <c r="B9436" s="1">
        <v>28515</v>
      </c>
      <c r="C9436">
        <v>89.25</v>
      </c>
      <c r="D9436">
        <v>89.940002000000007</v>
      </c>
      <c r="E9436">
        <v>88.830001999999993</v>
      </c>
      <c r="F9436">
        <v>89.389999000000003</v>
      </c>
      <c r="G9436">
        <v>18690000</v>
      </c>
      <c r="H9436">
        <v>89.389999000000003</v>
      </c>
    </row>
    <row r="9437" spans="1:8">
      <c r="A9437">
        <v>9435</v>
      </c>
      <c r="B9437" s="1">
        <v>28514</v>
      </c>
      <c r="C9437">
        <v>89.239998</v>
      </c>
      <c r="D9437">
        <v>89.800003000000004</v>
      </c>
      <c r="E9437">
        <v>88.669997999999893</v>
      </c>
      <c r="F9437">
        <v>89.25</v>
      </c>
      <c r="G9437">
        <v>18690000</v>
      </c>
      <c r="H9437">
        <v>89.25</v>
      </c>
    </row>
    <row r="9438" spans="1:8">
      <c r="A9438">
        <v>9436</v>
      </c>
      <c r="B9438" s="1">
        <v>28513</v>
      </c>
      <c r="C9438">
        <v>89.889999000000003</v>
      </c>
      <c r="D9438">
        <v>90.080001999999993</v>
      </c>
      <c r="E9438">
        <v>88.809997999999993</v>
      </c>
      <c r="F9438">
        <v>89.239998</v>
      </c>
      <c r="G9438">
        <v>19380000</v>
      </c>
      <c r="H9438">
        <v>89.239998</v>
      </c>
    </row>
    <row r="9439" spans="1:8">
      <c r="A9439">
        <v>9437</v>
      </c>
      <c r="B9439" s="1">
        <v>28510</v>
      </c>
      <c r="C9439">
        <v>90.089995999999999</v>
      </c>
      <c r="D9439">
        <v>90.269997000000004</v>
      </c>
      <c r="E9439">
        <v>89.410004000000001</v>
      </c>
      <c r="F9439">
        <v>89.889999000000003</v>
      </c>
      <c r="G9439">
        <v>7580000</v>
      </c>
      <c r="H9439">
        <v>89.889999000000003</v>
      </c>
    </row>
    <row r="9440" spans="1:8">
      <c r="A9440">
        <v>9438</v>
      </c>
      <c r="B9440" s="1">
        <v>28509</v>
      </c>
      <c r="C9440">
        <v>90.559997999999993</v>
      </c>
      <c r="D9440">
        <v>91.040001000000004</v>
      </c>
      <c r="E9440">
        <v>89.739998</v>
      </c>
      <c r="F9440">
        <v>90.089995999999999</v>
      </c>
      <c r="G9440">
        <v>21500000</v>
      </c>
      <c r="H9440">
        <v>90.089995999999999</v>
      </c>
    </row>
    <row r="9441" spans="1:8">
      <c r="A9441">
        <v>9439</v>
      </c>
      <c r="B9441" s="1">
        <v>28508</v>
      </c>
      <c r="C9441">
        <v>89.879997000000003</v>
      </c>
      <c r="D9441">
        <v>90.860000999999997</v>
      </c>
      <c r="E9441">
        <v>89.589995999999999</v>
      </c>
      <c r="F9441">
        <v>90.559997999999993</v>
      </c>
      <c r="G9441">
        <v>21390000</v>
      </c>
      <c r="H9441">
        <v>90.559997999999993</v>
      </c>
    </row>
    <row r="9442" spans="1:8">
      <c r="A9442">
        <v>9440</v>
      </c>
      <c r="B9442" s="1">
        <v>28507</v>
      </c>
      <c r="C9442">
        <v>89.43</v>
      </c>
      <c r="D9442">
        <v>90.309997999999993</v>
      </c>
      <c r="E9442">
        <v>89.050003000000004</v>
      </c>
      <c r="F9442">
        <v>89.879997000000003</v>
      </c>
      <c r="G9442">
        <v>19360000</v>
      </c>
      <c r="H9442">
        <v>89.879997000000003</v>
      </c>
    </row>
    <row r="9443" spans="1:8">
      <c r="A9443">
        <v>9441</v>
      </c>
      <c r="B9443" s="1">
        <v>28506</v>
      </c>
      <c r="C9443">
        <v>89.690002000000007</v>
      </c>
      <c r="D9443">
        <v>90.110000999999997</v>
      </c>
      <c r="E9443">
        <v>88.879997000000003</v>
      </c>
      <c r="F9443">
        <v>89.43</v>
      </c>
      <c r="G9443">
        <v>18760000</v>
      </c>
      <c r="H9443">
        <v>89.43</v>
      </c>
    </row>
    <row r="9444" spans="1:8">
      <c r="A9444">
        <v>9442</v>
      </c>
      <c r="B9444" s="1">
        <v>28503</v>
      </c>
      <c r="C9444">
        <v>89.82</v>
      </c>
      <c r="D9444">
        <v>90.470000999999996</v>
      </c>
      <c r="E9444">
        <v>89.260002</v>
      </c>
      <c r="F9444">
        <v>89.690002000000007</v>
      </c>
      <c r="G9444">
        <v>18010000</v>
      </c>
      <c r="H9444">
        <v>89.690002000000007</v>
      </c>
    </row>
    <row r="9445" spans="1:8">
      <c r="A9445">
        <v>9443</v>
      </c>
      <c r="B9445" s="1">
        <v>28502</v>
      </c>
      <c r="C9445">
        <v>89.739998</v>
      </c>
      <c r="D9445">
        <v>90.599997999999999</v>
      </c>
      <c r="E9445">
        <v>89.25</v>
      </c>
      <c r="F9445">
        <v>89.82</v>
      </c>
      <c r="G9445">
        <v>22730000</v>
      </c>
      <c r="H9445">
        <v>89.82</v>
      </c>
    </row>
    <row r="9446" spans="1:8">
      <c r="A9446">
        <v>9444</v>
      </c>
      <c r="B9446" s="1">
        <v>28501</v>
      </c>
      <c r="C9446">
        <v>90.169998000000007</v>
      </c>
      <c r="D9446">
        <v>90.699996999999996</v>
      </c>
      <c r="E9446">
        <v>89.230002999999996</v>
      </c>
      <c r="F9446">
        <v>89.739998</v>
      </c>
      <c r="G9446">
        <v>22880000</v>
      </c>
      <c r="H9446">
        <v>89.739998</v>
      </c>
    </row>
    <row r="9447" spans="1:8">
      <c r="A9447">
        <v>9445</v>
      </c>
      <c r="B9447" s="1">
        <v>28500</v>
      </c>
      <c r="C9447">
        <v>90.639999000000003</v>
      </c>
      <c r="D9447">
        <v>91.290001000000004</v>
      </c>
      <c r="E9447">
        <v>89.720000999999996</v>
      </c>
      <c r="F9447">
        <v>90.169998000000007</v>
      </c>
      <c r="G9447">
        <v>25180000</v>
      </c>
      <c r="H9447">
        <v>90.169998000000007</v>
      </c>
    </row>
    <row r="9448" spans="1:8">
      <c r="A9448">
        <v>9446</v>
      </c>
      <c r="B9448" s="1">
        <v>28499</v>
      </c>
      <c r="C9448">
        <v>91.480002999999996</v>
      </c>
      <c r="D9448">
        <v>91.480002999999996</v>
      </c>
      <c r="E9448">
        <v>89.970000999999996</v>
      </c>
      <c r="F9448">
        <v>90.639999000000003</v>
      </c>
      <c r="G9448">
        <v>27990000</v>
      </c>
      <c r="H9448">
        <v>90.639999000000003</v>
      </c>
    </row>
    <row r="9449" spans="1:8">
      <c r="A9449">
        <v>9447</v>
      </c>
      <c r="B9449" s="1">
        <v>28496</v>
      </c>
      <c r="C9449">
        <v>92.660004000000001</v>
      </c>
      <c r="D9449">
        <v>92.660004000000001</v>
      </c>
      <c r="E9449">
        <v>91.050003000000004</v>
      </c>
      <c r="F9449">
        <v>91.620002999999997</v>
      </c>
      <c r="G9449">
        <v>26150000</v>
      </c>
      <c r="H9449">
        <v>91.620002999999997</v>
      </c>
    </row>
    <row r="9450" spans="1:8">
      <c r="A9450">
        <v>9448</v>
      </c>
      <c r="B9450" s="1">
        <v>28495</v>
      </c>
      <c r="C9450">
        <v>93.519997000000004</v>
      </c>
      <c r="D9450">
        <v>94.529999000000004</v>
      </c>
      <c r="E9450">
        <v>92.510002</v>
      </c>
      <c r="F9450">
        <v>92.739998</v>
      </c>
      <c r="G9450">
        <v>23570000</v>
      </c>
      <c r="H9450">
        <v>92.739998</v>
      </c>
    </row>
    <row r="9451" spans="1:8">
      <c r="A9451">
        <v>9449</v>
      </c>
      <c r="B9451" s="1">
        <v>28494</v>
      </c>
      <c r="C9451">
        <v>93.82</v>
      </c>
      <c r="D9451">
        <v>94.099997999999999</v>
      </c>
      <c r="E9451">
        <v>92.57</v>
      </c>
      <c r="F9451">
        <v>93.519997000000004</v>
      </c>
      <c r="G9451">
        <v>24090000</v>
      </c>
      <c r="H9451">
        <v>93.519997000000004</v>
      </c>
    </row>
    <row r="9452" spans="1:8">
      <c r="A9452">
        <v>9450</v>
      </c>
      <c r="B9452" s="1">
        <v>28493</v>
      </c>
      <c r="C9452">
        <v>95.099997999999999</v>
      </c>
      <c r="D9452">
        <v>95.150002000000001</v>
      </c>
      <c r="E9452">
        <v>93.489998</v>
      </c>
      <c r="F9452">
        <v>93.82</v>
      </c>
      <c r="G9452">
        <v>17720000</v>
      </c>
      <c r="H9452">
        <v>93.82</v>
      </c>
    </row>
    <row r="9453" spans="1:8">
      <c r="A9453">
        <v>9451</v>
      </c>
      <c r="B9453" s="1">
        <v>28489</v>
      </c>
      <c r="C9453">
        <v>94.940002000000007</v>
      </c>
      <c r="D9453">
        <v>95.669998000000007</v>
      </c>
      <c r="E9453">
        <v>94.440002000000007</v>
      </c>
      <c r="F9453">
        <v>95.099997999999999</v>
      </c>
      <c r="G9453">
        <v>23560000</v>
      </c>
      <c r="H9453">
        <v>95.099997999999999</v>
      </c>
    </row>
    <row r="9454" spans="1:8">
      <c r="A9454">
        <v>9452</v>
      </c>
      <c r="B9454" s="1">
        <v>28488</v>
      </c>
      <c r="C9454">
        <v>94.75</v>
      </c>
      <c r="D9454">
        <v>95.43</v>
      </c>
      <c r="E9454">
        <v>94.099997999999999</v>
      </c>
      <c r="F9454">
        <v>94.940002000000007</v>
      </c>
      <c r="G9454">
        <v>23610000</v>
      </c>
      <c r="H9454">
        <v>94.940002000000007</v>
      </c>
    </row>
    <row r="9455" spans="1:8">
      <c r="A9455">
        <v>9453</v>
      </c>
      <c r="B9455" s="1">
        <v>28487</v>
      </c>
      <c r="C9455">
        <v>94.690002000000007</v>
      </c>
      <c r="D9455">
        <v>95.199996999999996</v>
      </c>
      <c r="E9455">
        <v>93.989998</v>
      </c>
      <c r="F9455">
        <v>94.75</v>
      </c>
      <c r="G9455">
        <v>19630000</v>
      </c>
      <c r="H9455">
        <v>94.75</v>
      </c>
    </row>
    <row r="9456" spans="1:8">
      <c r="A9456">
        <v>9454</v>
      </c>
      <c r="B9456" s="1">
        <v>28486</v>
      </c>
      <c r="C9456">
        <v>94.690002000000007</v>
      </c>
      <c r="D9456">
        <v>95.209998999999996</v>
      </c>
      <c r="E9456">
        <v>94.089995999999999</v>
      </c>
      <c r="F9456">
        <v>94.690002000000007</v>
      </c>
      <c r="G9456">
        <v>16750000</v>
      </c>
      <c r="H9456">
        <v>94.690002000000007</v>
      </c>
    </row>
    <row r="9457" spans="1:8">
      <c r="A9457">
        <v>9455</v>
      </c>
      <c r="B9457" s="1">
        <v>28482</v>
      </c>
      <c r="C9457">
        <v>93.800003000000004</v>
      </c>
      <c r="D9457">
        <v>94.989998</v>
      </c>
      <c r="E9457">
        <v>93.75</v>
      </c>
      <c r="F9457">
        <v>94.690002000000007</v>
      </c>
      <c r="G9457">
        <v>20080000</v>
      </c>
      <c r="H9457">
        <v>94.690002000000007</v>
      </c>
    </row>
    <row r="9458" spans="1:8">
      <c r="A9458">
        <v>9456</v>
      </c>
      <c r="B9458" s="1">
        <v>28481</v>
      </c>
      <c r="C9458">
        <v>93.050003000000004</v>
      </c>
      <c r="D9458">
        <v>94.370002999999997</v>
      </c>
      <c r="E9458">
        <v>93.050003000000004</v>
      </c>
      <c r="F9458">
        <v>93.800003000000004</v>
      </c>
      <c r="G9458">
        <v>28100000</v>
      </c>
      <c r="H9458">
        <v>93.800003000000004</v>
      </c>
    </row>
    <row r="9459" spans="1:8">
      <c r="A9459">
        <v>9457</v>
      </c>
      <c r="B9459" s="1">
        <v>28480</v>
      </c>
      <c r="C9459">
        <v>92.5</v>
      </c>
      <c r="D9459">
        <v>93.580001999999993</v>
      </c>
      <c r="E9459">
        <v>92.199996999999996</v>
      </c>
      <c r="F9459">
        <v>93.050003000000004</v>
      </c>
      <c r="G9459">
        <v>24510000</v>
      </c>
      <c r="H9459">
        <v>93.050003000000004</v>
      </c>
    </row>
    <row r="9460" spans="1:8">
      <c r="A9460">
        <v>9458</v>
      </c>
      <c r="B9460" s="1">
        <v>28479</v>
      </c>
      <c r="C9460">
        <v>92.690002000000007</v>
      </c>
      <c r="D9460">
        <v>93</v>
      </c>
      <c r="E9460">
        <v>91.760002</v>
      </c>
      <c r="F9460">
        <v>92.5</v>
      </c>
      <c r="G9460">
        <v>23250000</v>
      </c>
      <c r="H9460">
        <v>92.5</v>
      </c>
    </row>
    <row r="9461" spans="1:8">
      <c r="A9461">
        <v>9459</v>
      </c>
      <c r="B9461" s="1">
        <v>28478</v>
      </c>
      <c r="C9461">
        <v>93.400002000000001</v>
      </c>
      <c r="D9461">
        <v>93.709998999999996</v>
      </c>
      <c r="E9461">
        <v>92.419998000000007</v>
      </c>
      <c r="F9461">
        <v>92.690002000000007</v>
      </c>
      <c r="G9461">
        <v>21150000</v>
      </c>
      <c r="H9461">
        <v>92.690002000000007</v>
      </c>
    </row>
    <row r="9462" spans="1:8">
      <c r="A9462">
        <v>9460</v>
      </c>
      <c r="B9462" s="1">
        <v>28475</v>
      </c>
      <c r="C9462">
        <v>93.550003000000004</v>
      </c>
      <c r="D9462">
        <v>94.040001000000004</v>
      </c>
      <c r="E9462">
        <v>92.93</v>
      </c>
      <c r="F9462">
        <v>93.400002000000001</v>
      </c>
      <c r="G9462">
        <v>20270000</v>
      </c>
      <c r="H9462">
        <v>93.400002000000001</v>
      </c>
    </row>
    <row r="9463" spans="1:8">
      <c r="A9463">
        <v>9461</v>
      </c>
      <c r="B9463" s="1">
        <v>28474</v>
      </c>
      <c r="C9463">
        <v>94.029999000000004</v>
      </c>
      <c r="D9463">
        <v>94.419998000000007</v>
      </c>
      <c r="E9463">
        <v>93.230002999999996</v>
      </c>
      <c r="F9463">
        <v>93.550003000000004</v>
      </c>
      <c r="G9463">
        <v>21610000</v>
      </c>
      <c r="H9463">
        <v>93.550003000000004</v>
      </c>
    </row>
    <row r="9464" spans="1:8">
      <c r="A9464">
        <v>9462</v>
      </c>
      <c r="B9464" s="1">
        <v>28473</v>
      </c>
      <c r="C9464">
        <v>93.559997999999993</v>
      </c>
      <c r="D9464">
        <v>94.260002</v>
      </c>
      <c r="E9464">
        <v>92.940002000000007</v>
      </c>
      <c r="F9464">
        <v>94.029999000000004</v>
      </c>
      <c r="G9464">
        <v>22110000</v>
      </c>
      <c r="H9464">
        <v>94.029999000000004</v>
      </c>
    </row>
    <row r="9465" spans="1:8">
      <c r="A9465">
        <v>9463</v>
      </c>
      <c r="B9465" s="1">
        <v>28472</v>
      </c>
      <c r="C9465">
        <v>93.629997000000003</v>
      </c>
      <c r="D9465">
        <v>94.040001000000004</v>
      </c>
      <c r="E9465">
        <v>92.900002000000001</v>
      </c>
      <c r="F9465">
        <v>93.559997999999993</v>
      </c>
      <c r="G9465">
        <v>19190000</v>
      </c>
      <c r="H9465">
        <v>93.559997999999993</v>
      </c>
    </row>
    <row r="9466" spans="1:8">
      <c r="A9466">
        <v>9464</v>
      </c>
      <c r="B9466" s="1">
        <v>28471</v>
      </c>
      <c r="C9466">
        <v>93.650002000000001</v>
      </c>
      <c r="D9466">
        <v>94.290001000000004</v>
      </c>
      <c r="E9466">
        <v>93.18</v>
      </c>
      <c r="F9466">
        <v>93.629997000000003</v>
      </c>
      <c r="G9466">
        <v>18180000</v>
      </c>
      <c r="H9466">
        <v>93.629997000000003</v>
      </c>
    </row>
    <row r="9467" spans="1:8">
      <c r="A9467">
        <v>9465</v>
      </c>
      <c r="B9467" s="1">
        <v>28468</v>
      </c>
      <c r="C9467">
        <v>92.959998999999996</v>
      </c>
      <c r="D9467">
        <v>94.110000999999997</v>
      </c>
      <c r="E9467">
        <v>92.769997000000004</v>
      </c>
      <c r="F9467">
        <v>93.650002000000001</v>
      </c>
      <c r="G9467">
        <v>19210000</v>
      </c>
      <c r="H9467">
        <v>93.650002000000001</v>
      </c>
    </row>
    <row r="9468" spans="1:8">
      <c r="A9468">
        <v>9466</v>
      </c>
      <c r="B9468" s="1">
        <v>28467</v>
      </c>
      <c r="C9468">
        <v>92.779999000000004</v>
      </c>
      <c r="D9468">
        <v>93.760002</v>
      </c>
      <c r="E9468">
        <v>92.510002</v>
      </c>
      <c r="F9468">
        <v>92.959998999999996</v>
      </c>
      <c r="G9468">
        <v>20400000</v>
      </c>
      <c r="H9468">
        <v>92.959998999999996</v>
      </c>
    </row>
    <row r="9469" spans="1:8">
      <c r="A9469">
        <v>9467</v>
      </c>
      <c r="B9469" s="1">
        <v>28466</v>
      </c>
      <c r="C9469">
        <v>92.830001999999993</v>
      </c>
      <c r="D9469">
        <v>93.389999000000003</v>
      </c>
      <c r="E9469">
        <v>92.150002000000001</v>
      </c>
      <c r="F9469">
        <v>92.779999000000004</v>
      </c>
      <c r="G9469">
        <v>21050000</v>
      </c>
      <c r="H9469">
        <v>92.779999000000004</v>
      </c>
    </row>
    <row r="9470" spans="1:8">
      <c r="A9470">
        <v>9468</v>
      </c>
      <c r="B9470" s="1">
        <v>28465</v>
      </c>
      <c r="C9470">
        <v>94.089995999999999</v>
      </c>
      <c r="D9470">
        <v>94.089995999999999</v>
      </c>
      <c r="E9470">
        <v>92.440002000000007</v>
      </c>
      <c r="F9470">
        <v>92.830001999999993</v>
      </c>
      <c r="G9470">
        <v>23770000</v>
      </c>
      <c r="H9470">
        <v>92.830001999999993</v>
      </c>
    </row>
    <row r="9471" spans="1:8">
      <c r="A9471">
        <v>9469</v>
      </c>
      <c r="B9471" s="1">
        <v>28464</v>
      </c>
      <c r="C9471">
        <v>94.669998000000007</v>
      </c>
      <c r="D9471">
        <v>95.010002</v>
      </c>
      <c r="E9471">
        <v>93.910004000000001</v>
      </c>
      <c r="F9471">
        <v>94.269997000000004</v>
      </c>
      <c r="G9471">
        <v>19160000</v>
      </c>
      <c r="H9471">
        <v>94.269997000000004</v>
      </c>
    </row>
    <row r="9472" spans="1:8">
      <c r="A9472">
        <v>9470</v>
      </c>
      <c r="B9472" s="1">
        <v>28461</v>
      </c>
      <c r="C9472">
        <v>94.690002000000007</v>
      </c>
      <c r="D9472">
        <v>95.25</v>
      </c>
      <c r="E9472">
        <v>94.080001999999993</v>
      </c>
      <c r="F9472">
        <v>94.669998000000007</v>
      </c>
      <c r="G9472">
        <v>21160000</v>
      </c>
      <c r="H9472">
        <v>94.669998000000007</v>
      </c>
    </row>
    <row r="9473" spans="1:8">
      <c r="A9473">
        <v>9471</v>
      </c>
      <c r="B9473" s="1">
        <v>28460</v>
      </c>
      <c r="C9473">
        <v>94.830001999999993</v>
      </c>
      <c r="D9473">
        <v>95.449996999999996</v>
      </c>
      <c r="E9473">
        <v>94.230002999999996</v>
      </c>
      <c r="F9473">
        <v>94.690002000000007</v>
      </c>
      <c r="G9473">
        <v>24220000</v>
      </c>
      <c r="H9473">
        <v>94.690002000000007</v>
      </c>
    </row>
    <row r="9474" spans="1:8">
      <c r="A9474">
        <v>9472</v>
      </c>
      <c r="B9474" s="1">
        <v>28459</v>
      </c>
      <c r="C9474">
        <v>94.550003000000004</v>
      </c>
      <c r="D9474">
        <v>95.169998000000007</v>
      </c>
      <c r="E9474">
        <v>93.779999000000004</v>
      </c>
      <c r="F9474">
        <v>94.830001999999993</v>
      </c>
      <c r="G9474">
        <v>22670000</v>
      </c>
      <c r="H9474">
        <v>94.830001999999993</v>
      </c>
    </row>
    <row r="9475" spans="1:8">
      <c r="A9475">
        <v>9473</v>
      </c>
      <c r="B9475" s="1">
        <v>28458</v>
      </c>
      <c r="C9475">
        <v>96.040001000000004</v>
      </c>
      <c r="D9475">
        <v>96.089995999999999</v>
      </c>
      <c r="E9475">
        <v>94.279999000000004</v>
      </c>
      <c r="F9475">
        <v>94.550003000000004</v>
      </c>
      <c r="G9475">
        <v>22950000</v>
      </c>
      <c r="H9475">
        <v>94.550003000000004</v>
      </c>
    </row>
    <row r="9476" spans="1:8">
      <c r="A9476">
        <v>9474</v>
      </c>
      <c r="B9476" s="1">
        <v>28457</v>
      </c>
      <c r="C9476">
        <v>96.690002000000007</v>
      </c>
      <c r="D9476">
        <v>96.980002999999996</v>
      </c>
      <c r="E9476">
        <v>95.669998000000007</v>
      </c>
      <c r="F9476">
        <v>96.040001000000004</v>
      </c>
      <c r="G9476">
        <v>21570000</v>
      </c>
      <c r="H9476">
        <v>96.040001000000004</v>
      </c>
    </row>
    <row r="9477" spans="1:8">
      <c r="A9477">
        <v>9475</v>
      </c>
      <c r="B9477" s="1">
        <v>28454</v>
      </c>
      <c r="C9477">
        <v>96.489998</v>
      </c>
      <c r="D9477">
        <v>97.110000999999997</v>
      </c>
      <c r="E9477">
        <v>95.860000999999997</v>
      </c>
      <c r="F9477">
        <v>96.690002000000007</v>
      </c>
      <c r="G9477">
        <v>17910000</v>
      </c>
      <c r="H9477">
        <v>96.690002000000007</v>
      </c>
    </row>
    <row r="9478" spans="1:8">
      <c r="A9478">
        <v>9476</v>
      </c>
      <c r="B9478" s="1">
        <v>28452</v>
      </c>
      <c r="C9478">
        <v>96.089995999999999</v>
      </c>
      <c r="D9478">
        <v>96.940002000000007</v>
      </c>
      <c r="E9478">
        <v>95.599997999999999</v>
      </c>
      <c r="F9478">
        <v>96.489998</v>
      </c>
      <c r="G9478">
        <v>29150000</v>
      </c>
      <c r="H9478">
        <v>96.489998</v>
      </c>
    </row>
    <row r="9479" spans="1:8">
      <c r="A9479">
        <v>9477</v>
      </c>
      <c r="B9479" s="1">
        <v>28451</v>
      </c>
      <c r="C9479">
        <v>95.25</v>
      </c>
      <c r="D9479">
        <v>96.519997000000004</v>
      </c>
      <c r="E9479">
        <v>95.050003000000004</v>
      </c>
      <c r="F9479">
        <v>96.089995999999999</v>
      </c>
      <c r="G9479">
        <v>28600000</v>
      </c>
      <c r="H9479">
        <v>96.089995999999999</v>
      </c>
    </row>
    <row r="9480" spans="1:8">
      <c r="A9480">
        <v>9478</v>
      </c>
      <c r="B9480" s="1">
        <v>28450</v>
      </c>
      <c r="C9480">
        <v>95.330001999999993</v>
      </c>
      <c r="D9480">
        <v>95.769997000000004</v>
      </c>
      <c r="E9480">
        <v>94.589995999999999</v>
      </c>
      <c r="F9480">
        <v>95.25</v>
      </c>
      <c r="G9480">
        <v>20110000</v>
      </c>
      <c r="H9480">
        <v>95.25</v>
      </c>
    </row>
    <row r="9481" spans="1:8">
      <c r="A9481">
        <v>9479</v>
      </c>
      <c r="B9481" s="1">
        <v>28447</v>
      </c>
      <c r="C9481">
        <v>95.160004000000001</v>
      </c>
      <c r="D9481">
        <v>95.879997000000003</v>
      </c>
      <c r="E9481">
        <v>94.699996999999996</v>
      </c>
      <c r="F9481">
        <v>95.330001999999993</v>
      </c>
      <c r="G9481">
        <v>23930000</v>
      </c>
      <c r="H9481">
        <v>95.330001999999993</v>
      </c>
    </row>
    <row r="9482" spans="1:8">
      <c r="A9482">
        <v>9480</v>
      </c>
      <c r="B9482" s="1">
        <v>28446</v>
      </c>
      <c r="C9482">
        <v>95.449996999999996</v>
      </c>
      <c r="D9482">
        <v>95.879997000000003</v>
      </c>
      <c r="E9482">
        <v>94.589995999999999</v>
      </c>
      <c r="F9482">
        <v>95.160004000000001</v>
      </c>
      <c r="G9482">
        <v>25110000</v>
      </c>
      <c r="H9482">
        <v>95.160004000000001</v>
      </c>
    </row>
    <row r="9483" spans="1:8">
      <c r="A9483">
        <v>9481</v>
      </c>
      <c r="B9483" s="1">
        <v>28445</v>
      </c>
      <c r="C9483">
        <v>95.93</v>
      </c>
      <c r="D9483">
        <v>96.470000999999996</v>
      </c>
      <c r="E9483">
        <v>95.059997999999993</v>
      </c>
      <c r="F9483">
        <v>95.449996999999996</v>
      </c>
      <c r="G9483">
        <v>24950000</v>
      </c>
      <c r="H9483">
        <v>95.449996999999996</v>
      </c>
    </row>
    <row r="9484" spans="1:8">
      <c r="A9484">
        <v>9482</v>
      </c>
      <c r="B9484" s="1">
        <v>28444</v>
      </c>
      <c r="C9484">
        <v>95.32</v>
      </c>
      <c r="D9484">
        <v>96.470000999999996</v>
      </c>
      <c r="E9484">
        <v>94.730002999999996</v>
      </c>
      <c r="F9484">
        <v>95.93</v>
      </c>
      <c r="G9484">
        <v>27740000</v>
      </c>
      <c r="H9484">
        <v>95.93</v>
      </c>
    </row>
    <row r="9485" spans="1:8">
      <c r="A9485">
        <v>9483</v>
      </c>
      <c r="B9485" s="1">
        <v>28443</v>
      </c>
      <c r="C9485">
        <v>95.980002999999996</v>
      </c>
      <c r="D9485">
        <v>96.379997000000003</v>
      </c>
      <c r="E9485">
        <v>94.910004000000001</v>
      </c>
      <c r="F9485">
        <v>95.32</v>
      </c>
      <c r="G9485">
        <v>23220000</v>
      </c>
      <c r="H9485">
        <v>95.32</v>
      </c>
    </row>
    <row r="9486" spans="1:8">
      <c r="A9486">
        <v>9484</v>
      </c>
      <c r="B9486" s="1">
        <v>28440</v>
      </c>
      <c r="C9486">
        <v>95.099997999999999</v>
      </c>
      <c r="D9486">
        <v>96.489998</v>
      </c>
      <c r="E9486">
        <v>95.099997999999999</v>
      </c>
      <c r="F9486">
        <v>95.980002999999996</v>
      </c>
      <c r="G9486">
        <v>35260000</v>
      </c>
      <c r="H9486">
        <v>95.980002999999996</v>
      </c>
    </row>
    <row r="9487" spans="1:8">
      <c r="A9487">
        <v>9485</v>
      </c>
      <c r="B9487" s="1">
        <v>28439</v>
      </c>
      <c r="C9487">
        <v>92.980002999999996</v>
      </c>
      <c r="D9487">
        <v>95.099997999999999</v>
      </c>
      <c r="E9487">
        <v>92.690002000000007</v>
      </c>
      <c r="F9487">
        <v>94.709998999999996</v>
      </c>
      <c r="G9487">
        <v>31980000</v>
      </c>
      <c r="H9487">
        <v>94.709998999999996</v>
      </c>
    </row>
    <row r="9488" spans="1:8">
      <c r="A9488">
        <v>9486</v>
      </c>
      <c r="B9488" s="1">
        <v>28438</v>
      </c>
      <c r="C9488">
        <v>92.459998999999996</v>
      </c>
      <c r="D9488">
        <v>93.269997000000004</v>
      </c>
      <c r="E9488">
        <v>92.010002</v>
      </c>
      <c r="F9488">
        <v>92.980002999999996</v>
      </c>
      <c r="G9488">
        <v>21330000</v>
      </c>
      <c r="H9488">
        <v>92.980002999999996</v>
      </c>
    </row>
    <row r="9489" spans="1:8">
      <c r="A9489">
        <v>9487</v>
      </c>
      <c r="B9489" s="1">
        <v>28437</v>
      </c>
      <c r="C9489">
        <v>92.290001000000004</v>
      </c>
      <c r="D9489">
        <v>92.970000999999996</v>
      </c>
      <c r="E9489">
        <v>91.82</v>
      </c>
      <c r="F9489">
        <v>92.459998999999996</v>
      </c>
      <c r="G9489">
        <v>19210000</v>
      </c>
      <c r="H9489">
        <v>92.459998999999996</v>
      </c>
    </row>
    <row r="9490" spans="1:8">
      <c r="A9490">
        <v>9488</v>
      </c>
      <c r="B9490" s="1">
        <v>28436</v>
      </c>
      <c r="C9490">
        <v>91.580001999999993</v>
      </c>
      <c r="D9490">
        <v>92.699996999999996</v>
      </c>
      <c r="E9490">
        <v>91.32</v>
      </c>
      <c r="F9490">
        <v>92.290001000000004</v>
      </c>
      <c r="G9490">
        <v>21270000</v>
      </c>
      <c r="H9490">
        <v>92.290001000000004</v>
      </c>
    </row>
    <row r="9491" spans="1:8">
      <c r="A9491">
        <v>9489</v>
      </c>
      <c r="B9491" s="1">
        <v>28433</v>
      </c>
      <c r="C9491">
        <v>90.760002</v>
      </c>
      <c r="D9491">
        <v>91.970000999999996</v>
      </c>
      <c r="E9491">
        <v>90.720000999999996</v>
      </c>
      <c r="F9491">
        <v>91.580001999999993</v>
      </c>
      <c r="G9491">
        <v>21700000</v>
      </c>
      <c r="H9491">
        <v>91.580001999999993</v>
      </c>
    </row>
    <row r="9492" spans="1:8">
      <c r="A9492">
        <v>9490</v>
      </c>
      <c r="B9492" s="1">
        <v>28432</v>
      </c>
      <c r="C9492">
        <v>90.709998999999996</v>
      </c>
      <c r="D9492">
        <v>91.18</v>
      </c>
      <c r="E9492">
        <v>90.010002</v>
      </c>
      <c r="F9492">
        <v>90.760002</v>
      </c>
      <c r="G9492">
        <v>18090000</v>
      </c>
      <c r="H9492">
        <v>90.760002</v>
      </c>
    </row>
    <row r="9493" spans="1:8">
      <c r="A9493">
        <v>9491</v>
      </c>
      <c r="B9493" s="1">
        <v>28431</v>
      </c>
      <c r="C9493">
        <v>91.349997999999999</v>
      </c>
      <c r="D9493">
        <v>91.589995999999999</v>
      </c>
      <c r="E9493">
        <v>90.290001000000004</v>
      </c>
      <c r="F9493">
        <v>90.709998999999996</v>
      </c>
      <c r="G9493">
        <v>20760000</v>
      </c>
      <c r="H9493">
        <v>90.709998999999996</v>
      </c>
    </row>
    <row r="9494" spans="1:8">
      <c r="A9494">
        <v>9492</v>
      </c>
      <c r="B9494" s="1">
        <v>28430</v>
      </c>
      <c r="C9494">
        <v>92.190002000000007</v>
      </c>
      <c r="D9494">
        <v>92.190002000000007</v>
      </c>
      <c r="E9494">
        <v>91</v>
      </c>
      <c r="F9494">
        <v>91.349997999999999</v>
      </c>
      <c r="G9494">
        <v>17170000</v>
      </c>
      <c r="H9494">
        <v>91.349997999999999</v>
      </c>
    </row>
    <row r="9495" spans="1:8">
      <c r="A9495">
        <v>9493</v>
      </c>
      <c r="B9495" s="1">
        <v>28429</v>
      </c>
      <c r="C9495">
        <v>92.610000999999997</v>
      </c>
      <c r="D9495">
        <v>93.029999000000004</v>
      </c>
      <c r="E9495">
        <v>91.849997999999999</v>
      </c>
      <c r="F9495">
        <v>92.339995999999999</v>
      </c>
      <c r="G9495">
        <v>17070000</v>
      </c>
      <c r="H9495">
        <v>92.339995999999999</v>
      </c>
    </row>
    <row r="9496" spans="1:8">
      <c r="A9496">
        <v>9494</v>
      </c>
      <c r="B9496" s="1">
        <v>28426</v>
      </c>
      <c r="C9496">
        <v>92.339995999999999</v>
      </c>
      <c r="D9496">
        <v>93.129997000000003</v>
      </c>
      <c r="E9496">
        <v>91.879997000000003</v>
      </c>
      <c r="F9496">
        <v>92.610000999999997</v>
      </c>
      <c r="G9496">
        <v>18050000</v>
      </c>
      <c r="H9496">
        <v>92.610000999999997</v>
      </c>
    </row>
    <row r="9497" spans="1:8">
      <c r="A9497">
        <v>9495</v>
      </c>
      <c r="B9497" s="1">
        <v>28425</v>
      </c>
      <c r="C9497">
        <v>92.099997999999999</v>
      </c>
      <c r="D9497">
        <v>93.150002000000001</v>
      </c>
      <c r="E9497">
        <v>91.540001000000004</v>
      </c>
      <c r="F9497">
        <v>92.339995999999999</v>
      </c>
      <c r="G9497">
        <v>21920000</v>
      </c>
      <c r="H9497">
        <v>92.339995999999999</v>
      </c>
    </row>
    <row r="9498" spans="1:8">
      <c r="A9498">
        <v>9496</v>
      </c>
      <c r="B9498" s="1">
        <v>28424</v>
      </c>
      <c r="C9498">
        <v>91</v>
      </c>
      <c r="D9498">
        <v>92.459998999999996</v>
      </c>
      <c r="E9498">
        <v>90.440002000000007</v>
      </c>
      <c r="F9498">
        <v>92.099997999999999</v>
      </c>
      <c r="G9498">
        <v>24860000</v>
      </c>
      <c r="H9498">
        <v>92.099997999999999</v>
      </c>
    </row>
    <row r="9499" spans="1:8">
      <c r="A9499">
        <v>9497</v>
      </c>
      <c r="B9499" s="1">
        <v>28423</v>
      </c>
      <c r="C9499">
        <v>91.629997000000003</v>
      </c>
      <c r="D9499">
        <v>91.709998999999996</v>
      </c>
      <c r="E9499">
        <v>90.199996999999996</v>
      </c>
      <c r="F9499">
        <v>91</v>
      </c>
      <c r="G9499">
        <v>23590000</v>
      </c>
      <c r="H9499">
        <v>91</v>
      </c>
    </row>
    <row r="9500" spans="1:8">
      <c r="A9500">
        <v>9498</v>
      </c>
      <c r="B9500" s="1">
        <v>28422</v>
      </c>
      <c r="C9500">
        <v>92.32</v>
      </c>
      <c r="D9500">
        <v>92.620002999999997</v>
      </c>
      <c r="E9500">
        <v>91.360000999999997</v>
      </c>
      <c r="F9500">
        <v>91.629997000000003</v>
      </c>
      <c r="G9500">
        <v>19210000</v>
      </c>
      <c r="H9500">
        <v>91.629997000000003</v>
      </c>
    </row>
    <row r="9501" spans="1:8">
      <c r="A9501">
        <v>9499</v>
      </c>
      <c r="B9501" s="1">
        <v>28419</v>
      </c>
      <c r="C9501">
        <v>92.669998000000007</v>
      </c>
      <c r="D9501">
        <v>92.989998</v>
      </c>
      <c r="E9501">
        <v>91.800003000000004</v>
      </c>
      <c r="F9501">
        <v>92.32</v>
      </c>
      <c r="G9501">
        <v>20230000</v>
      </c>
      <c r="H9501">
        <v>92.32</v>
      </c>
    </row>
    <row r="9502" spans="1:8">
      <c r="A9502">
        <v>9500</v>
      </c>
      <c r="B9502" s="1">
        <v>28418</v>
      </c>
      <c r="C9502">
        <v>92.379997000000003</v>
      </c>
      <c r="D9502">
        <v>93.120002999999997</v>
      </c>
      <c r="E9502">
        <v>91.599997999999999</v>
      </c>
      <c r="F9502">
        <v>92.669998000000007</v>
      </c>
      <c r="G9502">
        <v>20520000</v>
      </c>
      <c r="H9502">
        <v>92.669998000000007</v>
      </c>
    </row>
    <row r="9503" spans="1:8">
      <c r="A9503">
        <v>9501</v>
      </c>
      <c r="B9503" s="1">
        <v>28417</v>
      </c>
      <c r="C9503">
        <v>93.459998999999996</v>
      </c>
      <c r="D9503">
        <v>93.709998999999996</v>
      </c>
      <c r="E9503">
        <v>92.07</v>
      </c>
      <c r="F9503">
        <v>92.379997000000003</v>
      </c>
      <c r="G9503">
        <v>22030000</v>
      </c>
      <c r="H9503">
        <v>92.379997000000003</v>
      </c>
    </row>
    <row r="9504" spans="1:8">
      <c r="A9504">
        <v>9502</v>
      </c>
      <c r="B9504" s="1">
        <v>28416</v>
      </c>
      <c r="C9504">
        <v>93.470000999999996</v>
      </c>
      <c r="D9504">
        <v>94.190002000000007</v>
      </c>
      <c r="E9504">
        <v>93.010002</v>
      </c>
      <c r="F9504">
        <v>93.459998999999996</v>
      </c>
      <c r="G9504">
        <v>20130000</v>
      </c>
      <c r="H9504">
        <v>93.459998999999996</v>
      </c>
    </row>
    <row r="9505" spans="1:8">
      <c r="A9505">
        <v>9503</v>
      </c>
      <c r="B9505" s="1">
        <v>28415</v>
      </c>
      <c r="C9505">
        <v>93.559997999999993</v>
      </c>
      <c r="D9505">
        <v>94.029999000000004</v>
      </c>
      <c r="E9505">
        <v>92.870002999999997</v>
      </c>
      <c r="F9505">
        <v>93.470000999999996</v>
      </c>
      <c r="G9505">
        <v>17340000</v>
      </c>
      <c r="H9505">
        <v>93.470000999999996</v>
      </c>
    </row>
    <row r="9506" spans="1:8">
      <c r="A9506">
        <v>9504</v>
      </c>
      <c r="B9506" s="1">
        <v>28412</v>
      </c>
      <c r="C9506">
        <v>93.459998999999996</v>
      </c>
      <c r="D9506">
        <v>94.190002000000007</v>
      </c>
      <c r="E9506">
        <v>92.879997000000003</v>
      </c>
      <c r="F9506">
        <v>93.559997999999993</v>
      </c>
      <c r="G9506">
        <v>20410000</v>
      </c>
      <c r="H9506">
        <v>93.559997999999993</v>
      </c>
    </row>
    <row r="9507" spans="1:8">
      <c r="A9507">
        <v>9505</v>
      </c>
      <c r="B9507" s="1">
        <v>28411</v>
      </c>
      <c r="C9507">
        <v>94.040001000000004</v>
      </c>
      <c r="D9507">
        <v>94.32</v>
      </c>
      <c r="E9507">
        <v>92.889999000000003</v>
      </c>
      <c r="F9507">
        <v>93.459998999999996</v>
      </c>
      <c r="G9507">
        <v>23870000</v>
      </c>
      <c r="H9507">
        <v>93.459998999999996</v>
      </c>
    </row>
    <row r="9508" spans="1:8">
      <c r="A9508">
        <v>9506</v>
      </c>
      <c r="B9508" s="1">
        <v>28410</v>
      </c>
      <c r="C9508">
        <v>94.82</v>
      </c>
      <c r="D9508">
        <v>94.82</v>
      </c>
      <c r="E9508">
        <v>93.400002000000001</v>
      </c>
      <c r="F9508">
        <v>94.040001000000004</v>
      </c>
      <c r="G9508">
        <v>22440000</v>
      </c>
      <c r="H9508">
        <v>94.040001000000004</v>
      </c>
    </row>
    <row r="9509" spans="1:8">
      <c r="A9509">
        <v>9507</v>
      </c>
      <c r="B9509" s="1">
        <v>28409</v>
      </c>
      <c r="C9509">
        <v>95.75</v>
      </c>
      <c r="D9509">
        <v>95.970000999999996</v>
      </c>
      <c r="E9509">
        <v>94.730002999999996</v>
      </c>
      <c r="F9509">
        <v>94.93</v>
      </c>
      <c r="G9509">
        <v>17870000</v>
      </c>
      <c r="H9509">
        <v>94.93</v>
      </c>
    </row>
    <row r="9510" spans="1:8">
      <c r="A9510">
        <v>9508</v>
      </c>
      <c r="B9510" s="1">
        <v>28408</v>
      </c>
      <c r="C9510">
        <v>95.970000999999996</v>
      </c>
      <c r="D9510">
        <v>96.150002000000001</v>
      </c>
      <c r="E9510">
        <v>95.32</v>
      </c>
      <c r="F9510">
        <v>95.75</v>
      </c>
      <c r="G9510">
        <v>10580000</v>
      </c>
      <c r="H9510">
        <v>95.75</v>
      </c>
    </row>
    <row r="9511" spans="1:8">
      <c r="A9511">
        <v>9509</v>
      </c>
      <c r="B9511" s="1">
        <v>28405</v>
      </c>
      <c r="C9511">
        <v>96.050003000000004</v>
      </c>
      <c r="D9511">
        <v>96.510002</v>
      </c>
      <c r="E9511">
        <v>95.480002999999996</v>
      </c>
      <c r="F9511">
        <v>95.970000999999996</v>
      </c>
      <c r="G9511">
        <v>16250000</v>
      </c>
      <c r="H9511">
        <v>95.970000999999996</v>
      </c>
    </row>
    <row r="9512" spans="1:8">
      <c r="A9512">
        <v>9510</v>
      </c>
      <c r="B9512" s="1">
        <v>28404</v>
      </c>
      <c r="C9512">
        <v>95.68</v>
      </c>
      <c r="D9512">
        <v>96.449996999999996</v>
      </c>
      <c r="E9512">
        <v>95.300003000000004</v>
      </c>
      <c r="F9512">
        <v>96.050003000000004</v>
      </c>
      <c r="G9512">
        <v>18490000</v>
      </c>
      <c r="H9512">
        <v>96.050003000000004</v>
      </c>
    </row>
    <row r="9513" spans="1:8">
      <c r="A9513">
        <v>9511</v>
      </c>
      <c r="B9513" s="1">
        <v>28403</v>
      </c>
      <c r="C9513">
        <v>96.029999000000004</v>
      </c>
      <c r="D9513">
        <v>96.360000999999997</v>
      </c>
      <c r="E9513">
        <v>95.199996999999996</v>
      </c>
      <c r="F9513">
        <v>95.68</v>
      </c>
      <c r="G9513">
        <v>18300000</v>
      </c>
      <c r="H9513">
        <v>95.68</v>
      </c>
    </row>
    <row r="9514" spans="1:8">
      <c r="A9514">
        <v>9512</v>
      </c>
      <c r="B9514" s="1">
        <v>28402</v>
      </c>
      <c r="C9514">
        <v>96.739998</v>
      </c>
      <c r="D9514">
        <v>97.269997000000004</v>
      </c>
      <c r="E9514">
        <v>95.730002999999996</v>
      </c>
      <c r="F9514">
        <v>96.029999000000004</v>
      </c>
      <c r="G9514">
        <v>20850000</v>
      </c>
      <c r="H9514">
        <v>96.029999000000004</v>
      </c>
    </row>
    <row r="9515" spans="1:8">
      <c r="A9515">
        <v>9513</v>
      </c>
      <c r="B9515" s="1">
        <v>28401</v>
      </c>
      <c r="C9515">
        <v>96.529999000000004</v>
      </c>
      <c r="D9515">
        <v>97.110000999999997</v>
      </c>
      <c r="E9515">
        <v>95.860000999999997</v>
      </c>
      <c r="F9515">
        <v>96.739998</v>
      </c>
      <c r="G9515">
        <v>19460000</v>
      </c>
      <c r="H9515">
        <v>96.739998</v>
      </c>
    </row>
    <row r="9516" spans="1:8">
      <c r="A9516">
        <v>9514</v>
      </c>
      <c r="B9516" s="1">
        <v>28398</v>
      </c>
      <c r="C9516">
        <v>95.849997999999999</v>
      </c>
      <c r="D9516">
        <v>96.849997999999999</v>
      </c>
      <c r="E9516">
        <v>95.660004000000001</v>
      </c>
      <c r="F9516">
        <v>96.529999000000004</v>
      </c>
      <c r="G9516">
        <v>21170000</v>
      </c>
      <c r="H9516">
        <v>96.529999000000004</v>
      </c>
    </row>
    <row r="9517" spans="1:8">
      <c r="A9517">
        <v>9515</v>
      </c>
      <c r="B9517" s="1">
        <v>28397</v>
      </c>
      <c r="C9517">
        <v>95.309997999999993</v>
      </c>
      <c r="D9517">
        <v>96.279999000000004</v>
      </c>
      <c r="E9517">
        <v>95.089995999999999</v>
      </c>
      <c r="F9517">
        <v>95.849997999999999</v>
      </c>
      <c r="G9517">
        <v>21160000</v>
      </c>
      <c r="H9517">
        <v>95.849997999999999</v>
      </c>
    </row>
    <row r="9518" spans="1:8">
      <c r="A9518">
        <v>9516</v>
      </c>
      <c r="B9518" s="1">
        <v>28396</v>
      </c>
      <c r="C9518">
        <v>95.239998</v>
      </c>
      <c r="D9518">
        <v>95.910004000000001</v>
      </c>
      <c r="E9518">
        <v>94.730002999999996</v>
      </c>
      <c r="F9518">
        <v>95.309997999999993</v>
      </c>
      <c r="G9518">
        <v>17960000</v>
      </c>
      <c r="H9518">
        <v>95.309997999999993</v>
      </c>
    </row>
    <row r="9519" spans="1:8">
      <c r="A9519">
        <v>9517</v>
      </c>
      <c r="B9519" s="1">
        <v>28395</v>
      </c>
      <c r="C9519">
        <v>95.379997000000003</v>
      </c>
      <c r="D9519">
        <v>96.010002</v>
      </c>
      <c r="E9519">
        <v>94.760002</v>
      </c>
      <c r="F9519">
        <v>95.239998</v>
      </c>
      <c r="G9519">
        <v>19080000</v>
      </c>
      <c r="H9519">
        <v>95.239998</v>
      </c>
    </row>
    <row r="9520" spans="1:8">
      <c r="A9520">
        <v>9518</v>
      </c>
      <c r="B9520" s="1">
        <v>28394</v>
      </c>
      <c r="C9520">
        <v>95.040001000000004</v>
      </c>
      <c r="D9520">
        <v>95.68</v>
      </c>
      <c r="E9520">
        <v>94.440002000000007</v>
      </c>
      <c r="F9520">
        <v>95.379997000000003</v>
      </c>
      <c r="G9520">
        <v>18230000</v>
      </c>
      <c r="H9520">
        <v>95.379997000000003</v>
      </c>
    </row>
    <row r="9521" spans="1:8">
      <c r="A9521">
        <v>9519</v>
      </c>
      <c r="B9521" s="1">
        <v>28391</v>
      </c>
      <c r="C9521">
        <v>95.089995999999999</v>
      </c>
      <c r="D9521">
        <v>95.690002000000007</v>
      </c>
      <c r="E9521">
        <v>94.599997999999999</v>
      </c>
      <c r="F9521">
        <v>95.040001000000004</v>
      </c>
      <c r="G9521">
        <v>18760000</v>
      </c>
      <c r="H9521">
        <v>95.040001000000004</v>
      </c>
    </row>
    <row r="9522" spans="1:8">
      <c r="A9522">
        <v>9520</v>
      </c>
      <c r="B9522" s="1">
        <v>28390</v>
      </c>
      <c r="C9522">
        <v>95.099997999999999</v>
      </c>
      <c r="D9522">
        <v>95.610000999999997</v>
      </c>
      <c r="E9522">
        <v>94.510002</v>
      </c>
      <c r="F9522">
        <v>95.089995999999999</v>
      </c>
      <c r="G9522">
        <v>16660000</v>
      </c>
      <c r="H9522">
        <v>95.089995999999999</v>
      </c>
    </row>
    <row r="9523" spans="1:8">
      <c r="A9523">
        <v>9521</v>
      </c>
      <c r="B9523" s="1">
        <v>28389</v>
      </c>
      <c r="C9523">
        <v>95.889999000000003</v>
      </c>
      <c r="D9523">
        <v>96.519997000000004</v>
      </c>
      <c r="E9523">
        <v>94.830001999999993</v>
      </c>
      <c r="F9523">
        <v>95.099997999999999</v>
      </c>
      <c r="G9523">
        <v>22200000</v>
      </c>
      <c r="H9523">
        <v>95.099997999999999</v>
      </c>
    </row>
    <row r="9524" spans="1:8">
      <c r="A9524">
        <v>9522</v>
      </c>
      <c r="B9524" s="1">
        <v>28388</v>
      </c>
      <c r="C9524">
        <v>95.849997999999999</v>
      </c>
      <c r="D9524">
        <v>96.290001000000004</v>
      </c>
      <c r="E9524">
        <v>95.230002999999996</v>
      </c>
      <c r="F9524">
        <v>95.889999000000003</v>
      </c>
      <c r="G9524">
        <v>19030000</v>
      </c>
      <c r="H9524">
        <v>95.889999000000003</v>
      </c>
    </row>
    <row r="9525" spans="1:8">
      <c r="A9525">
        <v>9523</v>
      </c>
      <c r="B9525" s="1">
        <v>28387</v>
      </c>
      <c r="C9525">
        <v>96.480002999999996</v>
      </c>
      <c r="D9525">
        <v>96.589995999999999</v>
      </c>
      <c r="E9525">
        <v>95.459998999999996</v>
      </c>
      <c r="F9525">
        <v>95.849997999999999</v>
      </c>
      <c r="G9525">
        <v>16890000</v>
      </c>
      <c r="H9525">
        <v>95.849997999999999</v>
      </c>
    </row>
    <row r="9526" spans="1:8">
      <c r="A9526">
        <v>9524</v>
      </c>
      <c r="B9526" s="1">
        <v>28384</v>
      </c>
      <c r="C9526">
        <v>96.800003000000004</v>
      </c>
      <c r="D9526">
        <v>97.300003000000004</v>
      </c>
      <c r="E9526">
        <v>96.050003000000004</v>
      </c>
      <c r="F9526">
        <v>96.480002999999996</v>
      </c>
      <c r="G9526">
        <v>18340000</v>
      </c>
      <c r="H9526">
        <v>96.480002999999996</v>
      </c>
    </row>
    <row r="9527" spans="1:8">
      <c r="A9527">
        <v>9525</v>
      </c>
      <c r="B9527" s="1">
        <v>28383</v>
      </c>
      <c r="C9527">
        <v>96.550003000000004</v>
      </c>
      <c r="D9527">
        <v>97.309997999999993</v>
      </c>
      <c r="E9527">
        <v>96.150002000000001</v>
      </c>
      <c r="F9527">
        <v>96.800003000000004</v>
      </c>
      <c r="G9527">
        <v>18230000</v>
      </c>
      <c r="H9527">
        <v>96.800003000000004</v>
      </c>
    </row>
    <row r="9528" spans="1:8">
      <c r="A9528">
        <v>9526</v>
      </c>
      <c r="B9528" s="1">
        <v>28382</v>
      </c>
      <c r="C9528">
        <v>96.089995999999999</v>
      </c>
      <c r="D9528">
        <v>96.879997000000003</v>
      </c>
      <c r="E9528">
        <v>95.660004000000001</v>
      </c>
      <c r="F9528">
        <v>96.550003000000004</v>
      </c>
      <c r="G9528">
        <v>17330000</v>
      </c>
      <c r="H9528">
        <v>96.550003000000004</v>
      </c>
    </row>
    <row r="9529" spans="1:8">
      <c r="A9529">
        <v>9527</v>
      </c>
      <c r="B9529" s="1">
        <v>28381</v>
      </c>
      <c r="C9529">
        <v>96.029999000000004</v>
      </c>
      <c r="D9529">
        <v>96.559997999999993</v>
      </c>
      <c r="E9529">
        <v>95.480002999999996</v>
      </c>
      <c r="F9529">
        <v>96.089995999999999</v>
      </c>
      <c r="G9529">
        <v>14900000</v>
      </c>
      <c r="H9529">
        <v>96.089995999999999</v>
      </c>
    </row>
    <row r="9530" spans="1:8">
      <c r="A9530">
        <v>9528</v>
      </c>
      <c r="B9530" s="1">
        <v>28380</v>
      </c>
      <c r="C9530">
        <v>96.370002999999997</v>
      </c>
      <c r="D9530">
        <v>96.639999000000003</v>
      </c>
      <c r="E9530">
        <v>95.370002999999997</v>
      </c>
      <c r="F9530">
        <v>96.029999000000004</v>
      </c>
      <c r="G9530">
        <v>18700000</v>
      </c>
      <c r="H9530">
        <v>96.029999000000004</v>
      </c>
    </row>
    <row r="9531" spans="1:8">
      <c r="A9531">
        <v>9529</v>
      </c>
      <c r="B9531" s="1">
        <v>28377</v>
      </c>
      <c r="C9531">
        <v>97.099997999999999</v>
      </c>
      <c r="D9531">
        <v>97.099997999999999</v>
      </c>
      <c r="E9531">
        <v>95.970000999999996</v>
      </c>
      <c r="F9531">
        <v>96.370002999999997</v>
      </c>
      <c r="G9531">
        <v>18100000</v>
      </c>
      <c r="H9531">
        <v>96.370002999999997</v>
      </c>
    </row>
    <row r="9532" spans="1:8">
      <c r="A9532">
        <v>9530</v>
      </c>
      <c r="B9532" s="1">
        <v>28376</v>
      </c>
      <c r="C9532">
        <v>98.010002</v>
      </c>
      <c r="D9532">
        <v>98.43</v>
      </c>
      <c r="E9532">
        <v>97.010002</v>
      </c>
      <c r="F9532">
        <v>97.279999000000004</v>
      </c>
      <c r="G9532">
        <v>18290000</v>
      </c>
      <c r="H9532">
        <v>97.279999000000004</v>
      </c>
    </row>
    <row r="9533" spans="1:8">
      <c r="A9533">
        <v>9531</v>
      </c>
      <c r="B9533" s="1">
        <v>28375</v>
      </c>
      <c r="C9533">
        <v>97.709998999999996</v>
      </c>
      <c r="D9533">
        <v>98.379997000000003</v>
      </c>
      <c r="E9533">
        <v>97.330001999999993</v>
      </c>
      <c r="F9533">
        <v>98.010002</v>
      </c>
      <c r="G9533">
        <v>18070000</v>
      </c>
      <c r="H9533">
        <v>98.010002</v>
      </c>
    </row>
    <row r="9534" spans="1:8">
      <c r="A9534">
        <v>9532</v>
      </c>
      <c r="B9534" s="1">
        <v>28374</v>
      </c>
      <c r="C9534">
        <v>97.449996999999996</v>
      </c>
      <c r="D9534">
        <v>98.129997000000003</v>
      </c>
      <c r="E9534">
        <v>96.93</v>
      </c>
      <c r="F9534">
        <v>97.709998999999996</v>
      </c>
      <c r="G9534">
        <v>16130000</v>
      </c>
      <c r="H9534">
        <v>97.709998999999996</v>
      </c>
    </row>
    <row r="9535" spans="1:8">
      <c r="A9535">
        <v>9533</v>
      </c>
      <c r="B9535" s="1">
        <v>28370</v>
      </c>
      <c r="C9535">
        <v>96.830001999999993</v>
      </c>
      <c r="D9535">
        <v>97.760002</v>
      </c>
      <c r="E9535">
        <v>96.510002</v>
      </c>
      <c r="F9535">
        <v>97.449996999999996</v>
      </c>
      <c r="G9535">
        <v>15620000</v>
      </c>
      <c r="H9535">
        <v>97.449996999999996</v>
      </c>
    </row>
    <row r="9536" spans="1:8">
      <c r="A9536">
        <v>9534</v>
      </c>
      <c r="B9536" s="1">
        <v>28369</v>
      </c>
      <c r="C9536">
        <v>96.769997000000004</v>
      </c>
      <c r="D9536">
        <v>97.540001000000004</v>
      </c>
      <c r="E9536">
        <v>96.349997999999999</v>
      </c>
      <c r="F9536">
        <v>96.830001999999993</v>
      </c>
      <c r="G9536">
        <v>18820000</v>
      </c>
      <c r="H9536">
        <v>96.830001999999993</v>
      </c>
    </row>
    <row r="9537" spans="1:8">
      <c r="A9537">
        <v>9535</v>
      </c>
      <c r="B9537" s="1">
        <v>28368</v>
      </c>
      <c r="C9537">
        <v>96.379997000000003</v>
      </c>
      <c r="D9537">
        <v>97</v>
      </c>
      <c r="E9537">
        <v>95.589995999999999</v>
      </c>
      <c r="F9537">
        <v>96.769997000000004</v>
      </c>
      <c r="G9537">
        <v>19080000</v>
      </c>
      <c r="H9537">
        <v>96.769997000000004</v>
      </c>
    </row>
    <row r="9538" spans="1:8">
      <c r="A9538">
        <v>9536</v>
      </c>
      <c r="B9538" s="1">
        <v>28367</v>
      </c>
      <c r="C9538">
        <v>96.919998000000007</v>
      </c>
      <c r="D9538">
        <v>97.550003000000004</v>
      </c>
      <c r="E9538">
        <v>96.040001000000004</v>
      </c>
      <c r="F9538">
        <v>96.379997000000003</v>
      </c>
      <c r="G9538">
        <v>18220000</v>
      </c>
      <c r="H9538">
        <v>96.379997000000003</v>
      </c>
    </row>
    <row r="9539" spans="1:8">
      <c r="A9539">
        <v>9537</v>
      </c>
      <c r="B9539" s="1">
        <v>28366</v>
      </c>
      <c r="C9539">
        <v>96.059997999999993</v>
      </c>
      <c r="D9539">
        <v>97.25</v>
      </c>
      <c r="E9539">
        <v>95.93</v>
      </c>
      <c r="F9539">
        <v>96.919998000000007</v>
      </c>
      <c r="G9539">
        <v>15280000</v>
      </c>
      <c r="H9539">
        <v>96.919998000000007</v>
      </c>
    </row>
    <row r="9540" spans="1:8">
      <c r="A9540">
        <v>9538</v>
      </c>
      <c r="B9540" s="1">
        <v>28363</v>
      </c>
      <c r="C9540">
        <v>96.150002000000001</v>
      </c>
      <c r="D9540">
        <v>96.419998000000007</v>
      </c>
      <c r="E9540">
        <v>95.040001000000004</v>
      </c>
      <c r="F9540">
        <v>96.059997999999993</v>
      </c>
      <c r="G9540">
        <v>18480000</v>
      </c>
      <c r="H9540">
        <v>96.059997999999993</v>
      </c>
    </row>
    <row r="9541" spans="1:8">
      <c r="A9541">
        <v>9539</v>
      </c>
      <c r="B9541" s="1">
        <v>28362</v>
      </c>
      <c r="C9541">
        <v>97.18</v>
      </c>
      <c r="D9541">
        <v>97.18</v>
      </c>
      <c r="E9541">
        <v>95.809997999999993</v>
      </c>
      <c r="F9541">
        <v>96.150002000000001</v>
      </c>
      <c r="G9541">
        <v>19400000</v>
      </c>
      <c r="H9541">
        <v>96.150002000000001</v>
      </c>
    </row>
    <row r="9542" spans="1:8">
      <c r="A9542">
        <v>9540</v>
      </c>
      <c r="B9542" s="1">
        <v>28361</v>
      </c>
      <c r="C9542">
        <v>97.620002999999997</v>
      </c>
      <c r="D9542">
        <v>97.989998</v>
      </c>
      <c r="E9542">
        <v>96.769997000000004</v>
      </c>
      <c r="F9542">
        <v>97.230002999999996</v>
      </c>
      <c r="G9542">
        <v>18170000</v>
      </c>
      <c r="H9542">
        <v>97.230002999999996</v>
      </c>
    </row>
    <row r="9543" spans="1:8">
      <c r="A9543">
        <v>9541</v>
      </c>
      <c r="B9543" s="1">
        <v>28360</v>
      </c>
      <c r="C9543">
        <v>97.790001000000004</v>
      </c>
      <c r="D9543">
        <v>98.519997000000004</v>
      </c>
      <c r="E9543">
        <v>97.18</v>
      </c>
      <c r="F9543">
        <v>97.620002999999997</v>
      </c>
      <c r="G9543">
        <v>20290000</v>
      </c>
      <c r="H9543">
        <v>97.620002999999997</v>
      </c>
    </row>
    <row r="9544" spans="1:8">
      <c r="A9544">
        <v>9542</v>
      </c>
      <c r="B9544" s="1">
        <v>28359</v>
      </c>
      <c r="C9544">
        <v>97.510002</v>
      </c>
      <c r="D9544">
        <v>98.290001000000004</v>
      </c>
      <c r="E9544">
        <v>96.839995999999999</v>
      </c>
      <c r="F9544">
        <v>97.790001000000004</v>
      </c>
      <c r="G9544">
        <v>17870000</v>
      </c>
      <c r="H9544">
        <v>97.790001000000004</v>
      </c>
    </row>
    <row r="9545" spans="1:8">
      <c r="A9545">
        <v>9543</v>
      </c>
      <c r="B9545" s="1">
        <v>28356</v>
      </c>
      <c r="C9545">
        <v>97.68</v>
      </c>
      <c r="D9545">
        <v>98.290001000000004</v>
      </c>
      <c r="E9545">
        <v>96.779999000000004</v>
      </c>
      <c r="F9545">
        <v>97.510002</v>
      </c>
      <c r="G9545">
        <v>20800000</v>
      </c>
      <c r="H9545">
        <v>97.510002</v>
      </c>
    </row>
    <row r="9546" spans="1:8">
      <c r="A9546">
        <v>9544</v>
      </c>
      <c r="B9546" s="1">
        <v>28355</v>
      </c>
      <c r="C9546">
        <v>97.739998</v>
      </c>
      <c r="D9546">
        <v>98.690002000000007</v>
      </c>
      <c r="E9546">
        <v>97.209998999999996</v>
      </c>
      <c r="F9546">
        <v>97.68</v>
      </c>
      <c r="G9546">
        <v>21040000</v>
      </c>
      <c r="H9546">
        <v>97.68</v>
      </c>
    </row>
    <row r="9547" spans="1:8">
      <c r="A9547">
        <v>9545</v>
      </c>
      <c r="B9547" s="1">
        <v>28354</v>
      </c>
      <c r="C9547">
        <v>97.730002999999996</v>
      </c>
      <c r="D9547">
        <v>98.400002000000001</v>
      </c>
      <c r="E9547">
        <v>97.120002999999997</v>
      </c>
      <c r="F9547">
        <v>97.739998</v>
      </c>
      <c r="G9547">
        <v>20920000</v>
      </c>
      <c r="H9547">
        <v>97.739998</v>
      </c>
    </row>
    <row r="9548" spans="1:8">
      <c r="A9548">
        <v>9546</v>
      </c>
      <c r="B9548" s="1">
        <v>28353</v>
      </c>
      <c r="C9548">
        <v>98.18</v>
      </c>
      <c r="D9548">
        <v>98.599997999999999</v>
      </c>
      <c r="E9548">
        <v>97.349997999999999</v>
      </c>
      <c r="F9548">
        <v>97.730002999999996</v>
      </c>
      <c r="G9548">
        <v>19340000</v>
      </c>
      <c r="H9548">
        <v>97.730002999999996</v>
      </c>
    </row>
    <row r="9549" spans="1:8">
      <c r="A9549">
        <v>9547</v>
      </c>
      <c r="B9549" s="1">
        <v>28352</v>
      </c>
      <c r="C9549">
        <v>97.879997000000003</v>
      </c>
      <c r="D9549">
        <v>98.559997999999993</v>
      </c>
      <c r="E9549">
        <v>97.139999000000003</v>
      </c>
      <c r="F9549">
        <v>98.18</v>
      </c>
      <c r="G9549">
        <v>15750000</v>
      </c>
      <c r="H9549">
        <v>98.18</v>
      </c>
    </row>
    <row r="9550" spans="1:8">
      <c r="A9550">
        <v>9548</v>
      </c>
      <c r="B9550" s="1">
        <v>28349</v>
      </c>
      <c r="C9550">
        <v>98.160004000000001</v>
      </c>
      <c r="D9550">
        <v>98.510002</v>
      </c>
      <c r="E9550">
        <v>97.309997999999993</v>
      </c>
      <c r="F9550">
        <v>97.879997000000003</v>
      </c>
      <c r="G9550">
        <v>16870000</v>
      </c>
      <c r="H9550">
        <v>97.879997000000003</v>
      </c>
    </row>
    <row r="9551" spans="1:8">
      <c r="A9551">
        <v>9549</v>
      </c>
      <c r="B9551" s="1">
        <v>28348</v>
      </c>
      <c r="C9551">
        <v>98.919998000000007</v>
      </c>
      <c r="D9551">
        <v>99.449996999999996</v>
      </c>
      <c r="E9551">
        <v>97.900002000000001</v>
      </c>
      <c r="F9551">
        <v>98.160004000000001</v>
      </c>
      <c r="G9551">
        <v>21740000</v>
      </c>
      <c r="H9551">
        <v>98.160004000000001</v>
      </c>
    </row>
    <row r="9552" spans="1:8">
      <c r="A9552">
        <v>9550</v>
      </c>
      <c r="B9552" s="1">
        <v>28347</v>
      </c>
      <c r="C9552">
        <v>98.050003000000004</v>
      </c>
      <c r="D9552">
        <v>99.059997999999993</v>
      </c>
      <c r="E9552">
        <v>97.669998000000007</v>
      </c>
      <c r="F9552">
        <v>98.919998000000007</v>
      </c>
      <c r="G9552">
        <v>18280000</v>
      </c>
      <c r="H9552">
        <v>98.919998000000007</v>
      </c>
    </row>
    <row r="9553" spans="1:8">
      <c r="A9553">
        <v>9551</v>
      </c>
      <c r="B9553" s="1">
        <v>28346</v>
      </c>
      <c r="C9553">
        <v>97.989998</v>
      </c>
      <c r="D9553">
        <v>98.629997000000003</v>
      </c>
      <c r="E9553">
        <v>97.480002999999996</v>
      </c>
      <c r="F9553">
        <v>98.050003000000004</v>
      </c>
      <c r="G9553">
        <v>19900000</v>
      </c>
      <c r="H9553">
        <v>98.050003000000004</v>
      </c>
    </row>
    <row r="9554" spans="1:8">
      <c r="A9554">
        <v>9552</v>
      </c>
      <c r="B9554" s="1">
        <v>28345</v>
      </c>
      <c r="C9554">
        <v>98.760002</v>
      </c>
      <c r="D9554">
        <v>98.860000999999997</v>
      </c>
      <c r="E9554">
        <v>97.68</v>
      </c>
      <c r="F9554">
        <v>97.989998</v>
      </c>
      <c r="G9554">
        <v>15870000</v>
      </c>
      <c r="H9554">
        <v>97.989998</v>
      </c>
    </row>
    <row r="9555" spans="1:8">
      <c r="A9555">
        <v>9553</v>
      </c>
      <c r="B9555" s="1">
        <v>28342</v>
      </c>
      <c r="C9555">
        <v>98.739998</v>
      </c>
      <c r="D9555">
        <v>99.440002000000007</v>
      </c>
      <c r="E9555">
        <v>98.309997999999993</v>
      </c>
      <c r="F9555">
        <v>98.760002</v>
      </c>
      <c r="G9555">
        <v>19940000</v>
      </c>
      <c r="H9555">
        <v>98.760002</v>
      </c>
    </row>
    <row r="9556" spans="1:8">
      <c r="A9556">
        <v>9554</v>
      </c>
      <c r="B9556" s="1">
        <v>28341</v>
      </c>
      <c r="C9556">
        <v>98.370002999999997</v>
      </c>
      <c r="D9556">
        <v>99.190002000000007</v>
      </c>
      <c r="E9556">
        <v>97.790001000000004</v>
      </c>
      <c r="F9556">
        <v>98.739998</v>
      </c>
      <c r="G9556">
        <v>18870000</v>
      </c>
      <c r="H9556">
        <v>98.739998</v>
      </c>
    </row>
    <row r="9557" spans="1:8">
      <c r="A9557">
        <v>9555</v>
      </c>
      <c r="B9557" s="1">
        <v>28340</v>
      </c>
      <c r="C9557">
        <v>98.5</v>
      </c>
      <c r="D9557">
        <v>98.860000999999997</v>
      </c>
      <c r="E9557">
        <v>97.529999000000004</v>
      </c>
      <c r="F9557">
        <v>98.370002999999997</v>
      </c>
      <c r="G9557">
        <v>21710000</v>
      </c>
      <c r="H9557">
        <v>98.370002999999997</v>
      </c>
    </row>
    <row r="9558" spans="1:8">
      <c r="A9558">
        <v>9556</v>
      </c>
      <c r="B9558" s="1">
        <v>28339</v>
      </c>
      <c r="C9558">
        <v>99.120002999999997</v>
      </c>
      <c r="D9558">
        <v>99.269997000000004</v>
      </c>
      <c r="E9558">
        <v>98.139999000000003</v>
      </c>
      <c r="F9558">
        <v>98.5</v>
      </c>
      <c r="G9558">
        <v>17910000</v>
      </c>
      <c r="H9558">
        <v>98.5</v>
      </c>
    </row>
    <row r="9559" spans="1:8">
      <c r="A9559">
        <v>9557</v>
      </c>
      <c r="B9559" s="1">
        <v>28338</v>
      </c>
      <c r="C9559">
        <v>98.849997999999999</v>
      </c>
      <c r="D9559">
        <v>99.839995999999999</v>
      </c>
      <c r="E9559">
        <v>98.459998999999996</v>
      </c>
      <c r="F9559">
        <v>99.120002999999997</v>
      </c>
      <c r="G9559">
        <v>17920000</v>
      </c>
      <c r="H9559">
        <v>99.120002999999997</v>
      </c>
    </row>
    <row r="9560" spans="1:8">
      <c r="A9560">
        <v>9558</v>
      </c>
      <c r="B9560" s="1">
        <v>28335</v>
      </c>
      <c r="C9560">
        <v>98.790001000000004</v>
      </c>
      <c r="D9560">
        <v>99.209998999999996</v>
      </c>
      <c r="E9560">
        <v>97.709998999999996</v>
      </c>
      <c r="F9560">
        <v>98.849997999999999</v>
      </c>
      <c r="G9560">
        <v>20350000</v>
      </c>
      <c r="H9560">
        <v>98.849997999999999</v>
      </c>
    </row>
    <row r="9561" spans="1:8">
      <c r="A9561">
        <v>9559</v>
      </c>
      <c r="B9561" s="1">
        <v>28334</v>
      </c>
      <c r="C9561">
        <v>98.639999000000003</v>
      </c>
      <c r="D9561">
        <v>99.360000999999997</v>
      </c>
      <c r="E9561">
        <v>97.779999000000004</v>
      </c>
      <c r="F9561">
        <v>98.790001000000004</v>
      </c>
      <c r="G9561">
        <v>26340000</v>
      </c>
      <c r="H9561">
        <v>98.790001000000004</v>
      </c>
    </row>
    <row r="9562" spans="1:8">
      <c r="A9562">
        <v>9560</v>
      </c>
      <c r="B9562" s="1">
        <v>28333</v>
      </c>
      <c r="C9562">
        <v>100.269997</v>
      </c>
      <c r="D9562">
        <v>100.290001</v>
      </c>
      <c r="E9562">
        <v>98.309997999999993</v>
      </c>
      <c r="F9562">
        <v>98.639999000000003</v>
      </c>
      <c r="G9562">
        <v>26440000</v>
      </c>
      <c r="H9562">
        <v>98.639999000000003</v>
      </c>
    </row>
    <row r="9563" spans="1:8">
      <c r="A9563">
        <v>9561</v>
      </c>
      <c r="B9563" s="1">
        <v>28332</v>
      </c>
      <c r="C9563">
        <v>100.849998</v>
      </c>
      <c r="D9563">
        <v>100.91999800000001</v>
      </c>
      <c r="E9563">
        <v>99.720000999999996</v>
      </c>
      <c r="F9563">
        <v>100.269997</v>
      </c>
      <c r="G9563">
        <v>21390000</v>
      </c>
      <c r="H9563">
        <v>100.269997</v>
      </c>
    </row>
    <row r="9564" spans="1:8">
      <c r="A9564">
        <v>9562</v>
      </c>
      <c r="B9564" s="1">
        <v>28331</v>
      </c>
      <c r="C9564">
        <v>101.66999800000001</v>
      </c>
      <c r="D9564">
        <v>101.849998</v>
      </c>
      <c r="E9564">
        <v>100.459999</v>
      </c>
      <c r="F9564">
        <v>100.849998</v>
      </c>
      <c r="G9564">
        <v>20430000</v>
      </c>
      <c r="H9564">
        <v>100.849998</v>
      </c>
    </row>
    <row r="9565" spans="1:8">
      <c r="A9565">
        <v>9563</v>
      </c>
      <c r="B9565" s="1">
        <v>28328</v>
      </c>
      <c r="C9565">
        <v>101.589996</v>
      </c>
      <c r="D9565">
        <v>102.279999</v>
      </c>
      <c r="E9565">
        <v>101.019997</v>
      </c>
      <c r="F9565">
        <v>101.66999800000001</v>
      </c>
      <c r="G9565">
        <v>23110000</v>
      </c>
      <c r="H9565">
        <v>101.66999800000001</v>
      </c>
    </row>
    <row r="9566" spans="1:8">
      <c r="A9566">
        <v>9564</v>
      </c>
      <c r="B9566" s="1">
        <v>28327</v>
      </c>
      <c r="C9566">
        <v>101.730003</v>
      </c>
      <c r="D9566">
        <v>102.19000200000001</v>
      </c>
      <c r="E9566">
        <v>100.849998</v>
      </c>
      <c r="F9566">
        <v>101.589996</v>
      </c>
      <c r="G9566">
        <v>26880000</v>
      </c>
      <c r="H9566">
        <v>101.589996</v>
      </c>
    </row>
    <row r="9567" spans="1:8">
      <c r="A9567">
        <v>9565</v>
      </c>
      <c r="B9567" s="1">
        <v>28326</v>
      </c>
      <c r="C9567">
        <v>101.790001</v>
      </c>
      <c r="D9567">
        <v>102.57</v>
      </c>
      <c r="E9567">
        <v>101.139999</v>
      </c>
      <c r="F9567">
        <v>101.730003</v>
      </c>
      <c r="G9567">
        <v>29380000</v>
      </c>
      <c r="H9567">
        <v>101.730003</v>
      </c>
    </row>
    <row r="9568" spans="1:8">
      <c r="A9568">
        <v>9566</v>
      </c>
      <c r="B9568" s="1">
        <v>28325</v>
      </c>
      <c r="C9568">
        <v>100.949997</v>
      </c>
      <c r="D9568">
        <v>102.16999800000001</v>
      </c>
      <c r="E9568">
        <v>100.68</v>
      </c>
      <c r="F9568">
        <v>101.790001</v>
      </c>
      <c r="G9568">
        <v>31930000</v>
      </c>
      <c r="H9568">
        <v>101.790001</v>
      </c>
    </row>
    <row r="9569" spans="1:8">
      <c r="A9569">
        <v>9567</v>
      </c>
      <c r="B9569" s="1">
        <v>28324</v>
      </c>
      <c r="C9569">
        <v>100.18</v>
      </c>
      <c r="D9569">
        <v>101.400002</v>
      </c>
      <c r="E9569">
        <v>99.940002000000007</v>
      </c>
      <c r="F9569">
        <v>100.949997</v>
      </c>
      <c r="G9569">
        <v>29890000</v>
      </c>
      <c r="H9569">
        <v>100.949997</v>
      </c>
    </row>
    <row r="9570" spans="1:8">
      <c r="A9570">
        <v>9568</v>
      </c>
      <c r="B9570" s="1">
        <v>28321</v>
      </c>
      <c r="C9570">
        <v>99.589995999999999</v>
      </c>
      <c r="D9570">
        <v>100.68</v>
      </c>
      <c r="E9570">
        <v>99.279999000000004</v>
      </c>
      <c r="F9570">
        <v>100.18</v>
      </c>
      <c r="G9570">
        <v>29120000</v>
      </c>
      <c r="H9570">
        <v>100.18</v>
      </c>
    </row>
    <row r="9571" spans="1:8">
      <c r="A9571">
        <v>9569</v>
      </c>
      <c r="B9571" s="1">
        <v>28319</v>
      </c>
      <c r="C9571">
        <v>99.449996999999996</v>
      </c>
      <c r="D9571">
        <v>99.989998</v>
      </c>
      <c r="E9571">
        <v>98.830001999999993</v>
      </c>
      <c r="F9571">
        <v>99.589995999999999</v>
      </c>
      <c r="G9571">
        <v>23160000</v>
      </c>
      <c r="H9571">
        <v>99.589995999999999</v>
      </c>
    </row>
    <row r="9572" spans="1:8">
      <c r="A9572">
        <v>9570</v>
      </c>
      <c r="B9572" s="1">
        <v>28318</v>
      </c>
      <c r="C9572">
        <v>99.550003000000004</v>
      </c>
      <c r="D9572">
        <v>100.010002</v>
      </c>
      <c r="E9572">
        <v>98.809997999999993</v>
      </c>
      <c r="F9572">
        <v>99.449996999999996</v>
      </c>
      <c r="G9572">
        <v>22470000</v>
      </c>
      <c r="H9572">
        <v>99.449996999999996</v>
      </c>
    </row>
    <row r="9573" spans="1:8">
      <c r="A9573">
        <v>9571</v>
      </c>
      <c r="B9573" s="1">
        <v>28317</v>
      </c>
      <c r="C9573">
        <v>99.790001000000004</v>
      </c>
      <c r="D9573">
        <v>100.160004</v>
      </c>
      <c r="E9573">
        <v>98.900002000000001</v>
      </c>
      <c r="F9573">
        <v>99.550003000000004</v>
      </c>
      <c r="G9573">
        <v>19790000</v>
      </c>
      <c r="H9573">
        <v>99.550003000000004</v>
      </c>
    </row>
    <row r="9574" spans="1:8">
      <c r="A9574">
        <v>9572</v>
      </c>
      <c r="B9574" s="1">
        <v>28314</v>
      </c>
      <c r="C9574">
        <v>99.93</v>
      </c>
      <c r="D9574">
        <v>100.620003</v>
      </c>
      <c r="E9574">
        <v>99.370002999999997</v>
      </c>
      <c r="F9574">
        <v>99.790001000000004</v>
      </c>
      <c r="G9574">
        <v>23820000</v>
      </c>
      <c r="H9574">
        <v>99.790001000000004</v>
      </c>
    </row>
    <row r="9575" spans="1:8">
      <c r="A9575">
        <v>9573</v>
      </c>
      <c r="B9575" s="1">
        <v>28313</v>
      </c>
      <c r="C9575">
        <v>99.580001999999993</v>
      </c>
      <c r="D9575">
        <v>100.300003</v>
      </c>
      <c r="E9575">
        <v>99.120002999999997</v>
      </c>
      <c r="F9575">
        <v>99.93</v>
      </c>
      <c r="G9575">
        <v>21740000</v>
      </c>
      <c r="H9575">
        <v>99.93</v>
      </c>
    </row>
    <row r="9576" spans="1:8">
      <c r="A9576">
        <v>9574</v>
      </c>
      <c r="B9576" s="1">
        <v>28312</v>
      </c>
      <c r="C9576">
        <v>100.089996</v>
      </c>
      <c r="D9576">
        <v>100.410004</v>
      </c>
      <c r="E9576">
        <v>99.199996999999996</v>
      </c>
      <c r="F9576">
        <v>99.580001999999993</v>
      </c>
      <c r="G9576">
        <v>21230000</v>
      </c>
      <c r="H9576">
        <v>99.580001999999993</v>
      </c>
    </row>
    <row r="9577" spans="1:8">
      <c r="A9577">
        <v>9575</v>
      </c>
      <c r="B9577" s="1">
        <v>28311</v>
      </c>
      <c r="C9577">
        <v>100.099998</v>
      </c>
      <c r="D9577">
        <v>100.720001</v>
      </c>
      <c r="E9577">
        <v>99.620002999999997</v>
      </c>
      <c r="F9577">
        <v>100.089996</v>
      </c>
      <c r="G9577">
        <v>16850000</v>
      </c>
      <c r="H9577">
        <v>100.089996</v>
      </c>
    </row>
    <row r="9578" spans="1:8">
      <c r="A9578">
        <v>9576</v>
      </c>
      <c r="B9578" s="1">
        <v>28307</v>
      </c>
      <c r="C9578">
        <v>100.480003</v>
      </c>
      <c r="D9578">
        <v>100.760002</v>
      </c>
      <c r="E9578">
        <v>99.629997000000003</v>
      </c>
      <c r="F9578">
        <v>100.099998</v>
      </c>
      <c r="G9578">
        <v>18160000</v>
      </c>
      <c r="H9578">
        <v>100.099998</v>
      </c>
    </row>
    <row r="9579" spans="1:8">
      <c r="A9579">
        <v>9577</v>
      </c>
      <c r="B9579" s="1">
        <v>28306</v>
      </c>
      <c r="C9579">
        <v>100.110001</v>
      </c>
      <c r="D9579">
        <v>100.879997</v>
      </c>
      <c r="E9579">
        <v>99.68</v>
      </c>
      <c r="F9579">
        <v>100.480003</v>
      </c>
      <c r="G9579">
        <v>19410000</v>
      </c>
      <c r="H9579">
        <v>100.480003</v>
      </c>
    </row>
    <row r="9580" spans="1:8">
      <c r="A9580">
        <v>9578</v>
      </c>
      <c r="B9580" s="1">
        <v>28305</v>
      </c>
      <c r="C9580">
        <v>100.139999</v>
      </c>
      <c r="D9580">
        <v>100.489998</v>
      </c>
      <c r="E9580">
        <v>99.300003000000004</v>
      </c>
      <c r="F9580">
        <v>100.110001</v>
      </c>
      <c r="G9580">
        <v>19000000</v>
      </c>
      <c r="H9580">
        <v>100.110001</v>
      </c>
    </row>
    <row r="9581" spans="1:8">
      <c r="A9581">
        <v>9579</v>
      </c>
      <c r="B9581" s="1">
        <v>28304</v>
      </c>
      <c r="C9581">
        <v>100.980003</v>
      </c>
      <c r="D9581">
        <v>101.360001</v>
      </c>
      <c r="E9581">
        <v>99.870002999999997</v>
      </c>
      <c r="F9581">
        <v>100.139999</v>
      </c>
      <c r="G9581">
        <v>22670000</v>
      </c>
      <c r="H9581">
        <v>100.139999</v>
      </c>
    </row>
    <row r="9582" spans="1:8">
      <c r="A9582">
        <v>9580</v>
      </c>
      <c r="B9582" s="1">
        <v>28303</v>
      </c>
      <c r="C9582">
        <v>101.19000200000001</v>
      </c>
      <c r="D9582">
        <v>101.629997</v>
      </c>
      <c r="E9582">
        <v>100.470001</v>
      </c>
      <c r="F9582">
        <v>100.980003</v>
      </c>
      <c r="G9582">
        <v>19870000</v>
      </c>
      <c r="H9582">
        <v>100.980003</v>
      </c>
    </row>
    <row r="9583" spans="1:8">
      <c r="A9583">
        <v>9581</v>
      </c>
      <c r="B9583" s="1">
        <v>28300</v>
      </c>
      <c r="C9583">
        <v>100.620003</v>
      </c>
      <c r="D9583">
        <v>101.650002</v>
      </c>
      <c r="E9583">
        <v>100.410004</v>
      </c>
      <c r="F9583">
        <v>101.19000200000001</v>
      </c>
      <c r="G9583">
        <v>27490000</v>
      </c>
      <c r="H9583">
        <v>101.19000200000001</v>
      </c>
    </row>
    <row r="9584" spans="1:8">
      <c r="A9584">
        <v>9582</v>
      </c>
      <c r="B9584" s="1">
        <v>28299</v>
      </c>
      <c r="C9584">
        <v>100.459999</v>
      </c>
      <c r="D9584">
        <v>101.099998</v>
      </c>
      <c r="E9584">
        <v>99.879997000000003</v>
      </c>
      <c r="F9584">
        <v>100.620003</v>
      </c>
      <c r="G9584">
        <v>24330000</v>
      </c>
      <c r="H9584">
        <v>100.620003</v>
      </c>
    </row>
    <row r="9585" spans="1:8">
      <c r="A9585">
        <v>9583</v>
      </c>
      <c r="B9585" s="1">
        <v>28298</v>
      </c>
      <c r="C9585">
        <v>100.739998</v>
      </c>
      <c r="D9585">
        <v>101.07</v>
      </c>
      <c r="E9585">
        <v>99.900002000000001</v>
      </c>
      <c r="F9585">
        <v>100.459999</v>
      </c>
      <c r="G9585">
        <v>25070000</v>
      </c>
      <c r="H9585">
        <v>100.459999</v>
      </c>
    </row>
    <row r="9586" spans="1:8">
      <c r="A9586">
        <v>9584</v>
      </c>
      <c r="B9586" s="1">
        <v>28297</v>
      </c>
      <c r="C9586">
        <v>100.41999800000001</v>
      </c>
      <c r="D9586">
        <v>101.410004</v>
      </c>
      <c r="E9586">
        <v>100.160004</v>
      </c>
      <c r="F9586">
        <v>100.739998</v>
      </c>
      <c r="G9586">
        <v>29730000</v>
      </c>
      <c r="H9586">
        <v>100.739998</v>
      </c>
    </row>
    <row r="9587" spans="1:8">
      <c r="A9587">
        <v>9585</v>
      </c>
      <c r="B9587" s="1">
        <v>28296</v>
      </c>
      <c r="C9587">
        <v>99.970000999999996</v>
      </c>
      <c r="D9587">
        <v>100.760002</v>
      </c>
      <c r="E9587">
        <v>99.559997999999993</v>
      </c>
      <c r="F9587">
        <v>100.41999800000001</v>
      </c>
      <c r="G9587">
        <v>22950000</v>
      </c>
      <c r="H9587">
        <v>100.41999800000001</v>
      </c>
    </row>
    <row r="9588" spans="1:8">
      <c r="A9588">
        <v>9586</v>
      </c>
      <c r="B9588" s="1">
        <v>28293</v>
      </c>
      <c r="C9588">
        <v>99.849997999999999</v>
      </c>
      <c r="D9588">
        <v>100.470001</v>
      </c>
      <c r="E9588">
        <v>99.339995999999999</v>
      </c>
      <c r="F9588">
        <v>99.970000999999996</v>
      </c>
      <c r="G9588">
        <v>21960000</v>
      </c>
      <c r="H9588">
        <v>99.970000999999996</v>
      </c>
    </row>
    <row r="9589" spans="1:8">
      <c r="A9589">
        <v>9587</v>
      </c>
      <c r="B9589" s="1">
        <v>28292</v>
      </c>
      <c r="C9589">
        <v>99.610000999999997</v>
      </c>
      <c r="D9589">
        <v>100.33000199999999</v>
      </c>
      <c r="E9589">
        <v>98.910004000000001</v>
      </c>
      <c r="F9589">
        <v>99.849997999999999</v>
      </c>
      <c r="G9589">
        <v>24310000</v>
      </c>
      <c r="H9589">
        <v>99.849997999999999</v>
      </c>
    </row>
    <row r="9590" spans="1:8">
      <c r="A9590">
        <v>9588</v>
      </c>
      <c r="B9590" s="1">
        <v>28291</v>
      </c>
      <c r="C9590">
        <v>99.860000999999997</v>
      </c>
      <c r="D9590">
        <v>100.30999799999999</v>
      </c>
      <c r="E9590">
        <v>99.120002999999997</v>
      </c>
      <c r="F9590">
        <v>99.610000999999997</v>
      </c>
      <c r="G9590">
        <v>22640000</v>
      </c>
      <c r="H9590">
        <v>99.610000999999997</v>
      </c>
    </row>
    <row r="9591" spans="1:8">
      <c r="A9591">
        <v>9589</v>
      </c>
      <c r="B9591" s="1">
        <v>28290</v>
      </c>
      <c r="C9591">
        <v>98.760002</v>
      </c>
      <c r="D9591">
        <v>100.120003</v>
      </c>
      <c r="E9591">
        <v>98.760002</v>
      </c>
      <c r="F9591">
        <v>99.860000999999997</v>
      </c>
      <c r="G9591">
        <v>25390000</v>
      </c>
      <c r="H9591">
        <v>99.860000999999997</v>
      </c>
    </row>
    <row r="9592" spans="1:8">
      <c r="A9592">
        <v>9590</v>
      </c>
      <c r="B9592" s="1">
        <v>28289</v>
      </c>
      <c r="C9592">
        <v>98.459998999999996</v>
      </c>
      <c r="D9592">
        <v>99.209998999999996</v>
      </c>
      <c r="E9592">
        <v>98.059997999999993</v>
      </c>
      <c r="F9592">
        <v>98.739998</v>
      </c>
      <c r="G9592">
        <v>20250000</v>
      </c>
      <c r="H9592">
        <v>98.739998</v>
      </c>
    </row>
    <row r="9593" spans="1:8">
      <c r="A9593">
        <v>9591</v>
      </c>
      <c r="B9593" s="1">
        <v>28286</v>
      </c>
      <c r="C9593">
        <v>98.139999000000003</v>
      </c>
      <c r="D9593">
        <v>98.860000999999997</v>
      </c>
      <c r="E9593">
        <v>97.68</v>
      </c>
      <c r="F9593">
        <v>98.459998999999996</v>
      </c>
      <c r="G9593">
        <v>20630000</v>
      </c>
      <c r="H9593">
        <v>98.459998999999996</v>
      </c>
    </row>
    <row r="9594" spans="1:8">
      <c r="A9594">
        <v>9592</v>
      </c>
      <c r="B9594" s="1">
        <v>28285</v>
      </c>
      <c r="C9594">
        <v>98.199996999999996</v>
      </c>
      <c r="D9594">
        <v>98.620002999999997</v>
      </c>
      <c r="E9594">
        <v>97.510002</v>
      </c>
      <c r="F9594">
        <v>98.139999000000003</v>
      </c>
      <c r="G9594">
        <v>19940000</v>
      </c>
      <c r="H9594">
        <v>98.139999000000003</v>
      </c>
    </row>
    <row r="9595" spans="1:8">
      <c r="A9595">
        <v>9593</v>
      </c>
      <c r="B9595" s="1">
        <v>28284</v>
      </c>
      <c r="C9595">
        <v>97.730002999999996</v>
      </c>
      <c r="D9595">
        <v>98.75</v>
      </c>
      <c r="E9595">
        <v>97.489998</v>
      </c>
      <c r="F9595">
        <v>98.199996999999996</v>
      </c>
      <c r="G9595">
        <v>22200000</v>
      </c>
      <c r="H9595">
        <v>98.199996999999996</v>
      </c>
    </row>
    <row r="9596" spans="1:8">
      <c r="A9596">
        <v>9594</v>
      </c>
      <c r="B9596" s="1">
        <v>28283</v>
      </c>
      <c r="C9596">
        <v>97.230002999999996</v>
      </c>
      <c r="D9596">
        <v>98.010002</v>
      </c>
      <c r="E9596">
        <v>96.599997999999999</v>
      </c>
      <c r="F9596">
        <v>97.730002999999996</v>
      </c>
      <c r="G9596">
        <v>21110000</v>
      </c>
      <c r="H9596">
        <v>97.730002999999996</v>
      </c>
    </row>
    <row r="9597" spans="1:8">
      <c r="A9597">
        <v>9595</v>
      </c>
      <c r="B9597" s="1">
        <v>28282</v>
      </c>
      <c r="C9597">
        <v>97.690002000000007</v>
      </c>
      <c r="D9597">
        <v>98.260002</v>
      </c>
      <c r="E9597">
        <v>96.889999000000003</v>
      </c>
      <c r="F9597">
        <v>97.230002999999996</v>
      </c>
      <c r="G9597">
        <v>18930000</v>
      </c>
      <c r="H9597">
        <v>97.230002999999996</v>
      </c>
    </row>
    <row r="9598" spans="1:8">
      <c r="A9598">
        <v>9596</v>
      </c>
      <c r="B9598" s="1">
        <v>28279</v>
      </c>
      <c r="C9598">
        <v>96.739998</v>
      </c>
      <c r="D9598">
        <v>98.120002999999997</v>
      </c>
      <c r="E9598">
        <v>96.550003000000004</v>
      </c>
      <c r="F9598">
        <v>97.690002000000007</v>
      </c>
      <c r="G9598">
        <v>20330000</v>
      </c>
      <c r="H9598">
        <v>97.690002000000007</v>
      </c>
    </row>
    <row r="9599" spans="1:8">
      <c r="A9599">
        <v>9597</v>
      </c>
      <c r="B9599" s="1">
        <v>28278</v>
      </c>
      <c r="C9599">
        <v>96.93</v>
      </c>
      <c r="D9599">
        <v>97.529999000000004</v>
      </c>
      <c r="E9599">
        <v>96.230002999999996</v>
      </c>
      <c r="F9599">
        <v>96.739998</v>
      </c>
      <c r="G9599">
        <v>18620000</v>
      </c>
      <c r="H9599">
        <v>96.739998</v>
      </c>
    </row>
    <row r="9600" spans="1:8">
      <c r="A9600">
        <v>9598</v>
      </c>
      <c r="B9600" s="1">
        <v>28277</v>
      </c>
      <c r="C9600">
        <v>96.120002999999997</v>
      </c>
      <c r="D9600">
        <v>97.269997000000004</v>
      </c>
      <c r="E9600">
        <v>95.889999000000003</v>
      </c>
      <c r="F9600">
        <v>96.93</v>
      </c>
      <c r="G9600">
        <v>18320000</v>
      </c>
      <c r="H9600">
        <v>96.93</v>
      </c>
    </row>
    <row r="9601" spans="1:8">
      <c r="A9601">
        <v>9599</v>
      </c>
      <c r="B9601" s="1">
        <v>28276</v>
      </c>
      <c r="C9601">
        <v>96.269997000000004</v>
      </c>
      <c r="D9601">
        <v>96.75</v>
      </c>
      <c r="E9601">
        <v>95.519997000000004</v>
      </c>
      <c r="F9601">
        <v>96.120002999999997</v>
      </c>
      <c r="G9601">
        <v>17800000</v>
      </c>
      <c r="H9601">
        <v>96.120002999999997</v>
      </c>
    </row>
    <row r="9602" spans="1:8">
      <c r="A9602">
        <v>9600</v>
      </c>
      <c r="B9602" s="1">
        <v>28272</v>
      </c>
      <c r="C9602">
        <v>97.010002</v>
      </c>
      <c r="D9602">
        <v>97.260002</v>
      </c>
      <c r="E9602">
        <v>95.919998000000007</v>
      </c>
      <c r="F9602">
        <v>96.269997000000004</v>
      </c>
      <c r="G9602">
        <v>15730000</v>
      </c>
      <c r="H9602">
        <v>96.269997000000004</v>
      </c>
    </row>
    <row r="9603" spans="1:8">
      <c r="A9603">
        <v>9601</v>
      </c>
      <c r="B9603" s="1">
        <v>28271</v>
      </c>
      <c r="C9603">
        <v>96.769997000000004</v>
      </c>
      <c r="D9603">
        <v>97.470000999999996</v>
      </c>
      <c r="E9603">
        <v>96.199996999999996</v>
      </c>
      <c r="F9603">
        <v>97.010002</v>
      </c>
      <c r="G9603">
        <v>18620000</v>
      </c>
      <c r="H9603">
        <v>97.010002</v>
      </c>
    </row>
    <row r="9604" spans="1:8">
      <c r="A9604">
        <v>9602</v>
      </c>
      <c r="B9604" s="1">
        <v>28270</v>
      </c>
      <c r="C9604">
        <v>97.669998000000007</v>
      </c>
      <c r="D9604">
        <v>98.139999000000003</v>
      </c>
      <c r="E9604">
        <v>96.5</v>
      </c>
      <c r="F9604">
        <v>96.769997000000004</v>
      </c>
      <c r="G9604">
        <v>20710000</v>
      </c>
      <c r="H9604">
        <v>96.769997000000004</v>
      </c>
    </row>
    <row r="9605" spans="1:8">
      <c r="A9605">
        <v>9603</v>
      </c>
      <c r="B9605" s="1">
        <v>28269</v>
      </c>
      <c r="C9605">
        <v>98.150002000000001</v>
      </c>
      <c r="D9605">
        <v>98.25</v>
      </c>
      <c r="E9605">
        <v>97</v>
      </c>
      <c r="F9605">
        <v>97.669998000000007</v>
      </c>
      <c r="G9605">
        <v>20050000</v>
      </c>
      <c r="H9605">
        <v>97.669998000000007</v>
      </c>
    </row>
    <row r="9606" spans="1:8">
      <c r="A9606">
        <v>9604</v>
      </c>
      <c r="B9606" s="1">
        <v>28268</v>
      </c>
      <c r="C9606">
        <v>99.349997999999999</v>
      </c>
      <c r="D9606">
        <v>99.349997999999999</v>
      </c>
      <c r="E9606">
        <v>97.879997000000003</v>
      </c>
      <c r="F9606">
        <v>98.150002000000001</v>
      </c>
      <c r="G9606">
        <v>18290000</v>
      </c>
      <c r="H9606">
        <v>98.150002000000001</v>
      </c>
    </row>
    <row r="9607" spans="1:8">
      <c r="A9607">
        <v>9605</v>
      </c>
      <c r="B9607" s="1">
        <v>28265</v>
      </c>
      <c r="C9607">
        <v>99.879997000000003</v>
      </c>
      <c r="D9607">
        <v>100.120003</v>
      </c>
      <c r="E9607">
        <v>98.910004000000001</v>
      </c>
      <c r="F9607">
        <v>99.449996999999996</v>
      </c>
      <c r="G9607">
        <v>18950000</v>
      </c>
      <c r="H9607">
        <v>99.449996999999996</v>
      </c>
    </row>
    <row r="9608" spans="1:8">
      <c r="A9608">
        <v>9606</v>
      </c>
      <c r="B9608" s="1">
        <v>28264</v>
      </c>
      <c r="C9608">
        <v>100.300003</v>
      </c>
      <c r="D9608">
        <v>100.739998</v>
      </c>
      <c r="E9608">
        <v>99.489998</v>
      </c>
      <c r="F9608">
        <v>99.879997000000003</v>
      </c>
      <c r="G9608">
        <v>21280000</v>
      </c>
      <c r="H9608">
        <v>99.879997000000003</v>
      </c>
    </row>
    <row r="9609" spans="1:8">
      <c r="A9609">
        <v>9607</v>
      </c>
      <c r="B9609" s="1">
        <v>28263</v>
      </c>
      <c r="C9609">
        <v>99.769997000000004</v>
      </c>
      <c r="D9609">
        <v>100.93</v>
      </c>
      <c r="E9609">
        <v>99.580001999999993</v>
      </c>
      <c r="F9609">
        <v>100.300003</v>
      </c>
      <c r="G9609">
        <v>27800000</v>
      </c>
      <c r="H9609">
        <v>100.300003</v>
      </c>
    </row>
    <row r="9610" spans="1:8">
      <c r="A9610">
        <v>9608</v>
      </c>
      <c r="B9610" s="1">
        <v>28262</v>
      </c>
      <c r="C9610">
        <v>99.470000999999996</v>
      </c>
      <c r="D9610">
        <v>100.110001</v>
      </c>
      <c r="E9610">
        <v>98.760002</v>
      </c>
      <c r="F9610">
        <v>99.769997000000004</v>
      </c>
      <c r="G9610">
        <v>22290000</v>
      </c>
      <c r="H9610">
        <v>99.769997000000004</v>
      </c>
    </row>
    <row r="9611" spans="1:8">
      <c r="A9611">
        <v>9609</v>
      </c>
      <c r="B9611" s="1">
        <v>28261</v>
      </c>
      <c r="C9611">
        <v>99.029999000000004</v>
      </c>
      <c r="D9611">
        <v>99.980002999999996</v>
      </c>
      <c r="E9611">
        <v>98.790001000000004</v>
      </c>
      <c r="F9611">
        <v>99.470000999999996</v>
      </c>
      <c r="G9611">
        <v>21170000</v>
      </c>
      <c r="H9611">
        <v>99.470000999999996</v>
      </c>
    </row>
    <row r="9612" spans="1:8">
      <c r="A9612">
        <v>9610</v>
      </c>
      <c r="B9612" s="1">
        <v>28258</v>
      </c>
      <c r="C9612">
        <v>98.730002999999996</v>
      </c>
      <c r="D9612">
        <v>99.519997000000004</v>
      </c>
      <c r="E9612">
        <v>98.370002999999997</v>
      </c>
      <c r="F9612">
        <v>99.029999000000004</v>
      </c>
      <c r="G9612">
        <v>19780000</v>
      </c>
      <c r="H9612">
        <v>99.029999000000004</v>
      </c>
    </row>
    <row r="9613" spans="1:8">
      <c r="A9613">
        <v>9611</v>
      </c>
      <c r="B9613" s="1">
        <v>28257</v>
      </c>
      <c r="C9613">
        <v>98.779999000000004</v>
      </c>
      <c r="D9613">
        <v>99.25</v>
      </c>
      <c r="E9613">
        <v>97.910004000000001</v>
      </c>
      <c r="F9613">
        <v>98.730002999999996</v>
      </c>
      <c r="G9613">
        <v>21980000</v>
      </c>
      <c r="H9613">
        <v>98.730002999999996</v>
      </c>
    </row>
    <row r="9614" spans="1:8">
      <c r="A9614">
        <v>9612</v>
      </c>
      <c r="B9614" s="1">
        <v>28256</v>
      </c>
      <c r="C9614">
        <v>99.470000999999996</v>
      </c>
      <c r="D9614">
        <v>99.769997000000004</v>
      </c>
      <c r="E9614">
        <v>98.400002000000001</v>
      </c>
      <c r="F9614">
        <v>98.779999000000004</v>
      </c>
      <c r="G9614">
        <v>18980000</v>
      </c>
      <c r="H9614">
        <v>98.779999000000004</v>
      </c>
    </row>
    <row r="9615" spans="1:8">
      <c r="A9615">
        <v>9613</v>
      </c>
      <c r="B9615" s="1">
        <v>28255</v>
      </c>
      <c r="C9615">
        <v>99.18</v>
      </c>
      <c r="D9615">
        <v>100.089996</v>
      </c>
      <c r="E9615">
        <v>98.82</v>
      </c>
      <c r="F9615">
        <v>99.470000999999996</v>
      </c>
      <c r="G9615">
        <v>21090000</v>
      </c>
      <c r="H9615">
        <v>99.470000999999996</v>
      </c>
    </row>
    <row r="9616" spans="1:8">
      <c r="A9616">
        <v>9614</v>
      </c>
      <c r="B9616" s="1">
        <v>28254</v>
      </c>
      <c r="C9616">
        <v>99.489998</v>
      </c>
      <c r="D9616">
        <v>99.779999000000004</v>
      </c>
      <c r="E9616">
        <v>98.660004000000001</v>
      </c>
      <c r="F9616">
        <v>99.18</v>
      </c>
      <c r="G9616">
        <v>15230000</v>
      </c>
      <c r="H9616">
        <v>99.18</v>
      </c>
    </row>
    <row r="9617" spans="1:8">
      <c r="A9617">
        <v>9615</v>
      </c>
      <c r="B9617" s="1">
        <v>28251</v>
      </c>
      <c r="C9617">
        <v>100.110001</v>
      </c>
      <c r="D9617">
        <v>100.199997</v>
      </c>
      <c r="E9617">
        <v>98.949996999999996</v>
      </c>
      <c r="F9617">
        <v>99.489998</v>
      </c>
      <c r="G9617">
        <v>19370000</v>
      </c>
      <c r="H9617">
        <v>99.489998</v>
      </c>
    </row>
    <row r="9618" spans="1:8">
      <c r="A9618">
        <v>9616</v>
      </c>
      <c r="B9618" s="1">
        <v>28250</v>
      </c>
      <c r="C9618">
        <v>99.959998999999996</v>
      </c>
      <c r="D9618">
        <v>100.790001</v>
      </c>
      <c r="E9618">
        <v>99.279999000000004</v>
      </c>
      <c r="F9618">
        <v>100.110001</v>
      </c>
      <c r="G9618">
        <v>23450000</v>
      </c>
      <c r="H9618">
        <v>100.110001</v>
      </c>
    </row>
    <row r="9619" spans="1:8">
      <c r="A9619">
        <v>9617</v>
      </c>
      <c r="B9619" s="1">
        <v>28249</v>
      </c>
      <c r="C9619">
        <v>99.43</v>
      </c>
      <c r="D9619">
        <v>100.55999799999999</v>
      </c>
      <c r="E9619">
        <v>98.900002000000001</v>
      </c>
      <c r="F9619">
        <v>99.959998999999996</v>
      </c>
      <c r="G9619">
        <v>23330000</v>
      </c>
      <c r="H9619">
        <v>99.959998999999996</v>
      </c>
    </row>
    <row r="9620" spans="1:8">
      <c r="A9620">
        <v>9618</v>
      </c>
      <c r="B9620" s="1">
        <v>28248</v>
      </c>
      <c r="C9620">
        <v>98.93</v>
      </c>
      <c r="D9620">
        <v>99.959998999999996</v>
      </c>
      <c r="E9620">
        <v>98.720000999999996</v>
      </c>
      <c r="F9620">
        <v>99.43</v>
      </c>
      <c r="G9620">
        <v>21950000</v>
      </c>
      <c r="H9620">
        <v>99.43</v>
      </c>
    </row>
    <row r="9621" spans="1:8">
      <c r="A9621">
        <v>9619</v>
      </c>
      <c r="B9621" s="1">
        <v>28247</v>
      </c>
      <c r="C9621">
        <v>98.440002000000007</v>
      </c>
      <c r="D9621">
        <v>99.260002</v>
      </c>
      <c r="E9621">
        <v>97.970000999999996</v>
      </c>
      <c r="F9621">
        <v>98.93</v>
      </c>
      <c r="G9621">
        <v>17970000</v>
      </c>
      <c r="H9621">
        <v>98.93</v>
      </c>
    </row>
    <row r="9622" spans="1:8">
      <c r="A9622">
        <v>9620</v>
      </c>
      <c r="B9622" s="1">
        <v>28244</v>
      </c>
      <c r="C9622">
        <v>98.199996999999996</v>
      </c>
      <c r="D9622">
        <v>98.870002999999997</v>
      </c>
      <c r="E9622">
        <v>97.580001999999993</v>
      </c>
      <c r="F9622">
        <v>98.440002000000007</v>
      </c>
      <c r="G9622">
        <v>18330000</v>
      </c>
      <c r="H9622">
        <v>98.440002000000007</v>
      </c>
    </row>
    <row r="9623" spans="1:8">
      <c r="A9623">
        <v>9621</v>
      </c>
      <c r="B9623" s="1">
        <v>28243</v>
      </c>
      <c r="C9623">
        <v>97.959998999999996</v>
      </c>
      <c r="D9623">
        <v>98.769997000000004</v>
      </c>
      <c r="E9623">
        <v>97.470000999999996</v>
      </c>
      <c r="F9623">
        <v>98.199996999999996</v>
      </c>
      <c r="G9623">
        <v>18370000</v>
      </c>
      <c r="H9623">
        <v>98.199996999999996</v>
      </c>
    </row>
    <row r="9624" spans="1:8">
      <c r="A9624">
        <v>9622</v>
      </c>
      <c r="B9624" s="1">
        <v>28242</v>
      </c>
      <c r="C9624">
        <v>97.110000999999997</v>
      </c>
      <c r="D9624">
        <v>98.470000999999996</v>
      </c>
      <c r="E9624">
        <v>96.900002000000001</v>
      </c>
      <c r="F9624">
        <v>97.959998999999996</v>
      </c>
      <c r="G9624">
        <v>20590000</v>
      </c>
      <c r="H9624">
        <v>97.959998999999996</v>
      </c>
    </row>
    <row r="9625" spans="1:8">
      <c r="A9625">
        <v>9623</v>
      </c>
      <c r="B9625" s="1">
        <v>28241</v>
      </c>
      <c r="C9625">
        <v>97.150002000000001</v>
      </c>
      <c r="D9625">
        <v>97.940002000000007</v>
      </c>
      <c r="E9625">
        <v>96.529999000000004</v>
      </c>
      <c r="F9625">
        <v>97.110000999999997</v>
      </c>
      <c r="G9625">
        <v>20040000</v>
      </c>
      <c r="H9625">
        <v>97.110000999999997</v>
      </c>
    </row>
    <row r="9626" spans="1:8">
      <c r="A9626">
        <v>9624</v>
      </c>
      <c r="B9626" s="1">
        <v>28240</v>
      </c>
      <c r="C9626">
        <v>98.32</v>
      </c>
      <c r="D9626">
        <v>98.32</v>
      </c>
      <c r="E9626">
        <v>96.540001000000004</v>
      </c>
      <c r="F9626">
        <v>97.150002000000001</v>
      </c>
      <c r="G9626">
        <v>20440000</v>
      </c>
      <c r="H9626">
        <v>97.150002000000001</v>
      </c>
    </row>
    <row r="9627" spans="1:8">
      <c r="A9627">
        <v>9625</v>
      </c>
      <c r="B9627" s="1">
        <v>28237</v>
      </c>
      <c r="C9627">
        <v>99.669998000000007</v>
      </c>
      <c r="D9627">
        <v>99.669998000000007</v>
      </c>
      <c r="E9627">
        <v>98.080001999999993</v>
      </c>
      <c r="F9627">
        <v>98.440002000000007</v>
      </c>
      <c r="G9627">
        <v>20700000</v>
      </c>
      <c r="H9627">
        <v>98.440002000000007</v>
      </c>
    </row>
    <row r="9628" spans="1:8">
      <c r="A9628">
        <v>9626</v>
      </c>
      <c r="B9628" s="1">
        <v>28236</v>
      </c>
      <c r="C9628">
        <v>100.400002</v>
      </c>
      <c r="D9628">
        <v>101.199997</v>
      </c>
      <c r="E9628">
        <v>99.349997999999999</v>
      </c>
      <c r="F9628">
        <v>99.75</v>
      </c>
      <c r="G9628">
        <v>22740000</v>
      </c>
      <c r="H9628">
        <v>99.75</v>
      </c>
    </row>
    <row r="9629" spans="1:8">
      <c r="A9629">
        <v>9627</v>
      </c>
      <c r="B9629" s="1">
        <v>28235</v>
      </c>
      <c r="C9629">
        <v>100.07</v>
      </c>
      <c r="D9629">
        <v>100.980003</v>
      </c>
      <c r="E9629">
        <v>99.489998</v>
      </c>
      <c r="F9629">
        <v>100.400002</v>
      </c>
      <c r="G9629">
        <v>25090000</v>
      </c>
      <c r="H9629">
        <v>100.400002</v>
      </c>
    </row>
    <row r="9630" spans="1:8">
      <c r="A9630">
        <v>9628</v>
      </c>
      <c r="B9630" s="1">
        <v>28234</v>
      </c>
      <c r="C9630">
        <v>100.540001</v>
      </c>
      <c r="D9630">
        <v>100.80999799999999</v>
      </c>
      <c r="E9630">
        <v>99.580001999999993</v>
      </c>
      <c r="F9630">
        <v>100.07</v>
      </c>
      <c r="G9630">
        <v>19510000</v>
      </c>
      <c r="H9630">
        <v>100.07</v>
      </c>
    </row>
    <row r="9631" spans="1:8">
      <c r="A9631">
        <v>9629</v>
      </c>
      <c r="B9631" s="1">
        <v>28233</v>
      </c>
      <c r="C9631">
        <v>101.040001</v>
      </c>
      <c r="D9631">
        <v>101.360001</v>
      </c>
      <c r="E9631">
        <v>100.089996</v>
      </c>
      <c r="F9631">
        <v>100.540001</v>
      </c>
      <c r="G9631">
        <v>17830000</v>
      </c>
      <c r="H9631">
        <v>100.540001</v>
      </c>
    </row>
    <row r="9632" spans="1:8">
      <c r="A9632">
        <v>9630</v>
      </c>
      <c r="B9632" s="1">
        <v>28230</v>
      </c>
      <c r="C9632">
        <v>101</v>
      </c>
      <c r="D9632">
        <v>101.629997</v>
      </c>
      <c r="E9632">
        <v>100.349998</v>
      </c>
      <c r="F9632">
        <v>101.040001</v>
      </c>
      <c r="G9632">
        <v>20230000</v>
      </c>
      <c r="H9632">
        <v>101.040001</v>
      </c>
    </row>
    <row r="9633" spans="1:8">
      <c r="A9633">
        <v>9631</v>
      </c>
      <c r="B9633" s="1">
        <v>28229</v>
      </c>
      <c r="C9633">
        <v>100.41999800000001</v>
      </c>
      <c r="D9633">
        <v>102.07</v>
      </c>
      <c r="E9633">
        <v>100.41999800000001</v>
      </c>
      <c r="F9633">
        <v>101</v>
      </c>
      <c r="G9633">
        <v>30490000</v>
      </c>
      <c r="H9633">
        <v>101</v>
      </c>
    </row>
    <row r="9634" spans="1:8">
      <c r="A9634">
        <v>9632</v>
      </c>
      <c r="B9634" s="1">
        <v>28228</v>
      </c>
      <c r="C9634">
        <v>100.150002</v>
      </c>
      <c r="D9634">
        <v>100.720001</v>
      </c>
      <c r="E9634">
        <v>99.019997000000004</v>
      </c>
      <c r="F9634">
        <v>100.160004</v>
      </c>
      <c r="G9634">
        <v>21800000</v>
      </c>
      <c r="H9634">
        <v>100.160004</v>
      </c>
    </row>
    <row r="9635" spans="1:8">
      <c r="A9635">
        <v>9633</v>
      </c>
      <c r="B9635" s="1">
        <v>28227</v>
      </c>
      <c r="C9635">
        <v>98.970000999999996</v>
      </c>
      <c r="D9635">
        <v>100.58000199999999</v>
      </c>
      <c r="E9635">
        <v>98.970000999999996</v>
      </c>
      <c r="F9635">
        <v>100.150002</v>
      </c>
      <c r="G9635">
        <v>23760000</v>
      </c>
      <c r="H9635">
        <v>100.150002</v>
      </c>
    </row>
    <row r="9636" spans="1:8">
      <c r="A9636">
        <v>9634</v>
      </c>
      <c r="B9636" s="1">
        <v>28226</v>
      </c>
      <c r="C9636">
        <v>98.349997999999999</v>
      </c>
      <c r="D9636">
        <v>99.370002999999997</v>
      </c>
      <c r="E9636">
        <v>98.080001999999993</v>
      </c>
      <c r="F9636">
        <v>98.879997000000003</v>
      </c>
      <c r="G9636">
        <v>17650000</v>
      </c>
      <c r="H9636">
        <v>98.879997000000003</v>
      </c>
    </row>
    <row r="9637" spans="1:8">
      <c r="A9637">
        <v>9635</v>
      </c>
      <c r="B9637" s="1">
        <v>28222</v>
      </c>
      <c r="C9637">
        <v>97.910004000000001</v>
      </c>
      <c r="D9637">
        <v>98.650002000000001</v>
      </c>
      <c r="E9637">
        <v>97.480002999999996</v>
      </c>
      <c r="F9637">
        <v>98.349997999999999</v>
      </c>
      <c r="G9637">
        <v>17260000</v>
      </c>
      <c r="H9637">
        <v>98.349997999999999</v>
      </c>
    </row>
    <row r="9638" spans="1:8">
      <c r="A9638">
        <v>9636</v>
      </c>
      <c r="B9638" s="1">
        <v>28221</v>
      </c>
      <c r="C9638">
        <v>98.010002</v>
      </c>
      <c r="D9638">
        <v>98.610000999999997</v>
      </c>
      <c r="E9638">
        <v>97.449996999999996</v>
      </c>
      <c r="F9638">
        <v>97.910004000000001</v>
      </c>
      <c r="G9638">
        <v>16600000</v>
      </c>
      <c r="H9638">
        <v>97.910004000000001</v>
      </c>
    </row>
    <row r="9639" spans="1:8">
      <c r="A9639">
        <v>9637</v>
      </c>
      <c r="B9639" s="1">
        <v>28220</v>
      </c>
      <c r="C9639">
        <v>98.230002999999996</v>
      </c>
      <c r="D9639">
        <v>98.599997999999999</v>
      </c>
      <c r="E9639">
        <v>97.43</v>
      </c>
      <c r="F9639">
        <v>98.010002</v>
      </c>
      <c r="G9639">
        <v>18330000</v>
      </c>
      <c r="H9639">
        <v>98.010002</v>
      </c>
    </row>
    <row r="9640" spans="1:8">
      <c r="A9640">
        <v>9638</v>
      </c>
      <c r="B9640" s="1">
        <v>28219</v>
      </c>
      <c r="C9640">
        <v>99.209998999999996</v>
      </c>
      <c r="D9640">
        <v>99.5</v>
      </c>
      <c r="E9640">
        <v>97.980002999999996</v>
      </c>
      <c r="F9640">
        <v>98.230002999999996</v>
      </c>
      <c r="G9640">
        <v>16250000</v>
      </c>
      <c r="H9640">
        <v>98.230002999999996</v>
      </c>
    </row>
    <row r="9641" spans="1:8">
      <c r="A9641">
        <v>9639</v>
      </c>
      <c r="B9641" s="1">
        <v>28216</v>
      </c>
      <c r="C9641">
        <v>98.419998000000007</v>
      </c>
      <c r="D9641">
        <v>99.57</v>
      </c>
      <c r="E9641">
        <v>98.379997000000003</v>
      </c>
      <c r="F9641">
        <v>99.209998999999996</v>
      </c>
      <c r="G9641">
        <v>17050000</v>
      </c>
      <c r="H9641">
        <v>99.209998999999996</v>
      </c>
    </row>
    <row r="9642" spans="1:8">
      <c r="A9642">
        <v>9640</v>
      </c>
      <c r="B9642" s="1">
        <v>28215</v>
      </c>
      <c r="C9642">
        <v>98.540001000000004</v>
      </c>
      <c r="D9642">
        <v>99.139999000000003</v>
      </c>
      <c r="E9642">
        <v>97.800003000000004</v>
      </c>
      <c r="F9642">
        <v>98.419998000000007</v>
      </c>
      <c r="G9642">
        <v>16510000</v>
      </c>
      <c r="H9642">
        <v>98.419998000000007</v>
      </c>
    </row>
    <row r="9643" spans="1:8">
      <c r="A9643">
        <v>9641</v>
      </c>
      <c r="B9643" s="1">
        <v>28214</v>
      </c>
      <c r="C9643">
        <v>99.690002000000007</v>
      </c>
      <c r="D9643">
        <v>99.989998</v>
      </c>
      <c r="E9643">
        <v>98.18</v>
      </c>
      <c r="F9643">
        <v>98.540001000000004</v>
      </c>
      <c r="G9643">
        <v>18810000</v>
      </c>
      <c r="H9643">
        <v>98.540001000000004</v>
      </c>
    </row>
    <row r="9644" spans="1:8">
      <c r="A9644">
        <v>9642</v>
      </c>
      <c r="B9644" s="1">
        <v>28213</v>
      </c>
      <c r="C9644">
        <v>99</v>
      </c>
      <c r="D9644">
        <v>100.120003</v>
      </c>
      <c r="E9644">
        <v>98.949996999999996</v>
      </c>
      <c r="F9644">
        <v>99.690002000000007</v>
      </c>
      <c r="G9644">
        <v>17030000</v>
      </c>
      <c r="H9644">
        <v>99.690002000000007</v>
      </c>
    </row>
    <row r="9645" spans="1:8">
      <c r="A9645">
        <v>9643</v>
      </c>
      <c r="B9645" s="1">
        <v>28212</v>
      </c>
      <c r="C9645">
        <v>99.059997999999993</v>
      </c>
      <c r="D9645">
        <v>99.540001000000004</v>
      </c>
      <c r="E9645">
        <v>98.349997999999999</v>
      </c>
      <c r="F9645">
        <v>99</v>
      </c>
      <c r="G9645">
        <v>16710000</v>
      </c>
      <c r="H9645">
        <v>99</v>
      </c>
    </row>
    <row r="9646" spans="1:8">
      <c r="A9646">
        <v>9644</v>
      </c>
      <c r="B9646" s="1">
        <v>28209</v>
      </c>
      <c r="C9646">
        <v>99.699996999999996</v>
      </c>
      <c r="D9646">
        <v>100.050003</v>
      </c>
      <c r="E9646">
        <v>98.709998999999996</v>
      </c>
      <c r="F9646">
        <v>99.059997999999993</v>
      </c>
      <c r="G9646">
        <v>16550000</v>
      </c>
      <c r="H9646">
        <v>99.059997999999993</v>
      </c>
    </row>
    <row r="9647" spans="1:8">
      <c r="A9647">
        <v>9645</v>
      </c>
      <c r="B9647" s="1">
        <v>28208</v>
      </c>
      <c r="C9647">
        <v>100.199997</v>
      </c>
      <c r="D9647">
        <v>100.599998</v>
      </c>
      <c r="E9647">
        <v>99.260002</v>
      </c>
      <c r="F9647">
        <v>99.699996999999996</v>
      </c>
      <c r="G9647">
        <v>19650000</v>
      </c>
      <c r="H9647">
        <v>99.699996999999996</v>
      </c>
    </row>
    <row r="9648" spans="1:8">
      <c r="A9648">
        <v>9646</v>
      </c>
      <c r="B9648" s="1">
        <v>28207</v>
      </c>
      <c r="C9648">
        <v>101</v>
      </c>
      <c r="D9648">
        <v>101.41999800000001</v>
      </c>
      <c r="E9648">
        <v>99.879997000000003</v>
      </c>
      <c r="F9648">
        <v>100.199997</v>
      </c>
      <c r="G9648">
        <v>19360000</v>
      </c>
      <c r="H9648">
        <v>100.199997</v>
      </c>
    </row>
    <row r="9649" spans="1:8">
      <c r="A9649">
        <v>9647</v>
      </c>
      <c r="B9649" s="1">
        <v>28206</v>
      </c>
      <c r="C9649">
        <v>101.30999799999999</v>
      </c>
      <c r="D9649">
        <v>101.58000199999999</v>
      </c>
      <c r="E9649">
        <v>100.349998</v>
      </c>
      <c r="F9649">
        <v>101</v>
      </c>
      <c r="G9649">
        <v>18660000</v>
      </c>
      <c r="H9649">
        <v>101</v>
      </c>
    </row>
    <row r="9650" spans="1:8">
      <c r="A9650">
        <v>9648</v>
      </c>
      <c r="B9650" s="1">
        <v>28205</v>
      </c>
      <c r="C9650">
        <v>101.860001</v>
      </c>
      <c r="D9650">
        <v>102.129997</v>
      </c>
      <c r="E9650">
        <v>100.91999800000001</v>
      </c>
      <c r="F9650">
        <v>101.30999799999999</v>
      </c>
      <c r="G9650">
        <v>18040000</v>
      </c>
      <c r="H9650">
        <v>101.30999799999999</v>
      </c>
    </row>
    <row r="9651" spans="1:8">
      <c r="A9651">
        <v>9649</v>
      </c>
      <c r="B9651" s="1">
        <v>28202</v>
      </c>
      <c r="C9651">
        <v>102.08000199999999</v>
      </c>
      <c r="D9651">
        <v>102.610001</v>
      </c>
      <c r="E9651">
        <v>101.389999</v>
      </c>
      <c r="F9651">
        <v>101.860001</v>
      </c>
      <c r="G9651">
        <v>19840000</v>
      </c>
      <c r="H9651">
        <v>101.860001</v>
      </c>
    </row>
    <row r="9652" spans="1:8">
      <c r="A9652">
        <v>9650</v>
      </c>
      <c r="B9652" s="1">
        <v>28201</v>
      </c>
      <c r="C9652">
        <v>102.16999800000001</v>
      </c>
      <c r="D9652">
        <v>102.58000199999999</v>
      </c>
      <c r="E9652">
        <v>101.279999</v>
      </c>
      <c r="F9652">
        <v>102.08000199999999</v>
      </c>
      <c r="G9652">
        <v>20700000</v>
      </c>
      <c r="H9652">
        <v>102.08000199999999</v>
      </c>
    </row>
    <row r="9653" spans="1:8">
      <c r="A9653">
        <v>9651</v>
      </c>
      <c r="B9653" s="1">
        <v>28200</v>
      </c>
      <c r="C9653">
        <v>101.980003</v>
      </c>
      <c r="D9653">
        <v>102.699997</v>
      </c>
      <c r="E9653">
        <v>101.519997</v>
      </c>
      <c r="F9653">
        <v>102.16999800000001</v>
      </c>
      <c r="G9653">
        <v>22140000</v>
      </c>
      <c r="H9653">
        <v>102.16999800000001</v>
      </c>
    </row>
    <row r="9654" spans="1:8">
      <c r="A9654">
        <v>9652</v>
      </c>
      <c r="B9654" s="1">
        <v>28199</v>
      </c>
      <c r="C9654">
        <v>101.41999800000001</v>
      </c>
      <c r="D9654">
        <v>102.610001</v>
      </c>
      <c r="E9654">
        <v>101.339996</v>
      </c>
      <c r="F9654">
        <v>101.980003</v>
      </c>
      <c r="G9654">
        <v>23940000</v>
      </c>
      <c r="H9654">
        <v>101.980003</v>
      </c>
    </row>
    <row r="9655" spans="1:8">
      <c r="A9655">
        <v>9653</v>
      </c>
      <c r="B9655" s="1">
        <v>28198</v>
      </c>
      <c r="C9655">
        <v>100.650002</v>
      </c>
      <c r="D9655">
        <v>101.75</v>
      </c>
      <c r="E9655">
        <v>100.239998</v>
      </c>
      <c r="F9655">
        <v>101.41999800000001</v>
      </c>
      <c r="G9655">
        <v>19290000</v>
      </c>
      <c r="H9655">
        <v>101.41999800000001</v>
      </c>
    </row>
    <row r="9656" spans="1:8">
      <c r="A9656">
        <v>9654</v>
      </c>
      <c r="B9656" s="1">
        <v>28195</v>
      </c>
      <c r="C9656">
        <v>100.66999800000001</v>
      </c>
      <c r="D9656">
        <v>101.370003</v>
      </c>
      <c r="E9656">
        <v>100.139999</v>
      </c>
      <c r="F9656">
        <v>100.650002</v>
      </c>
      <c r="G9656">
        <v>18230000</v>
      </c>
      <c r="H9656">
        <v>100.650002</v>
      </c>
    </row>
    <row r="9657" spans="1:8">
      <c r="A9657">
        <v>9655</v>
      </c>
      <c r="B9657" s="1">
        <v>28194</v>
      </c>
      <c r="C9657">
        <v>100.099998</v>
      </c>
      <c r="D9657">
        <v>100.959999</v>
      </c>
      <c r="E9657">
        <v>99.489998</v>
      </c>
      <c r="F9657">
        <v>100.66999800000001</v>
      </c>
      <c r="G9657">
        <v>18620000</v>
      </c>
      <c r="H9657">
        <v>100.66999800000001</v>
      </c>
    </row>
    <row r="9658" spans="1:8">
      <c r="A9658">
        <v>9656</v>
      </c>
      <c r="B9658" s="1">
        <v>28193</v>
      </c>
      <c r="C9658">
        <v>100.870003</v>
      </c>
      <c r="D9658">
        <v>100.889999</v>
      </c>
      <c r="E9658">
        <v>99.629997000000003</v>
      </c>
      <c r="F9658">
        <v>100.099998</v>
      </c>
      <c r="G9658">
        <v>19680000</v>
      </c>
      <c r="H9658">
        <v>100.099998</v>
      </c>
    </row>
    <row r="9659" spans="1:8">
      <c r="A9659">
        <v>9657</v>
      </c>
      <c r="B9659" s="1">
        <v>28192</v>
      </c>
      <c r="C9659">
        <v>101.25</v>
      </c>
      <c r="D9659">
        <v>101.849998</v>
      </c>
      <c r="E9659">
        <v>100.480003</v>
      </c>
      <c r="F9659">
        <v>100.870003</v>
      </c>
      <c r="G9659">
        <v>19520000</v>
      </c>
      <c r="H9659">
        <v>100.870003</v>
      </c>
    </row>
    <row r="9660" spans="1:8">
      <c r="A9660">
        <v>9658</v>
      </c>
      <c r="B9660" s="1">
        <v>28191</v>
      </c>
      <c r="C9660">
        <v>101.199997</v>
      </c>
      <c r="D9660">
        <v>101.769997</v>
      </c>
      <c r="E9660">
        <v>100.639999</v>
      </c>
      <c r="F9660">
        <v>101.25</v>
      </c>
      <c r="G9660">
        <v>17410000</v>
      </c>
      <c r="H9660">
        <v>101.25</v>
      </c>
    </row>
    <row r="9661" spans="1:8">
      <c r="A9661">
        <v>9659</v>
      </c>
      <c r="B9661" s="1">
        <v>28188</v>
      </c>
      <c r="C9661">
        <v>100.879997</v>
      </c>
      <c r="D9661">
        <v>101.66999800000001</v>
      </c>
      <c r="E9661">
        <v>100.519997</v>
      </c>
      <c r="F9661">
        <v>101.199997</v>
      </c>
      <c r="G9661">
        <v>18950000</v>
      </c>
      <c r="H9661">
        <v>101.199997</v>
      </c>
    </row>
    <row r="9662" spans="1:8">
      <c r="A9662">
        <v>9660</v>
      </c>
      <c r="B9662" s="1">
        <v>28187</v>
      </c>
      <c r="C9662">
        <v>100.389999</v>
      </c>
      <c r="D9662">
        <v>101.279999</v>
      </c>
      <c r="E9662">
        <v>100.010002</v>
      </c>
      <c r="F9662">
        <v>100.879997</v>
      </c>
      <c r="G9662">
        <v>17560000</v>
      </c>
      <c r="H9662">
        <v>100.879997</v>
      </c>
    </row>
    <row r="9663" spans="1:8">
      <c r="A9663">
        <v>9661</v>
      </c>
      <c r="B9663" s="1">
        <v>28186</v>
      </c>
      <c r="C9663">
        <v>100.660004</v>
      </c>
      <c r="D9663">
        <v>101.239998</v>
      </c>
      <c r="E9663">
        <v>99.970000999999996</v>
      </c>
      <c r="F9663">
        <v>100.389999</v>
      </c>
      <c r="G9663">
        <v>18010000</v>
      </c>
      <c r="H9663">
        <v>100.389999</v>
      </c>
    </row>
    <row r="9664" spans="1:8">
      <c r="A9664">
        <v>9662</v>
      </c>
      <c r="B9664" s="1">
        <v>28185</v>
      </c>
      <c r="C9664">
        <v>99.82</v>
      </c>
      <c r="D9664">
        <v>101.029999</v>
      </c>
      <c r="E9664">
        <v>99.650002000000001</v>
      </c>
      <c r="F9664">
        <v>100.660004</v>
      </c>
      <c r="G9664">
        <v>19480000</v>
      </c>
      <c r="H9664">
        <v>100.660004</v>
      </c>
    </row>
    <row r="9665" spans="1:8">
      <c r="A9665">
        <v>9663</v>
      </c>
      <c r="B9665" s="1">
        <v>28184</v>
      </c>
      <c r="C9665">
        <v>99.480002999999996</v>
      </c>
      <c r="D9665">
        <v>100.05999799999999</v>
      </c>
      <c r="E9665">
        <v>98.910004000000001</v>
      </c>
      <c r="F9665">
        <v>99.82</v>
      </c>
      <c r="G9665">
        <v>16220000</v>
      </c>
      <c r="H9665">
        <v>99.82</v>
      </c>
    </row>
    <row r="9666" spans="1:8">
      <c r="A9666">
        <v>9664</v>
      </c>
      <c r="B9666" s="1">
        <v>28181</v>
      </c>
      <c r="C9666">
        <v>99.599997999999999</v>
      </c>
      <c r="D9666">
        <v>100.019997</v>
      </c>
      <c r="E9666">
        <v>98.82</v>
      </c>
      <c r="F9666">
        <v>99.480002999999996</v>
      </c>
      <c r="G9666">
        <v>17610000</v>
      </c>
      <c r="H9666">
        <v>99.480002999999996</v>
      </c>
    </row>
    <row r="9667" spans="1:8">
      <c r="A9667">
        <v>9665</v>
      </c>
      <c r="B9667" s="1">
        <v>28180</v>
      </c>
      <c r="C9667">
        <v>100.19000200000001</v>
      </c>
      <c r="D9667">
        <v>100.41999800000001</v>
      </c>
      <c r="E9667">
        <v>99.18</v>
      </c>
      <c r="F9667">
        <v>99.599997999999999</v>
      </c>
      <c r="G9667">
        <v>19730000</v>
      </c>
      <c r="H9667">
        <v>99.599997999999999</v>
      </c>
    </row>
    <row r="9668" spans="1:8">
      <c r="A9668">
        <v>9666</v>
      </c>
      <c r="B9668" s="1">
        <v>28179</v>
      </c>
      <c r="C9668">
        <v>100.489998</v>
      </c>
      <c r="D9668">
        <v>100.949997</v>
      </c>
      <c r="E9668">
        <v>99.779999000000004</v>
      </c>
      <c r="F9668">
        <v>100.19000200000001</v>
      </c>
      <c r="G9668">
        <v>18240000</v>
      </c>
      <c r="H9668">
        <v>100.19000200000001</v>
      </c>
    </row>
    <row r="9669" spans="1:8">
      <c r="A9669">
        <v>9667</v>
      </c>
      <c r="B9669" s="1">
        <v>28178</v>
      </c>
      <c r="C9669">
        <v>100.489998</v>
      </c>
      <c r="D9669">
        <v>101.220001</v>
      </c>
      <c r="E9669">
        <v>99.940002000000007</v>
      </c>
      <c r="F9669">
        <v>100.489998</v>
      </c>
      <c r="G9669">
        <v>17730000</v>
      </c>
      <c r="H9669">
        <v>100.489998</v>
      </c>
    </row>
    <row r="9670" spans="1:8">
      <c r="A9670">
        <v>9668</v>
      </c>
      <c r="B9670" s="1">
        <v>28174</v>
      </c>
      <c r="C9670">
        <v>100.91999800000001</v>
      </c>
      <c r="D9670">
        <v>101.129997</v>
      </c>
      <c r="E9670">
        <v>99.949996999999996</v>
      </c>
      <c r="F9670">
        <v>100.489998</v>
      </c>
      <c r="G9670">
        <v>18040000</v>
      </c>
      <c r="H9670">
        <v>100.489998</v>
      </c>
    </row>
    <row r="9671" spans="1:8">
      <c r="A9671">
        <v>9669</v>
      </c>
      <c r="B9671" s="1">
        <v>28173</v>
      </c>
      <c r="C9671">
        <v>101.5</v>
      </c>
      <c r="D9671">
        <v>101.760002</v>
      </c>
      <c r="E9671">
        <v>100.43</v>
      </c>
      <c r="F9671">
        <v>100.91999800000001</v>
      </c>
      <c r="G9671">
        <v>19040000</v>
      </c>
      <c r="H9671">
        <v>100.91999800000001</v>
      </c>
    </row>
    <row r="9672" spans="1:8">
      <c r="A9672">
        <v>9670</v>
      </c>
      <c r="B9672" s="1">
        <v>28172</v>
      </c>
      <c r="C9672">
        <v>101.040001</v>
      </c>
      <c r="D9672">
        <v>102.220001</v>
      </c>
      <c r="E9672">
        <v>100.68</v>
      </c>
      <c r="F9672">
        <v>101.5</v>
      </c>
      <c r="G9672">
        <v>23430000</v>
      </c>
      <c r="H9672">
        <v>101.5</v>
      </c>
    </row>
    <row r="9673" spans="1:8">
      <c r="A9673">
        <v>9671</v>
      </c>
      <c r="B9673" s="1">
        <v>28171</v>
      </c>
      <c r="C9673">
        <v>100.739998</v>
      </c>
      <c r="D9673">
        <v>101.66999800000001</v>
      </c>
      <c r="E9673">
        <v>100.349998</v>
      </c>
      <c r="F9673">
        <v>101.040001</v>
      </c>
      <c r="G9673">
        <v>21620000</v>
      </c>
      <c r="H9673">
        <v>101.040001</v>
      </c>
    </row>
    <row r="9674" spans="1:8">
      <c r="A9674">
        <v>9672</v>
      </c>
      <c r="B9674" s="1">
        <v>28170</v>
      </c>
      <c r="C9674">
        <v>100.220001</v>
      </c>
      <c r="D9674">
        <v>101.05999799999999</v>
      </c>
      <c r="E9674">
        <v>99.510002</v>
      </c>
      <c r="F9674">
        <v>100.739998</v>
      </c>
      <c r="G9674">
        <v>19230000</v>
      </c>
      <c r="H9674">
        <v>100.739998</v>
      </c>
    </row>
    <row r="9675" spans="1:8">
      <c r="A9675">
        <v>9673</v>
      </c>
      <c r="B9675" s="1">
        <v>28167</v>
      </c>
      <c r="C9675">
        <v>100.82</v>
      </c>
      <c r="D9675">
        <v>101.18</v>
      </c>
      <c r="E9675">
        <v>99.739998</v>
      </c>
      <c r="F9675">
        <v>100.220001</v>
      </c>
      <c r="G9675">
        <v>20510000</v>
      </c>
      <c r="H9675">
        <v>100.220001</v>
      </c>
    </row>
    <row r="9676" spans="1:8">
      <c r="A9676">
        <v>9674</v>
      </c>
      <c r="B9676" s="1">
        <v>28166</v>
      </c>
      <c r="C9676">
        <v>100.730003</v>
      </c>
      <c r="D9676">
        <v>101.510002</v>
      </c>
      <c r="E9676">
        <v>100.160004</v>
      </c>
      <c r="F9676">
        <v>100.82</v>
      </c>
      <c r="G9676">
        <v>22340000</v>
      </c>
      <c r="H9676">
        <v>100.82</v>
      </c>
    </row>
    <row r="9677" spans="1:8">
      <c r="A9677">
        <v>9675</v>
      </c>
      <c r="B9677" s="1">
        <v>28165</v>
      </c>
      <c r="C9677">
        <v>101.599998</v>
      </c>
      <c r="D9677">
        <v>101.879997</v>
      </c>
      <c r="E9677">
        <v>100.120003</v>
      </c>
      <c r="F9677">
        <v>100.730003</v>
      </c>
      <c r="G9677">
        <v>23640000</v>
      </c>
      <c r="H9677">
        <v>100.730003</v>
      </c>
    </row>
    <row r="9678" spans="1:8">
      <c r="A9678">
        <v>9676</v>
      </c>
      <c r="B9678" s="1">
        <v>28164</v>
      </c>
      <c r="C9678">
        <v>101.889999</v>
      </c>
      <c r="D9678">
        <v>102.650002</v>
      </c>
      <c r="E9678">
        <v>101.160004</v>
      </c>
      <c r="F9678">
        <v>101.599998</v>
      </c>
      <c r="G9678">
        <v>24040000</v>
      </c>
      <c r="H9678">
        <v>101.599998</v>
      </c>
    </row>
    <row r="9679" spans="1:8">
      <c r="A9679">
        <v>9677</v>
      </c>
      <c r="B9679" s="1">
        <v>28163</v>
      </c>
      <c r="C9679">
        <v>101.879997</v>
      </c>
      <c r="D9679">
        <v>102.43</v>
      </c>
      <c r="E9679">
        <v>101.25</v>
      </c>
      <c r="F9679">
        <v>101.889999</v>
      </c>
      <c r="G9679">
        <v>20700000</v>
      </c>
      <c r="H9679">
        <v>101.889999</v>
      </c>
    </row>
    <row r="9680" spans="1:8">
      <c r="A9680">
        <v>9678</v>
      </c>
      <c r="B9680" s="1">
        <v>28160</v>
      </c>
      <c r="C9680">
        <v>101.849998</v>
      </c>
      <c r="D9680">
        <v>102.709999</v>
      </c>
      <c r="E9680">
        <v>101.300003</v>
      </c>
      <c r="F9680">
        <v>101.879997</v>
      </c>
      <c r="G9680">
        <v>23130000</v>
      </c>
      <c r="H9680">
        <v>101.879997</v>
      </c>
    </row>
    <row r="9681" spans="1:8">
      <c r="A9681">
        <v>9679</v>
      </c>
      <c r="B9681" s="1">
        <v>28159</v>
      </c>
      <c r="C9681">
        <v>102.360001</v>
      </c>
      <c r="D9681">
        <v>102.57</v>
      </c>
      <c r="E9681">
        <v>101.279999</v>
      </c>
      <c r="F9681">
        <v>101.849998</v>
      </c>
      <c r="G9681">
        <v>23790000</v>
      </c>
      <c r="H9681">
        <v>101.849998</v>
      </c>
    </row>
    <row r="9682" spans="1:8">
      <c r="A9682">
        <v>9680</v>
      </c>
      <c r="B9682" s="1">
        <v>28158</v>
      </c>
      <c r="C9682">
        <v>102.540001</v>
      </c>
      <c r="D9682">
        <v>103.32</v>
      </c>
      <c r="E9682">
        <v>101.889999</v>
      </c>
      <c r="F9682">
        <v>102.360001</v>
      </c>
      <c r="G9682">
        <v>25700000</v>
      </c>
      <c r="H9682">
        <v>102.360001</v>
      </c>
    </row>
    <row r="9683" spans="1:8">
      <c r="A9683">
        <v>9681</v>
      </c>
      <c r="B9683" s="1">
        <v>28157</v>
      </c>
      <c r="C9683">
        <v>102.029999</v>
      </c>
      <c r="D9683">
        <v>103.05999799999999</v>
      </c>
      <c r="E9683">
        <v>101.57</v>
      </c>
      <c r="F9683">
        <v>102.540001</v>
      </c>
      <c r="G9683">
        <v>23700000</v>
      </c>
      <c r="H9683">
        <v>102.540001</v>
      </c>
    </row>
    <row r="9684" spans="1:8">
      <c r="A9684">
        <v>9682</v>
      </c>
      <c r="B9684" s="1">
        <v>28156</v>
      </c>
      <c r="C9684">
        <v>101.93</v>
      </c>
      <c r="D9684">
        <v>102.44000200000001</v>
      </c>
      <c r="E9684">
        <v>100.910004</v>
      </c>
      <c r="F9684">
        <v>102.029999</v>
      </c>
      <c r="G9684">
        <v>22920000</v>
      </c>
      <c r="H9684">
        <v>102.029999</v>
      </c>
    </row>
    <row r="9685" spans="1:8">
      <c r="A9685">
        <v>9683</v>
      </c>
      <c r="B9685" s="1">
        <v>28153</v>
      </c>
      <c r="C9685">
        <v>101.790001</v>
      </c>
      <c r="D9685">
        <v>102.610001</v>
      </c>
      <c r="E9685">
        <v>101.08000199999999</v>
      </c>
      <c r="F9685">
        <v>101.93</v>
      </c>
      <c r="G9685">
        <v>22700000</v>
      </c>
      <c r="H9685">
        <v>101.93</v>
      </c>
    </row>
    <row r="9686" spans="1:8">
      <c r="A9686">
        <v>9684</v>
      </c>
      <c r="B9686" s="1">
        <v>28152</v>
      </c>
      <c r="C9686">
        <v>102.339996</v>
      </c>
      <c r="D9686">
        <v>102.80999799999999</v>
      </c>
      <c r="E9686">
        <v>101.269997</v>
      </c>
      <c r="F9686">
        <v>101.790001</v>
      </c>
      <c r="G9686">
        <v>24360000</v>
      </c>
      <c r="H9686">
        <v>101.790001</v>
      </c>
    </row>
    <row r="9687" spans="1:8">
      <c r="A9687">
        <v>9685</v>
      </c>
      <c r="B9687" s="1">
        <v>28151</v>
      </c>
      <c r="C9687">
        <v>103.129997</v>
      </c>
      <c r="D9687">
        <v>103.480003</v>
      </c>
      <c r="E9687">
        <v>101.839996</v>
      </c>
      <c r="F9687">
        <v>102.339996</v>
      </c>
      <c r="G9687">
        <v>27840000</v>
      </c>
      <c r="H9687">
        <v>102.339996</v>
      </c>
    </row>
    <row r="9688" spans="1:8">
      <c r="A9688">
        <v>9686</v>
      </c>
      <c r="B9688" s="1">
        <v>28150</v>
      </c>
      <c r="C9688">
        <v>103.25</v>
      </c>
      <c r="D9688">
        <v>104.08000199999999</v>
      </c>
      <c r="E9688">
        <v>102.41999800000001</v>
      </c>
      <c r="F9688">
        <v>103.129997</v>
      </c>
      <c r="G9688">
        <v>26340000</v>
      </c>
      <c r="H9688">
        <v>103.129997</v>
      </c>
    </row>
    <row r="9689" spans="1:8">
      <c r="A9689">
        <v>9687</v>
      </c>
      <c r="B9689" s="1">
        <v>28149</v>
      </c>
      <c r="C9689">
        <v>103.32</v>
      </c>
      <c r="D9689">
        <v>104.05999799999999</v>
      </c>
      <c r="E9689">
        <v>102.5</v>
      </c>
      <c r="F9689">
        <v>103.25</v>
      </c>
      <c r="G9689">
        <v>22890000</v>
      </c>
      <c r="H9689">
        <v>103.25</v>
      </c>
    </row>
    <row r="9690" spans="1:8">
      <c r="A9690">
        <v>9688</v>
      </c>
      <c r="B9690" s="1">
        <v>28146</v>
      </c>
      <c r="C9690">
        <v>102.970001</v>
      </c>
      <c r="D9690">
        <v>103.910004</v>
      </c>
      <c r="E9690">
        <v>102.349998</v>
      </c>
      <c r="F9690">
        <v>103.32</v>
      </c>
      <c r="G9690">
        <v>23930000</v>
      </c>
      <c r="H9690">
        <v>103.32</v>
      </c>
    </row>
    <row r="9691" spans="1:8">
      <c r="A9691">
        <v>9689</v>
      </c>
      <c r="B9691" s="1">
        <v>28145</v>
      </c>
      <c r="C9691">
        <v>103.849998</v>
      </c>
      <c r="D9691">
        <v>104.449997</v>
      </c>
      <c r="E9691">
        <v>102.5</v>
      </c>
      <c r="F9691">
        <v>102.970001</v>
      </c>
      <c r="G9691">
        <v>26520000</v>
      </c>
      <c r="H9691">
        <v>102.970001</v>
      </c>
    </row>
    <row r="9692" spans="1:8">
      <c r="A9692">
        <v>9690</v>
      </c>
      <c r="B9692" s="1">
        <v>28144</v>
      </c>
      <c r="C9692">
        <v>103.32</v>
      </c>
      <c r="D9692">
        <v>104.379997</v>
      </c>
      <c r="E9692">
        <v>102.83000199999999</v>
      </c>
      <c r="F9692">
        <v>103.849998</v>
      </c>
      <c r="G9692">
        <v>27120000</v>
      </c>
      <c r="H9692">
        <v>103.849998</v>
      </c>
    </row>
    <row r="9693" spans="1:8">
      <c r="A9693">
        <v>9691</v>
      </c>
      <c r="B9693" s="1">
        <v>28143</v>
      </c>
      <c r="C9693">
        <v>103.730003</v>
      </c>
      <c r="D9693">
        <v>104.290001</v>
      </c>
      <c r="E9693">
        <v>102.709999</v>
      </c>
      <c r="F9693">
        <v>103.32</v>
      </c>
      <c r="G9693">
        <v>24380000</v>
      </c>
      <c r="H9693">
        <v>103.32</v>
      </c>
    </row>
    <row r="9694" spans="1:8">
      <c r="A9694">
        <v>9692</v>
      </c>
      <c r="B9694" s="1">
        <v>28142</v>
      </c>
      <c r="C9694">
        <v>104.010002</v>
      </c>
      <c r="D9694">
        <v>104.370003</v>
      </c>
      <c r="E9694">
        <v>103.040001</v>
      </c>
      <c r="F9694">
        <v>103.730003</v>
      </c>
      <c r="G9694">
        <v>21060000</v>
      </c>
      <c r="H9694">
        <v>103.730003</v>
      </c>
    </row>
    <row r="9695" spans="1:8">
      <c r="A9695">
        <v>9693</v>
      </c>
      <c r="B9695" s="1">
        <v>28139</v>
      </c>
      <c r="C9695">
        <v>104.199997</v>
      </c>
      <c r="D9695">
        <v>104.709999</v>
      </c>
      <c r="E9695">
        <v>103.370003</v>
      </c>
      <c r="F9695">
        <v>104.010002</v>
      </c>
      <c r="G9695">
        <v>24480000</v>
      </c>
      <c r="H9695">
        <v>104.010002</v>
      </c>
    </row>
    <row r="9696" spans="1:8">
      <c r="A9696">
        <v>9694</v>
      </c>
      <c r="B9696" s="1">
        <v>28138</v>
      </c>
      <c r="C9696">
        <v>103.400002</v>
      </c>
      <c r="D9696">
        <v>104.599998</v>
      </c>
      <c r="E9696">
        <v>103.209999</v>
      </c>
      <c r="F9696">
        <v>104.199997</v>
      </c>
      <c r="G9696">
        <v>24780000</v>
      </c>
      <c r="H9696">
        <v>104.199997</v>
      </c>
    </row>
    <row r="9697" spans="1:8">
      <c r="A9697">
        <v>9695</v>
      </c>
      <c r="B9697" s="1">
        <v>28137</v>
      </c>
      <c r="C9697">
        <v>104.120003</v>
      </c>
      <c r="D9697">
        <v>104.18</v>
      </c>
      <c r="E9697">
        <v>102.75</v>
      </c>
      <c r="F9697">
        <v>103.400002</v>
      </c>
      <c r="G9697">
        <v>22670000</v>
      </c>
      <c r="H9697">
        <v>103.400002</v>
      </c>
    </row>
    <row r="9698" spans="1:8">
      <c r="A9698">
        <v>9696</v>
      </c>
      <c r="B9698" s="1">
        <v>28136</v>
      </c>
      <c r="C9698">
        <v>105.199997</v>
      </c>
      <c r="D9698">
        <v>105.599998</v>
      </c>
      <c r="E9698">
        <v>103.760002</v>
      </c>
      <c r="F9698">
        <v>104.120003</v>
      </c>
      <c r="G9698">
        <v>24100000</v>
      </c>
      <c r="H9698">
        <v>104.120003</v>
      </c>
    </row>
    <row r="9699" spans="1:8">
      <c r="A9699">
        <v>9697</v>
      </c>
      <c r="B9699" s="1">
        <v>28135</v>
      </c>
      <c r="C9699">
        <v>105.010002</v>
      </c>
      <c r="D9699">
        <v>105.75</v>
      </c>
      <c r="E9699">
        <v>104.459999</v>
      </c>
      <c r="F9699">
        <v>105.199997</v>
      </c>
      <c r="G9699">
        <v>20860000</v>
      </c>
      <c r="H9699">
        <v>105.199997</v>
      </c>
    </row>
    <row r="9700" spans="1:8">
      <c r="A9700">
        <v>9698</v>
      </c>
      <c r="B9700" s="1">
        <v>28132</v>
      </c>
      <c r="C9700">
        <v>105.019997</v>
      </c>
      <c r="D9700">
        <v>105.589996</v>
      </c>
      <c r="E9700">
        <v>104.300003</v>
      </c>
      <c r="F9700">
        <v>105.010002</v>
      </c>
      <c r="G9700">
        <v>21720000</v>
      </c>
      <c r="H9700">
        <v>105.010002</v>
      </c>
    </row>
    <row r="9701" spans="1:8">
      <c r="A9701">
        <v>9699</v>
      </c>
      <c r="B9701" s="1">
        <v>28131</v>
      </c>
      <c r="C9701">
        <v>104.760002</v>
      </c>
      <c r="D9701">
        <v>105.860001</v>
      </c>
      <c r="E9701">
        <v>104.400002</v>
      </c>
      <c r="F9701">
        <v>105.019997</v>
      </c>
      <c r="G9701">
        <v>23920000</v>
      </c>
      <c r="H9701">
        <v>105.019997</v>
      </c>
    </row>
    <row r="9702" spans="1:8">
      <c r="A9702">
        <v>9700</v>
      </c>
      <c r="B9702" s="1">
        <v>28130</v>
      </c>
      <c r="C9702">
        <v>105.699997</v>
      </c>
      <c r="D9702">
        <v>106.07</v>
      </c>
      <c r="E9702">
        <v>104.33000199999999</v>
      </c>
      <c r="F9702">
        <v>104.760002</v>
      </c>
      <c r="G9702">
        <v>25010000</v>
      </c>
      <c r="H9702">
        <v>104.760002</v>
      </c>
    </row>
    <row r="9703" spans="1:8">
      <c r="A9703">
        <v>9701</v>
      </c>
      <c r="B9703" s="1">
        <v>28129</v>
      </c>
      <c r="C9703">
        <v>107</v>
      </c>
      <c r="D9703">
        <v>107.30999799999999</v>
      </c>
      <c r="E9703">
        <v>105.400002</v>
      </c>
      <c r="F9703">
        <v>105.699997</v>
      </c>
      <c r="G9703">
        <v>22740000</v>
      </c>
      <c r="H9703">
        <v>105.699997</v>
      </c>
    </row>
    <row r="9704" spans="1:8">
      <c r="A9704">
        <v>9702</v>
      </c>
      <c r="B9704" s="1">
        <v>28128</v>
      </c>
      <c r="C9704">
        <v>107.459999</v>
      </c>
      <c r="D9704">
        <v>107.970001</v>
      </c>
      <c r="E9704">
        <v>106.41999800000001</v>
      </c>
      <c r="F9704">
        <v>107</v>
      </c>
      <c r="G9704">
        <v>21280000</v>
      </c>
      <c r="H9704">
        <v>107</v>
      </c>
    </row>
    <row r="9705" spans="1:8">
      <c r="A9705">
        <v>9703</v>
      </c>
      <c r="B9705" s="1">
        <v>28125</v>
      </c>
      <c r="C9705">
        <v>106.879997</v>
      </c>
      <c r="D9705">
        <v>107.82</v>
      </c>
      <c r="E9705">
        <v>106.550003</v>
      </c>
      <c r="F9705">
        <v>107.459999</v>
      </c>
      <c r="G9705">
        <v>19170000</v>
      </c>
      <c r="H9705">
        <v>107.459999</v>
      </c>
    </row>
    <row r="9706" spans="1:8">
      <c r="A9706">
        <v>9704</v>
      </c>
      <c r="B9706" s="1">
        <v>28124</v>
      </c>
      <c r="C9706">
        <v>106.339996</v>
      </c>
      <c r="D9706">
        <v>107.410004</v>
      </c>
      <c r="E9706">
        <v>105.970001</v>
      </c>
      <c r="F9706">
        <v>106.879997</v>
      </c>
      <c r="G9706">
        <v>23700000</v>
      </c>
      <c r="H9706">
        <v>106.879997</v>
      </c>
    </row>
    <row r="9707" spans="1:8">
      <c r="A9707">
        <v>9705</v>
      </c>
      <c r="B9707" s="1">
        <v>28123</v>
      </c>
      <c r="C9707">
        <v>106.769997</v>
      </c>
      <c r="D9707">
        <v>107.16999800000001</v>
      </c>
      <c r="E9707">
        <v>105.83000199999999</v>
      </c>
      <c r="F9707">
        <v>106.339996</v>
      </c>
      <c r="G9707">
        <v>21910000</v>
      </c>
      <c r="H9707">
        <v>106.339996</v>
      </c>
    </row>
    <row r="9708" spans="1:8">
      <c r="A9708">
        <v>9706</v>
      </c>
      <c r="B9708" s="1">
        <v>28122</v>
      </c>
      <c r="C9708">
        <v>106.05999799999999</v>
      </c>
      <c r="D9708">
        <v>107.360001</v>
      </c>
      <c r="E9708">
        <v>105.900002</v>
      </c>
      <c r="F9708">
        <v>106.769997</v>
      </c>
      <c r="G9708">
        <v>25790000</v>
      </c>
      <c r="H9708">
        <v>106.769997</v>
      </c>
    </row>
    <row r="9709" spans="1:8">
      <c r="A9709">
        <v>9707</v>
      </c>
      <c r="B9709" s="1">
        <v>28121</v>
      </c>
      <c r="C9709">
        <v>104.839996</v>
      </c>
      <c r="D9709">
        <v>106.30999799999999</v>
      </c>
      <c r="E9709">
        <v>104.58000199999999</v>
      </c>
      <c r="F9709">
        <v>106.05999799999999</v>
      </c>
      <c r="G9709">
        <v>20130000</v>
      </c>
      <c r="H9709">
        <v>106.05999799999999</v>
      </c>
    </row>
    <row r="9710" spans="1:8">
      <c r="A9710">
        <v>9708</v>
      </c>
      <c r="B9710" s="1">
        <v>28117</v>
      </c>
      <c r="C9710">
        <v>104.709999</v>
      </c>
      <c r="D9710">
        <v>105.489998</v>
      </c>
      <c r="E9710">
        <v>104.089996</v>
      </c>
      <c r="F9710">
        <v>104.839996</v>
      </c>
      <c r="G9710">
        <v>24560000</v>
      </c>
      <c r="H9710">
        <v>104.839996</v>
      </c>
    </row>
    <row r="9711" spans="1:8">
      <c r="A9711">
        <v>9709</v>
      </c>
      <c r="B9711" s="1">
        <v>28116</v>
      </c>
      <c r="C9711">
        <v>104.220001</v>
      </c>
      <c r="D9711">
        <v>105.589996</v>
      </c>
      <c r="E9711">
        <v>104.029999</v>
      </c>
      <c r="F9711">
        <v>104.709999</v>
      </c>
      <c r="G9711">
        <v>26970000</v>
      </c>
      <c r="H9711">
        <v>104.709999</v>
      </c>
    </row>
    <row r="9712" spans="1:8">
      <c r="A9712">
        <v>9710</v>
      </c>
      <c r="B9712" s="1">
        <v>28115</v>
      </c>
      <c r="C9712">
        <v>103.650002</v>
      </c>
      <c r="D9712">
        <v>104.660004</v>
      </c>
      <c r="E9712">
        <v>102.989998</v>
      </c>
      <c r="F9712">
        <v>104.220001</v>
      </c>
      <c r="G9712">
        <v>24390000</v>
      </c>
      <c r="H9712">
        <v>104.220001</v>
      </c>
    </row>
    <row r="9713" spans="1:8">
      <c r="A9713">
        <v>9711</v>
      </c>
      <c r="B9713" s="1">
        <v>28114</v>
      </c>
      <c r="C9713">
        <v>104.260002</v>
      </c>
      <c r="D9713">
        <v>104.629997</v>
      </c>
      <c r="E9713">
        <v>103.209999</v>
      </c>
      <c r="F9713">
        <v>103.650002</v>
      </c>
      <c r="G9713">
        <v>20690000</v>
      </c>
      <c r="H9713">
        <v>103.650002</v>
      </c>
    </row>
    <row r="9714" spans="1:8">
      <c r="A9714">
        <v>9712</v>
      </c>
      <c r="B9714" s="1">
        <v>28111</v>
      </c>
      <c r="C9714">
        <v>104.800003</v>
      </c>
      <c r="D9714">
        <v>105.599998</v>
      </c>
      <c r="E9714">
        <v>103.889999</v>
      </c>
      <c r="F9714">
        <v>104.260002</v>
      </c>
      <c r="G9714">
        <v>23870000</v>
      </c>
      <c r="H9714">
        <v>104.260002</v>
      </c>
    </row>
    <row r="9715" spans="1:8">
      <c r="A9715">
        <v>9713</v>
      </c>
      <c r="B9715" s="1">
        <v>28110</v>
      </c>
      <c r="C9715">
        <v>105.139999</v>
      </c>
      <c r="D9715">
        <v>105.529999</v>
      </c>
      <c r="E9715">
        <v>104.07</v>
      </c>
      <c r="F9715">
        <v>104.800003</v>
      </c>
      <c r="G9715">
        <v>23920000</v>
      </c>
      <c r="H9715">
        <v>104.800003</v>
      </c>
    </row>
    <row r="9716" spans="1:8">
      <c r="A9716">
        <v>9714</v>
      </c>
      <c r="B9716" s="1">
        <v>28109</v>
      </c>
      <c r="C9716">
        <v>105.07</v>
      </c>
      <c r="D9716">
        <v>105.889999</v>
      </c>
      <c r="E9716">
        <v>104.33000199999999</v>
      </c>
      <c r="F9716">
        <v>105.139999</v>
      </c>
      <c r="G9716">
        <v>28300000</v>
      </c>
      <c r="H9716">
        <v>105.139999</v>
      </c>
    </row>
    <row r="9717" spans="1:8">
      <c r="A9717">
        <v>9715</v>
      </c>
      <c r="B9717" s="1">
        <v>28108</v>
      </c>
      <c r="C9717">
        <v>104.629997</v>
      </c>
      <c r="D9717">
        <v>105.44000200000001</v>
      </c>
      <c r="E9717">
        <v>103.800003</v>
      </c>
      <c r="F9717">
        <v>105.07</v>
      </c>
      <c r="G9717">
        <v>25130000</v>
      </c>
      <c r="H9717">
        <v>105.07</v>
      </c>
    </row>
    <row r="9718" spans="1:8">
      <c r="A9718">
        <v>9716</v>
      </c>
      <c r="B9718" s="1">
        <v>28107</v>
      </c>
      <c r="C9718">
        <v>104.699997</v>
      </c>
      <c r="D9718">
        <v>105.33000199999999</v>
      </c>
      <c r="E9718">
        <v>103.94000200000001</v>
      </c>
      <c r="F9718">
        <v>104.629997</v>
      </c>
      <c r="G9718">
        <v>24830000</v>
      </c>
      <c r="H9718">
        <v>104.629997</v>
      </c>
    </row>
    <row r="9719" spans="1:8">
      <c r="A9719">
        <v>9717</v>
      </c>
      <c r="B9719" s="1">
        <v>28104</v>
      </c>
      <c r="C9719">
        <v>104.510002</v>
      </c>
      <c r="D9719">
        <v>105.360001</v>
      </c>
      <c r="E9719">
        <v>103.900002</v>
      </c>
      <c r="F9719">
        <v>104.699997</v>
      </c>
      <c r="G9719">
        <v>25960000</v>
      </c>
      <c r="H9719">
        <v>104.699997</v>
      </c>
    </row>
    <row r="9720" spans="1:8">
      <c r="A9720">
        <v>9718</v>
      </c>
      <c r="B9720" s="1">
        <v>28103</v>
      </c>
      <c r="C9720">
        <v>104.08000199999999</v>
      </c>
      <c r="D9720">
        <v>105.269997</v>
      </c>
      <c r="E9720">
        <v>103.709999</v>
      </c>
      <c r="F9720">
        <v>104.510002</v>
      </c>
      <c r="G9720">
        <v>31800000</v>
      </c>
      <c r="H9720">
        <v>104.510002</v>
      </c>
    </row>
    <row r="9721" spans="1:8">
      <c r="A9721">
        <v>9719</v>
      </c>
      <c r="B9721" s="1">
        <v>28102</v>
      </c>
      <c r="C9721">
        <v>103.489998</v>
      </c>
      <c r="D9721">
        <v>104.400002</v>
      </c>
      <c r="E9721">
        <v>102.94000200000001</v>
      </c>
      <c r="F9721">
        <v>104.08000199999999</v>
      </c>
      <c r="G9721">
        <v>24560000</v>
      </c>
      <c r="H9721">
        <v>104.08000199999999</v>
      </c>
    </row>
    <row r="9722" spans="1:8">
      <c r="A9722">
        <v>9720</v>
      </c>
      <c r="B9722" s="1">
        <v>28101</v>
      </c>
      <c r="C9722">
        <v>103.55999799999999</v>
      </c>
      <c r="D9722">
        <v>104.400002</v>
      </c>
      <c r="E9722">
        <v>102.959999</v>
      </c>
      <c r="F9722">
        <v>103.489998</v>
      </c>
      <c r="G9722">
        <v>26140000</v>
      </c>
      <c r="H9722">
        <v>103.489998</v>
      </c>
    </row>
    <row r="9723" spans="1:8">
      <c r="A9723">
        <v>9721</v>
      </c>
      <c r="B9723" s="1">
        <v>28100</v>
      </c>
      <c r="C9723">
        <v>102.760002</v>
      </c>
      <c r="D9723">
        <v>104.150002</v>
      </c>
      <c r="E9723">
        <v>102.529999</v>
      </c>
      <c r="F9723">
        <v>103.55999799999999</v>
      </c>
      <c r="G9723">
        <v>24830000</v>
      </c>
      <c r="H9723">
        <v>103.55999799999999</v>
      </c>
    </row>
    <row r="9724" spans="1:8">
      <c r="A9724">
        <v>9722</v>
      </c>
      <c r="B9724" s="1">
        <v>28097</v>
      </c>
      <c r="C9724">
        <v>102.120003</v>
      </c>
      <c r="D9724">
        <v>103.30999799999999</v>
      </c>
      <c r="E9724">
        <v>101.75</v>
      </c>
      <c r="F9724">
        <v>102.760002</v>
      </c>
      <c r="G9724">
        <v>22640000</v>
      </c>
      <c r="H9724">
        <v>102.760002</v>
      </c>
    </row>
    <row r="9725" spans="1:8">
      <c r="A9725">
        <v>9723</v>
      </c>
      <c r="B9725" s="1">
        <v>28096</v>
      </c>
      <c r="C9725">
        <v>102.489998</v>
      </c>
      <c r="D9725">
        <v>103.300003</v>
      </c>
      <c r="E9725">
        <v>101.699997</v>
      </c>
      <c r="F9725">
        <v>102.120003</v>
      </c>
      <c r="G9725">
        <v>23300000</v>
      </c>
      <c r="H9725">
        <v>102.120003</v>
      </c>
    </row>
    <row r="9726" spans="1:8">
      <c r="A9726">
        <v>9724</v>
      </c>
      <c r="B9726" s="1">
        <v>28095</v>
      </c>
      <c r="C9726">
        <v>102.099998</v>
      </c>
      <c r="D9726">
        <v>103.029999</v>
      </c>
      <c r="E9726">
        <v>101.620003</v>
      </c>
      <c r="F9726">
        <v>102.489998</v>
      </c>
      <c r="G9726">
        <v>21960000</v>
      </c>
      <c r="H9726">
        <v>102.489998</v>
      </c>
    </row>
    <row r="9727" spans="1:8">
      <c r="A9727">
        <v>9725</v>
      </c>
      <c r="B9727" s="1">
        <v>28094</v>
      </c>
      <c r="C9727">
        <v>102.44000200000001</v>
      </c>
      <c r="D9727">
        <v>102.720001</v>
      </c>
      <c r="E9727">
        <v>101.459999</v>
      </c>
      <c r="F9727">
        <v>102.099998</v>
      </c>
      <c r="G9727">
        <v>17030000</v>
      </c>
      <c r="H9727">
        <v>102.099998</v>
      </c>
    </row>
    <row r="9728" spans="1:8">
      <c r="A9728">
        <v>9726</v>
      </c>
      <c r="B9728" s="1">
        <v>28093</v>
      </c>
      <c r="C9728">
        <v>103.150002</v>
      </c>
      <c r="D9728">
        <v>103.459999</v>
      </c>
      <c r="E9728">
        <v>102.07</v>
      </c>
      <c r="F9728">
        <v>102.44000200000001</v>
      </c>
      <c r="G9728">
        <v>18750000</v>
      </c>
      <c r="H9728">
        <v>102.44000200000001</v>
      </c>
    </row>
    <row r="9729" spans="1:8">
      <c r="A9729">
        <v>9727</v>
      </c>
      <c r="B9729" s="1">
        <v>28090</v>
      </c>
      <c r="C9729">
        <v>102.410004</v>
      </c>
      <c r="D9729">
        <v>103.510002</v>
      </c>
      <c r="E9729">
        <v>102.129997</v>
      </c>
      <c r="F9729">
        <v>103.150002</v>
      </c>
      <c r="G9729">
        <v>15000000</v>
      </c>
      <c r="H9729">
        <v>103.150002</v>
      </c>
    </row>
    <row r="9730" spans="1:8">
      <c r="A9730">
        <v>9728</v>
      </c>
      <c r="B9730" s="1">
        <v>28088</v>
      </c>
      <c r="C9730">
        <v>101.959999</v>
      </c>
      <c r="D9730">
        <v>102.849998</v>
      </c>
      <c r="E9730">
        <v>101.410004</v>
      </c>
      <c r="F9730">
        <v>102.410004</v>
      </c>
      <c r="G9730">
        <v>20420000</v>
      </c>
      <c r="H9730">
        <v>102.410004</v>
      </c>
    </row>
    <row r="9731" spans="1:8">
      <c r="A9731">
        <v>9729</v>
      </c>
      <c r="B9731" s="1">
        <v>28087</v>
      </c>
      <c r="C9731">
        <v>102.589996</v>
      </c>
      <c r="D9731">
        <v>102.900002</v>
      </c>
      <c r="E9731">
        <v>101.5</v>
      </c>
      <c r="F9731">
        <v>101.959999</v>
      </c>
      <c r="G9731">
        <v>19090000</v>
      </c>
      <c r="H9731">
        <v>101.959999</v>
      </c>
    </row>
    <row r="9732" spans="1:8">
      <c r="A9732">
        <v>9730</v>
      </c>
      <c r="B9732" s="1">
        <v>28086</v>
      </c>
      <c r="C9732">
        <v>101.91999800000001</v>
      </c>
      <c r="D9732">
        <v>103.150002</v>
      </c>
      <c r="E9732">
        <v>101.629997</v>
      </c>
      <c r="F9732">
        <v>102.589996</v>
      </c>
      <c r="G9732">
        <v>20930000</v>
      </c>
      <c r="H9732">
        <v>102.589996</v>
      </c>
    </row>
    <row r="9733" spans="1:8">
      <c r="A9733">
        <v>9731</v>
      </c>
      <c r="B9733" s="1">
        <v>28083</v>
      </c>
      <c r="C9733">
        <v>101.889999</v>
      </c>
      <c r="D9733">
        <v>102.769997</v>
      </c>
      <c r="E9733">
        <v>101.16999800000001</v>
      </c>
      <c r="F9733">
        <v>101.91999800000001</v>
      </c>
      <c r="G9733">
        <v>24550000</v>
      </c>
      <c r="H9733">
        <v>101.91999800000001</v>
      </c>
    </row>
    <row r="9734" spans="1:8">
      <c r="A9734">
        <v>9732</v>
      </c>
      <c r="B9734" s="1">
        <v>28082</v>
      </c>
      <c r="C9734">
        <v>100.610001</v>
      </c>
      <c r="D9734">
        <v>102.220001</v>
      </c>
      <c r="E9734">
        <v>100.489998</v>
      </c>
      <c r="F9734">
        <v>101.889999</v>
      </c>
      <c r="G9734">
        <v>24000000</v>
      </c>
      <c r="H9734">
        <v>101.889999</v>
      </c>
    </row>
    <row r="9735" spans="1:8">
      <c r="A9735">
        <v>9733</v>
      </c>
      <c r="B9735" s="1">
        <v>28081</v>
      </c>
      <c r="C9735">
        <v>100.040001</v>
      </c>
      <c r="D9735">
        <v>101.32</v>
      </c>
      <c r="E9735">
        <v>99.639999000000003</v>
      </c>
      <c r="F9735">
        <v>100.610001</v>
      </c>
      <c r="G9735">
        <v>19900000</v>
      </c>
      <c r="H9735">
        <v>100.610001</v>
      </c>
    </row>
    <row r="9736" spans="1:8">
      <c r="A9736">
        <v>9734</v>
      </c>
      <c r="B9736" s="1">
        <v>28080</v>
      </c>
      <c r="C9736">
        <v>99.900002000000001</v>
      </c>
      <c r="D9736">
        <v>101.120003</v>
      </c>
      <c r="E9736">
        <v>99.440002000000007</v>
      </c>
      <c r="F9736">
        <v>100.040001</v>
      </c>
      <c r="G9736">
        <v>21020000</v>
      </c>
      <c r="H9736">
        <v>100.040001</v>
      </c>
    </row>
    <row r="9737" spans="1:8">
      <c r="A9737">
        <v>9735</v>
      </c>
      <c r="B9737" s="1">
        <v>28079</v>
      </c>
      <c r="C9737">
        <v>99.239998</v>
      </c>
      <c r="D9737">
        <v>100.160004</v>
      </c>
      <c r="E9737">
        <v>98.529999000000004</v>
      </c>
      <c r="F9737">
        <v>99.900002000000001</v>
      </c>
      <c r="G9737">
        <v>16710000</v>
      </c>
      <c r="H9737">
        <v>99.900002000000001</v>
      </c>
    </row>
    <row r="9738" spans="1:8">
      <c r="A9738">
        <v>9736</v>
      </c>
      <c r="B9738" s="1">
        <v>28076</v>
      </c>
      <c r="C9738">
        <v>99.639999000000003</v>
      </c>
      <c r="D9738">
        <v>99.949996999999996</v>
      </c>
      <c r="E9738">
        <v>98.510002</v>
      </c>
      <c r="F9738">
        <v>99.239998</v>
      </c>
      <c r="G9738">
        <v>15550000</v>
      </c>
      <c r="H9738">
        <v>99.239998</v>
      </c>
    </row>
    <row r="9739" spans="1:8">
      <c r="A9739">
        <v>9737</v>
      </c>
      <c r="B9739" s="1">
        <v>28075</v>
      </c>
      <c r="C9739">
        <v>98.809997999999993</v>
      </c>
      <c r="D9739">
        <v>99.889999000000003</v>
      </c>
      <c r="E9739">
        <v>98.349997999999999</v>
      </c>
      <c r="F9739">
        <v>99.639999000000003</v>
      </c>
      <c r="G9739">
        <v>13230000</v>
      </c>
      <c r="H9739">
        <v>99.639999000000003</v>
      </c>
    </row>
    <row r="9740" spans="1:8">
      <c r="A9740">
        <v>9738</v>
      </c>
      <c r="B9740" s="1">
        <v>28074</v>
      </c>
      <c r="C9740">
        <v>99.32</v>
      </c>
      <c r="D9740">
        <v>99.980002999999996</v>
      </c>
      <c r="E9740">
        <v>98.18</v>
      </c>
      <c r="F9740">
        <v>98.809997999999993</v>
      </c>
      <c r="G9740">
        <v>18890000</v>
      </c>
      <c r="H9740">
        <v>98.809997999999993</v>
      </c>
    </row>
    <row r="9741" spans="1:8">
      <c r="A9741">
        <v>9739</v>
      </c>
      <c r="B9741" s="1">
        <v>28073</v>
      </c>
      <c r="C9741">
        <v>99.599997999999999</v>
      </c>
      <c r="D9741">
        <v>100.209999</v>
      </c>
      <c r="E9741">
        <v>98.379997000000003</v>
      </c>
      <c r="F9741">
        <v>99.32</v>
      </c>
      <c r="G9741">
        <v>19210000</v>
      </c>
      <c r="H9741">
        <v>99.32</v>
      </c>
    </row>
    <row r="9742" spans="1:8">
      <c r="A9742">
        <v>9740</v>
      </c>
      <c r="B9742" s="1">
        <v>28072</v>
      </c>
      <c r="C9742">
        <v>100.620003</v>
      </c>
      <c r="D9742">
        <v>100.620003</v>
      </c>
      <c r="E9742">
        <v>99.099997999999999</v>
      </c>
      <c r="F9742">
        <v>99.599997999999999</v>
      </c>
      <c r="G9742">
        <v>16520000</v>
      </c>
      <c r="H9742">
        <v>99.599997999999999</v>
      </c>
    </row>
    <row r="9743" spans="1:8">
      <c r="A9743">
        <v>9741</v>
      </c>
      <c r="B9743" s="1">
        <v>28069</v>
      </c>
      <c r="C9743">
        <v>102.410004</v>
      </c>
      <c r="D9743">
        <v>102.699997</v>
      </c>
      <c r="E9743">
        <v>100.480003</v>
      </c>
      <c r="F9743">
        <v>100.82</v>
      </c>
      <c r="G9743">
        <v>20780000</v>
      </c>
      <c r="H9743">
        <v>100.82</v>
      </c>
    </row>
    <row r="9744" spans="1:8">
      <c r="A9744">
        <v>9742</v>
      </c>
      <c r="B9744" s="1">
        <v>28068</v>
      </c>
      <c r="C9744">
        <v>101.91999800000001</v>
      </c>
      <c r="D9744">
        <v>103.160004</v>
      </c>
      <c r="E9744">
        <v>101.400002</v>
      </c>
      <c r="F9744">
        <v>102.410004</v>
      </c>
      <c r="G9744">
        <v>21700000</v>
      </c>
      <c r="H9744">
        <v>102.410004</v>
      </c>
    </row>
    <row r="9745" spans="1:8">
      <c r="A9745">
        <v>9743</v>
      </c>
      <c r="B9745" s="1">
        <v>28067</v>
      </c>
      <c r="C9745">
        <v>102.489998</v>
      </c>
      <c r="D9745">
        <v>102.489998</v>
      </c>
      <c r="E9745">
        <v>100.730003</v>
      </c>
      <c r="F9745">
        <v>101.91999800000001</v>
      </c>
      <c r="G9745">
        <v>19350000</v>
      </c>
      <c r="H9745">
        <v>101.91999800000001</v>
      </c>
    </row>
    <row r="9746" spans="1:8">
      <c r="A9746">
        <v>9744</v>
      </c>
      <c r="B9746" s="1">
        <v>28065</v>
      </c>
      <c r="C9746">
        <v>102.900002</v>
      </c>
      <c r="D9746">
        <v>103.779999</v>
      </c>
      <c r="E9746">
        <v>102.19000200000001</v>
      </c>
      <c r="F9746">
        <v>103.099998</v>
      </c>
      <c r="G9746">
        <v>18390000</v>
      </c>
      <c r="H9746">
        <v>103.099998</v>
      </c>
    </row>
    <row r="9747" spans="1:8">
      <c r="A9747">
        <v>9745</v>
      </c>
      <c r="B9747" s="1">
        <v>28062</v>
      </c>
      <c r="C9747">
        <v>101.610001</v>
      </c>
      <c r="D9747">
        <v>103.099998</v>
      </c>
      <c r="E9747">
        <v>101.150002</v>
      </c>
      <c r="F9747">
        <v>102.900002</v>
      </c>
      <c r="G9747">
        <v>17030000</v>
      </c>
      <c r="H9747">
        <v>102.900002</v>
      </c>
    </row>
    <row r="9748" spans="1:8">
      <c r="A9748">
        <v>9746</v>
      </c>
      <c r="B9748" s="1">
        <v>28061</v>
      </c>
      <c r="C9748">
        <v>101.760002</v>
      </c>
      <c r="D9748">
        <v>102.5</v>
      </c>
      <c r="E9748">
        <v>101.120003</v>
      </c>
      <c r="F9748">
        <v>101.610001</v>
      </c>
      <c r="G9748">
        <v>16920000</v>
      </c>
      <c r="H9748">
        <v>101.610001</v>
      </c>
    </row>
    <row r="9749" spans="1:8">
      <c r="A9749">
        <v>9747</v>
      </c>
      <c r="B9749" s="1">
        <v>28060</v>
      </c>
      <c r="C9749">
        <v>101.05999799999999</v>
      </c>
      <c r="D9749">
        <v>102.120003</v>
      </c>
      <c r="E9749">
        <v>100.610001</v>
      </c>
      <c r="F9749">
        <v>101.760002</v>
      </c>
      <c r="G9749">
        <v>15790000</v>
      </c>
      <c r="H9749">
        <v>101.760002</v>
      </c>
    </row>
    <row r="9750" spans="1:8">
      <c r="A9750">
        <v>9748</v>
      </c>
      <c r="B9750" s="1">
        <v>28059</v>
      </c>
      <c r="C9750">
        <v>100.07</v>
      </c>
      <c r="D9750">
        <v>101.5</v>
      </c>
      <c r="E9750">
        <v>99.910004000000001</v>
      </c>
      <c r="F9750">
        <v>101.05999799999999</v>
      </c>
      <c r="G9750">
        <v>15490000</v>
      </c>
      <c r="H9750">
        <v>101.05999799999999</v>
      </c>
    </row>
    <row r="9751" spans="1:8">
      <c r="A9751">
        <v>9749</v>
      </c>
      <c r="B9751" s="1">
        <v>28058</v>
      </c>
      <c r="C9751">
        <v>99.959998999999996</v>
      </c>
      <c r="D9751">
        <v>100.599998</v>
      </c>
      <c r="E9751">
        <v>99.209998999999996</v>
      </c>
      <c r="F9751">
        <v>100.07</v>
      </c>
      <c r="G9751">
        <v>13310000</v>
      </c>
      <c r="H9751">
        <v>100.07</v>
      </c>
    </row>
    <row r="9752" spans="1:8">
      <c r="A9752">
        <v>9750</v>
      </c>
      <c r="B9752" s="1">
        <v>28055</v>
      </c>
      <c r="C9752">
        <v>100.769997</v>
      </c>
      <c r="D9752">
        <v>100.93</v>
      </c>
      <c r="E9752">
        <v>99.239998</v>
      </c>
      <c r="F9752">
        <v>99.959998999999996</v>
      </c>
      <c r="G9752">
        <v>17870000</v>
      </c>
      <c r="H9752">
        <v>99.959998999999996</v>
      </c>
    </row>
    <row r="9753" spans="1:8">
      <c r="A9753">
        <v>9751</v>
      </c>
      <c r="B9753" s="1">
        <v>28054</v>
      </c>
      <c r="C9753">
        <v>101.739998</v>
      </c>
      <c r="D9753">
        <v>102.32</v>
      </c>
      <c r="E9753">
        <v>100.489998</v>
      </c>
      <c r="F9753">
        <v>100.769997</v>
      </c>
      <c r="G9753">
        <v>17980000</v>
      </c>
      <c r="H9753">
        <v>100.769997</v>
      </c>
    </row>
    <row r="9754" spans="1:8">
      <c r="A9754">
        <v>9752</v>
      </c>
      <c r="B9754" s="1">
        <v>28053</v>
      </c>
      <c r="C9754">
        <v>101.449997</v>
      </c>
      <c r="D9754">
        <v>102.230003</v>
      </c>
      <c r="E9754">
        <v>100.80999799999999</v>
      </c>
      <c r="F9754">
        <v>101.739998</v>
      </c>
      <c r="G9754">
        <v>15860000</v>
      </c>
      <c r="H9754">
        <v>101.739998</v>
      </c>
    </row>
    <row r="9755" spans="1:8">
      <c r="A9755">
        <v>9753</v>
      </c>
      <c r="B9755" s="1">
        <v>28052</v>
      </c>
      <c r="C9755">
        <v>101.470001</v>
      </c>
      <c r="D9755">
        <v>102.040001</v>
      </c>
      <c r="E9755">
        <v>100.41999800000001</v>
      </c>
      <c r="F9755">
        <v>101.449997</v>
      </c>
      <c r="G9755">
        <v>16200000</v>
      </c>
      <c r="H9755">
        <v>101.449997</v>
      </c>
    </row>
    <row r="9756" spans="1:8">
      <c r="A9756">
        <v>9754</v>
      </c>
      <c r="B9756" s="1">
        <v>28051</v>
      </c>
      <c r="C9756">
        <v>100.879997</v>
      </c>
      <c r="D9756">
        <v>101.989998</v>
      </c>
      <c r="E9756">
        <v>100.620003</v>
      </c>
      <c r="F9756">
        <v>101.470001</v>
      </c>
      <c r="G9756">
        <v>15710000</v>
      </c>
      <c r="H9756">
        <v>101.470001</v>
      </c>
    </row>
    <row r="9757" spans="1:8">
      <c r="A9757">
        <v>9755</v>
      </c>
      <c r="B9757" s="1">
        <v>28048</v>
      </c>
      <c r="C9757">
        <v>100.849998</v>
      </c>
      <c r="D9757">
        <v>101.5</v>
      </c>
      <c r="E9757">
        <v>100.019997</v>
      </c>
      <c r="F9757">
        <v>100.879997</v>
      </c>
      <c r="G9757">
        <v>16210000</v>
      </c>
      <c r="H9757">
        <v>100.879997</v>
      </c>
    </row>
    <row r="9758" spans="1:8">
      <c r="A9758">
        <v>9756</v>
      </c>
      <c r="B9758" s="1">
        <v>28047</v>
      </c>
      <c r="C9758">
        <v>102.120003</v>
      </c>
      <c r="D9758">
        <v>102.139999</v>
      </c>
      <c r="E9758">
        <v>100.279999</v>
      </c>
      <c r="F9758">
        <v>100.849998</v>
      </c>
      <c r="G9758">
        <v>18610000</v>
      </c>
      <c r="H9758">
        <v>100.849998</v>
      </c>
    </row>
    <row r="9759" spans="1:8">
      <c r="A9759">
        <v>9757</v>
      </c>
      <c r="B9759" s="1">
        <v>28046</v>
      </c>
      <c r="C9759">
        <v>100.80999799999999</v>
      </c>
      <c r="D9759">
        <v>102.44000200000001</v>
      </c>
      <c r="E9759">
        <v>100.540001</v>
      </c>
      <c r="F9759">
        <v>102.120003</v>
      </c>
      <c r="G9759">
        <v>21690000</v>
      </c>
      <c r="H9759">
        <v>102.120003</v>
      </c>
    </row>
    <row r="9760" spans="1:8">
      <c r="A9760">
        <v>9758</v>
      </c>
      <c r="B9760" s="1">
        <v>28045</v>
      </c>
      <c r="C9760">
        <v>101.639999</v>
      </c>
      <c r="D9760">
        <v>102.19000200000001</v>
      </c>
      <c r="E9760">
        <v>100.379997</v>
      </c>
      <c r="F9760">
        <v>100.80999799999999</v>
      </c>
      <c r="G9760">
        <v>18210000</v>
      </c>
      <c r="H9760">
        <v>100.80999799999999</v>
      </c>
    </row>
    <row r="9761" spans="1:8">
      <c r="A9761">
        <v>9759</v>
      </c>
      <c r="B9761" s="1">
        <v>28044</v>
      </c>
      <c r="C9761">
        <v>102.480003</v>
      </c>
      <c r="D9761">
        <v>102.480003</v>
      </c>
      <c r="E9761">
        <v>100.980003</v>
      </c>
      <c r="F9761">
        <v>101.639999</v>
      </c>
      <c r="G9761">
        <v>14620000</v>
      </c>
      <c r="H9761">
        <v>101.639999</v>
      </c>
    </row>
    <row r="9762" spans="1:8">
      <c r="A9762">
        <v>9760</v>
      </c>
      <c r="B9762" s="1">
        <v>28041</v>
      </c>
      <c r="C9762">
        <v>103.540001</v>
      </c>
      <c r="D9762">
        <v>104</v>
      </c>
      <c r="E9762">
        <v>102.239998</v>
      </c>
      <c r="F9762">
        <v>102.55999799999999</v>
      </c>
      <c r="G9762">
        <v>16740000</v>
      </c>
      <c r="H9762">
        <v>102.55999799999999</v>
      </c>
    </row>
    <row r="9763" spans="1:8">
      <c r="A9763">
        <v>9761</v>
      </c>
      <c r="B9763" s="1">
        <v>28040</v>
      </c>
      <c r="C9763">
        <v>102.970001</v>
      </c>
      <c r="D9763">
        <v>103.900002</v>
      </c>
      <c r="E9763">
        <v>102.160004</v>
      </c>
      <c r="F9763">
        <v>103.540001</v>
      </c>
      <c r="G9763">
        <v>19830000</v>
      </c>
      <c r="H9763">
        <v>103.540001</v>
      </c>
    </row>
    <row r="9764" spans="1:8">
      <c r="A9764">
        <v>9762</v>
      </c>
      <c r="B9764" s="1">
        <v>28039</v>
      </c>
      <c r="C9764">
        <v>103.230003</v>
      </c>
      <c r="D9764">
        <v>103.720001</v>
      </c>
      <c r="E9764">
        <v>102.050003</v>
      </c>
      <c r="F9764">
        <v>102.970001</v>
      </c>
      <c r="G9764">
        <v>20870000</v>
      </c>
      <c r="H9764">
        <v>102.970001</v>
      </c>
    </row>
    <row r="9765" spans="1:8">
      <c r="A9765">
        <v>9763</v>
      </c>
      <c r="B9765" s="1">
        <v>28038</v>
      </c>
      <c r="C9765">
        <v>104.029999</v>
      </c>
      <c r="D9765">
        <v>104.25</v>
      </c>
      <c r="E9765">
        <v>102.510002</v>
      </c>
      <c r="F9765">
        <v>103.230003</v>
      </c>
      <c r="G9765">
        <v>19200000</v>
      </c>
      <c r="H9765">
        <v>103.230003</v>
      </c>
    </row>
    <row r="9766" spans="1:8">
      <c r="A9766">
        <v>9764</v>
      </c>
      <c r="B9766" s="1">
        <v>28037</v>
      </c>
      <c r="C9766">
        <v>104.16999800000001</v>
      </c>
      <c r="D9766">
        <v>104.620003</v>
      </c>
      <c r="E9766">
        <v>103.41999800000001</v>
      </c>
      <c r="F9766">
        <v>104.029999</v>
      </c>
      <c r="G9766">
        <v>12630000</v>
      </c>
      <c r="H9766">
        <v>104.029999</v>
      </c>
    </row>
    <row r="9767" spans="1:8">
      <c r="A9767">
        <v>9765</v>
      </c>
      <c r="B9767" s="1">
        <v>28034</v>
      </c>
      <c r="C9767">
        <v>105.239998</v>
      </c>
      <c r="D9767">
        <v>105.75</v>
      </c>
      <c r="E9767">
        <v>103.599998</v>
      </c>
      <c r="F9767">
        <v>104.16999800000001</v>
      </c>
      <c r="G9767">
        <v>20620000</v>
      </c>
      <c r="H9767">
        <v>104.16999800000001</v>
      </c>
    </row>
    <row r="9768" spans="1:8">
      <c r="A9768">
        <v>9766</v>
      </c>
      <c r="B9768" s="1">
        <v>28033</v>
      </c>
      <c r="C9768">
        <v>105.370003</v>
      </c>
      <c r="D9768">
        <v>105.839996</v>
      </c>
      <c r="E9768">
        <v>104.57</v>
      </c>
      <c r="F9768">
        <v>105.239998</v>
      </c>
      <c r="G9768">
        <v>14700000</v>
      </c>
      <c r="H9768">
        <v>105.239998</v>
      </c>
    </row>
    <row r="9769" spans="1:8">
      <c r="A9769">
        <v>9767</v>
      </c>
      <c r="B9769" s="1">
        <v>28032</v>
      </c>
      <c r="C9769">
        <v>105.91999800000001</v>
      </c>
      <c r="D9769">
        <v>106.449997</v>
      </c>
      <c r="E9769">
        <v>104.83000199999999</v>
      </c>
      <c r="F9769">
        <v>105.370003</v>
      </c>
      <c r="G9769">
        <v>18090000</v>
      </c>
      <c r="H9769">
        <v>105.370003</v>
      </c>
    </row>
    <row r="9770" spans="1:8">
      <c r="A9770">
        <v>9768</v>
      </c>
      <c r="B9770" s="1">
        <v>28031</v>
      </c>
      <c r="C9770">
        <v>107.269997</v>
      </c>
      <c r="D9770">
        <v>107.540001</v>
      </c>
      <c r="E9770">
        <v>105.610001</v>
      </c>
      <c r="F9770">
        <v>105.91999800000001</v>
      </c>
      <c r="G9770">
        <v>20440000</v>
      </c>
      <c r="H9770">
        <v>105.91999800000001</v>
      </c>
    </row>
    <row r="9771" spans="1:8">
      <c r="A9771">
        <v>9769</v>
      </c>
      <c r="B9771" s="1">
        <v>28030</v>
      </c>
      <c r="C9771">
        <v>106.800003</v>
      </c>
      <c r="D9771">
        <v>107.699997</v>
      </c>
      <c r="E9771">
        <v>106.349998</v>
      </c>
      <c r="F9771">
        <v>107.269997</v>
      </c>
      <c r="G9771">
        <v>17430000</v>
      </c>
      <c r="H9771">
        <v>107.269997</v>
      </c>
    </row>
    <row r="9772" spans="1:8">
      <c r="A9772">
        <v>9770</v>
      </c>
      <c r="B9772" s="1">
        <v>28027</v>
      </c>
      <c r="C9772">
        <v>106.91999800000001</v>
      </c>
      <c r="D9772">
        <v>107.360001</v>
      </c>
      <c r="E9772">
        <v>106.029999</v>
      </c>
      <c r="F9772">
        <v>106.800003</v>
      </c>
      <c r="G9772">
        <v>17400000</v>
      </c>
      <c r="H9772">
        <v>106.800003</v>
      </c>
    </row>
    <row r="9773" spans="1:8">
      <c r="A9773">
        <v>9771</v>
      </c>
      <c r="B9773" s="1">
        <v>28026</v>
      </c>
      <c r="C9773">
        <v>107.459999</v>
      </c>
      <c r="D9773">
        <v>107.959999</v>
      </c>
      <c r="E9773">
        <v>106.400002</v>
      </c>
      <c r="F9773">
        <v>106.91999800000001</v>
      </c>
      <c r="G9773">
        <v>24210000</v>
      </c>
      <c r="H9773">
        <v>106.91999800000001</v>
      </c>
    </row>
    <row r="9774" spans="1:8">
      <c r="A9774">
        <v>9772</v>
      </c>
      <c r="B9774" s="1">
        <v>28025</v>
      </c>
      <c r="C9774">
        <v>107.83000199999999</v>
      </c>
      <c r="D9774">
        <v>108.720001</v>
      </c>
      <c r="E9774">
        <v>106.91999800000001</v>
      </c>
      <c r="F9774">
        <v>107.459999</v>
      </c>
      <c r="G9774">
        <v>32970000</v>
      </c>
      <c r="H9774">
        <v>107.459999</v>
      </c>
    </row>
    <row r="9775" spans="1:8">
      <c r="A9775">
        <v>9773</v>
      </c>
      <c r="B9775" s="1">
        <v>28024</v>
      </c>
      <c r="C9775">
        <v>106.32</v>
      </c>
      <c r="D9775">
        <v>108.129997</v>
      </c>
      <c r="E9775">
        <v>106.089996</v>
      </c>
      <c r="F9775">
        <v>107.83000199999999</v>
      </c>
      <c r="G9775">
        <v>30300000</v>
      </c>
      <c r="H9775">
        <v>107.83000199999999</v>
      </c>
    </row>
    <row r="9776" spans="1:8">
      <c r="A9776">
        <v>9774</v>
      </c>
      <c r="B9776" s="1">
        <v>28023</v>
      </c>
      <c r="C9776">
        <v>106.269997</v>
      </c>
      <c r="D9776">
        <v>107.199997</v>
      </c>
      <c r="E9776">
        <v>105.739998</v>
      </c>
      <c r="F9776">
        <v>106.32</v>
      </c>
      <c r="G9776">
        <v>21730000</v>
      </c>
      <c r="H9776">
        <v>106.32</v>
      </c>
    </row>
    <row r="9777" spans="1:8">
      <c r="A9777">
        <v>9775</v>
      </c>
      <c r="B9777" s="1">
        <v>28020</v>
      </c>
      <c r="C9777">
        <v>105.339996</v>
      </c>
      <c r="D9777">
        <v>106.80999799999999</v>
      </c>
      <c r="E9777">
        <v>105.139999</v>
      </c>
      <c r="F9777">
        <v>106.269997</v>
      </c>
      <c r="G9777">
        <v>28270000</v>
      </c>
      <c r="H9777">
        <v>106.269997</v>
      </c>
    </row>
    <row r="9778" spans="1:8">
      <c r="A9778">
        <v>9776</v>
      </c>
      <c r="B9778" s="1">
        <v>28019</v>
      </c>
      <c r="C9778">
        <v>104.25</v>
      </c>
      <c r="D9778">
        <v>105.589996</v>
      </c>
      <c r="E9778">
        <v>103.839996</v>
      </c>
      <c r="F9778">
        <v>105.339996</v>
      </c>
      <c r="G9778">
        <v>19620000</v>
      </c>
      <c r="H9778">
        <v>105.339996</v>
      </c>
    </row>
    <row r="9779" spans="1:8">
      <c r="A9779">
        <v>9777</v>
      </c>
      <c r="B9779" s="1">
        <v>28018</v>
      </c>
      <c r="C9779">
        <v>103.94000200000001</v>
      </c>
      <c r="D9779">
        <v>104.699997</v>
      </c>
      <c r="E9779">
        <v>103.279999</v>
      </c>
      <c r="F9779">
        <v>104.25</v>
      </c>
      <c r="G9779">
        <v>17570000</v>
      </c>
      <c r="H9779">
        <v>104.25</v>
      </c>
    </row>
    <row r="9780" spans="1:8">
      <c r="A9780">
        <v>9778</v>
      </c>
      <c r="B9780" s="1">
        <v>28017</v>
      </c>
      <c r="C9780">
        <v>104.290001</v>
      </c>
      <c r="D9780">
        <v>104.5</v>
      </c>
      <c r="E9780">
        <v>103.30999799999999</v>
      </c>
      <c r="F9780">
        <v>103.94000200000001</v>
      </c>
      <c r="G9780">
        <v>15550000</v>
      </c>
      <c r="H9780">
        <v>103.94000200000001</v>
      </c>
    </row>
    <row r="9781" spans="1:8">
      <c r="A9781">
        <v>9779</v>
      </c>
      <c r="B9781" s="1">
        <v>28016</v>
      </c>
      <c r="C9781">
        <v>104.650002</v>
      </c>
      <c r="D9781">
        <v>105.290001</v>
      </c>
      <c r="E9781">
        <v>103.879997</v>
      </c>
      <c r="F9781">
        <v>104.290001</v>
      </c>
      <c r="G9781">
        <v>16100000</v>
      </c>
      <c r="H9781">
        <v>104.290001</v>
      </c>
    </row>
    <row r="9782" spans="1:8">
      <c r="A9782">
        <v>9780</v>
      </c>
      <c r="B9782" s="1">
        <v>28013</v>
      </c>
      <c r="C9782">
        <v>104.400002</v>
      </c>
      <c r="D9782">
        <v>105.029999</v>
      </c>
      <c r="E9782">
        <v>103.790001</v>
      </c>
      <c r="F9782">
        <v>104.650002</v>
      </c>
      <c r="G9782">
        <v>16930000</v>
      </c>
      <c r="H9782">
        <v>104.650002</v>
      </c>
    </row>
    <row r="9783" spans="1:8">
      <c r="A9783">
        <v>9781</v>
      </c>
      <c r="B9783" s="1">
        <v>28012</v>
      </c>
      <c r="C9783">
        <v>104.94000200000001</v>
      </c>
      <c r="D9783">
        <v>105.120003</v>
      </c>
      <c r="E9783">
        <v>103.910004</v>
      </c>
      <c r="F9783">
        <v>104.400002</v>
      </c>
      <c r="G9783">
        <v>16540000</v>
      </c>
      <c r="H9783">
        <v>104.400002</v>
      </c>
    </row>
    <row r="9784" spans="1:8">
      <c r="A9784">
        <v>9782</v>
      </c>
      <c r="B9784" s="1">
        <v>28011</v>
      </c>
      <c r="C9784">
        <v>105.029999</v>
      </c>
      <c r="D9784">
        <v>105.730003</v>
      </c>
      <c r="E9784">
        <v>104.339996</v>
      </c>
      <c r="F9784">
        <v>104.94000200000001</v>
      </c>
      <c r="G9784">
        <v>19750000</v>
      </c>
      <c r="H9784">
        <v>104.94000200000001</v>
      </c>
    </row>
    <row r="9785" spans="1:8">
      <c r="A9785">
        <v>9783</v>
      </c>
      <c r="B9785" s="1">
        <v>28010</v>
      </c>
      <c r="C9785">
        <v>104.300003</v>
      </c>
      <c r="D9785">
        <v>105.30999799999999</v>
      </c>
      <c r="E9785">
        <v>103.93</v>
      </c>
      <c r="F9785">
        <v>105.029999</v>
      </c>
      <c r="G9785">
        <v>16310000</v>
      </c>
      <c r="H9785">
        <v>105.029999</v>
      </c>
    </row>
    <row r="9786" spans="1:8">
      <c r="A9786">
        <v>9784</v>
      </c>
      <c r="B9786" s="1">
        <v>28006</v>
      </c>
      <c r="C9786">
        <v>103.91999800000001</v>
      </c>
      <c r="D9786">
        <v>104.629997</v>
      </c>
      <c r="E9786">
        <v>103.360001</v>
      </c>
      <c r="F9786">
        <v>104.300003</v>
      </c>
      <c r="G9786">
        <v>13280000</v>
      </c>
      <c r="H9786">
        <v>104.300003</v>
      </c>
    </row>
    <row r="9787" spans="1:8">
      <c r="A9787">
        <v>9785</v>
      </c>
      <c r="B9787" s="1">
        <v>28005</v>
      </c>
      <c r="C9787">
        <v>104.05999799999999</v>
      </c>
      <c r="D9787">
        <v>104.839996</v>
      </c>
      <c r="E9787">
        <v>103.470001</v>
      </c>
      <c r="F9787">
        <v>103.91999800000001</v>
      </c>
      <c r="G9787">
        <v>18920000</v>
      </c>
      <c r="H9787">
        <v>103.91999800000001</v>
      </c>
    </row>
    <row r="9788" spans="1:8">
      <c r="A9788">
        <v>9786</v>
      </c>
      <c r="B9788" s="1">
        <v>28004</v>
      </c>
      <c r="C9788">
        <v>102.910004</v>
      </c>
      <c r="D9788">
        <v>104.300003</v>
      </c>
      <c r="E9788">
        <v>102.599998</v>
      </c>
      <c r="F9788">
        <v>104.05999799999999</v>
      </c>
      <c r="G9788">
        <v>18640000</v>
      </c>
      <c r="H9788">
        <v>104.05999799999999</v>
      </c>
    </row>
    <row r="9789" spans="1:8">
      <c r="A9789">
        <v>9787</v>
      </c>
      <c r="B9789" s="1">
        <v>28003</v>
      </c>
      <c r="C9789">
        <v>102.07</v>
      </c>
      <c r="D9789">
        <v>103.379997</v>
      </c>
      <c r="E9789">
        <v>101.94000200000001</v>
      </c>
      <c r="F9789">
        <v>102.910004</v>
      </c>
      <c r="G9789">
        <v>15480000</v>
      </c>
      <c r="H9789">
        <v>102.910004</v>
      </c>
    </row>
    <row r="9790" spans="1:8">
      <c r="A9790">
        <v>9788</v>
      </c>
      <c r="B9790" s="1">
        <v>28002</v>
      </c>
      <c r="C9790">
        <v>101.480003</v>
      </c>
      <c r="D9790">
        <v>102.510002</v>
      </c>
      <c r="E9790">
        <v>101.220001</v>
      </c>
      <c r="F9790">
        <v>102.07</v>
      </c>
      <c r="G9790">
        <v>11140000</v>
      </c>
      <c r="H9790">
        <v>102.07</v>
      </c>
    </row>
    <row r="9791" spans="1:8">
      <c r="A9791">
        <v>9789</v>
      </c>
      <c r="B9791" s="1">
        <v>27999</v>
      </c>
      <c r="C9791">
        <v>101.32</v>
      </c>
      <c r="D9791">
        <v>101.900002</v>
      </c>
      <c r="E9791">
        <v>100.550003</v>
      </c>
      <c r="F9791">
        <v>101.480003</v>
      </c>
      <c r="G9791">
        <v>12120000</v>
      </c>
      <c r="H9791">
        <v>101.480003</v>
      </c>
    </row>
    <row r="9792" spans="1:8">
      <c r="A9792">
        <v>9790</v>
      </c>
      <c r="B9792" s="1">
        <v>27998</v>
      </c>
      <c r="C9792">
        <v>102.029999</v>
      </c>
      <c r="D9792">
        <v>102.589996</v>
      </c>
      <c r="E9792">
        <v>101.010002</v>
      </c>
      <c r="F9792">
        <v>101.32</v>
      </c>
      <c r="G9792">
        <v>15270000</v>
      </c>
      <c r="H9792">
        <v>101.32</v>
      </c>
    </row>
    <row r="9793" spans="1:8">
      <c r="A9793">
        <v>9791</v>
      </c>
      <c r="B9793" s="1">
        <v>27997</v>
      </c>
      <c r="C9793">
        <v>101.269997</v>
      </c>
      <c r="D9793">
        <v>102.410004</v>
      </c>
      <c r="E9793">
        <v>100.43</v>
      </c>
      <c r="F9793">
        <v>102.029999</v>
      </c>
      <c r="G9793">
        <v>17400000</v>
      </c>
      <c r="H9793">
        <v>102.029999</v>
      </c>
    </row>
    <row r="9794" spans="1:8">
      <c r="A9794">
        <v>9792</v>
      </c>
      <c r="B9794" s="1">
        <v>27996</v>
      </c>
      <c r="C9794">
        <v>101.959999</v>
      </c>
      <c r="D9794">
        <v>102.650002</v>
      </c>
      <c r="E9794">
        <v>100.980003</v>
      </c>
      <c r="F9794">
        <v>101.269997</v>
      </c>
      <c r="G9794">
        <v>16740000</v>
      </c>
      <c r="H9794">
        <v>101.269997</v>
      </c>
    </row>
    <row r="9795" spans="1:8">
      <c r="A9795">
        <v>9793</v>
      </c>
      <c r="B9795" s="1">
        <v>27995</v>
      </c>
      <c r="C9795">
        <v>102.370003</v>
      </c>
      <c r="D9795">
        <v>102.489998</v>
      </c>
      <c r="E9795">
        <v>101.040001</v>
      </c>
      <c r="F9795">
        <v>101.959999</v>
      </c>
      <c r="G9795">
        <v>15450000</v>
      </c>
      <c r="H9795">
        <v>101.959999</v>
      </c>
    </row>
    <row r="9796" spans="1:8">
      <c r="A9796">
        <v>9794</v>
      </c>
      <c r="B9796" s="1">
        <v>27992</v>
      </c>
      <c r="C9796">
        <v>103.30999799999999</v>
      </c>
      <c r="D9796">
        <v>103.30999799999999</v>
      </c>
      <c r="E9796">
        <v>101.959999</v>
      </c>
      <c r="F9796">
        <v>102.370003</v>
      </c>
      <c r="G9796">
        <v>14920000</v>
      </c>
      <c r="H9796">
        <v>102.370003</v>
      </c>
    </row>
    <row r="9797" spans="1:8">
      <c r="A9797">
        <v>9795</v>
      </c>
      <c r="B9797" s="1">
        <v>27991</v>
      </c>
      <c r="C9797">
        <v>104.55999799999999</v>
      </c>
      <c r="D9797">
        <v>104.739998</v>
      </c>
      <c r="E9797">
        <v>103.010002</v>
      </c>
      <c r="F9797">
        <v>103.389999</v>
      </c>
      <c r="G9797">
        <v>17230000</v>
      </c>
      <c r="H9797">
        <v>103.389999</v>
      </c>
    </row>
    <row r="9798" spans="1:8">
      <c r="A9798">
        <v>9796</v>
      </c>
      <c r="B9798" s="1">
        <v>27990</v>
      </c>
      <c r="C9798">
        <v>104.800003</v>
      </c>
      <c r="D9798">
        <v>105.410004</v>
      </c>
      <c r="E9798">
        <v>104.120003</v>
      </c>
      <c r="F9798">
        <v>104.55999799999999</v>
      </c>
      <c r="G9798">
        <v>17150000</v>
      </c>
      <c r="H9798">
        <v>104.55999799999999</v>
      </c>
    </row>
    <row r="9799" spans="1:8">
      <c r="A9799">
        <v>9797</v>
      </c>
      <c r="B9799" s="1">
        <v>27989</v>
      </c>
      <c r="C9799">
        <v>104.43</v>
      </c>
      <c r="D9799">
        <v>105.25</v>
      </c>
      <c r="E9799">
        <v>103.980003</v>
      </c>
      <c r="F9799">
        <v>104.800003</v>
      </c>
      <c r="G9799">
        <v>18500000</v>
      </c>
      <c r="H9799">
        <v>104.800003</v>
      </c>
    </row>
    <row r="9800" spans="1:8">
      <c r="A9800">
        <v>9798</v>
      </c>
      <c r="B9800" s="1">
        <v>27988</v>
      </c>
      <c r="C9800">
        <v>104.25</v>
      </c>
      <c r="D9800">
        <v>104.989998</v>
      </c>
      <c r="E9800">
        <v>103.739998</v>
      </c>
      <c r="F9800">
        <v>104.43</v>
      </c>
      <c r="G9800">
        <v>16210000</v>
      </c>
      <c r="H9800">
        <v>104.43</v>
      </c>
    </row>
    <row r="9801" spans="1:8">
      <c r="A9801">
        <v>9799</v>
      </c>
      <c r="B9801" s="1">
        <v>27985</v>
      </c>
      <c r="C9801">
        <v>104.220001</v>
      </c>
      <c r="D9801">
        <v>104.790001</v>
      </c>
      <c r="E9801">
        <v>103.610001</v>
      </c>
      <c r="F9801">
        <v>104.25</v>
      </c>
      <c r="G9801">
        <v>13930000</v>
      </c>
      <c r="H9801">
        <v>104.25</v>
      </c>
    </row>
    <row r="9802" spans="1:8">
      <c r="A9802">
        <v>9800</v>
      </c>
      <c r="B9802" s="1">
        <v>27984</v>
      </c>
      <c r="C9802">
        <v>104.05999799999999</v>
      </c>
      <c r="D9802">
        <v>104.639999</v>
      </c>
      <c r="E9802">
        <v>103.379997</v>
      </c>
      <c r="F9802">
        <v>104.220001</v>
      </c>
      <c r="G9802">
        <v>15560000</v>
      </c>
      <c r="H9802">
        <v>104.220001</v>
      </c>
    </row>
    <row r="9803" spans="1:8">
      <c r="A9803">
        <v>9801</v>
      </c>
      <c r="B9803" s="1">
        <v>27983</v>
      </c>
      <c r="C9803">
        <v>104.410004</v>
      </c>
      <c r="D9803">
        <v>105.239998</v>
      </c>
      <c r="E9803">
        <v>103.730003</v>
      </c>
      <c r="F9803">
        <v>104.05999799999999</v>
      </c>
      <c r="G9803">
        <v>18710000</v>
      </c>
      <c r="H9803">
        <v>104.05999799999999</v>
      </c>
    </row>
    <row r="9804" spans="1:8">
      <c r="A9804">
        <v>9802</v>
      </c>
      <c r="B9804" s="1">
        <v>27982</v>
      </c>
      <c r="C9804">
        <v>103.489998</v>
      </c>
      <c r="D9804">
        <v>104.709999</v>
      </c>
      <c r="E9804">
        <v>103.209999</v>
      </c>
      <c r="F9804">
        <v>104.410004</v>
      </c>
      <c r="G9804">
        <v>16690000</v>
      </c>
      <c r="H9804">
        <v>104.410004</v>
      </c>
    </row>
    <row r="9805" spans="1:8">
      <c r="A9805">
        <v>9803</v>
      </c>
      <c r="B9805" s="1">
        <v>27981</v>
      </c>
      <c r="C9805">
        <v>103.790001</v>
      </c>
      <c r="D9805">
        <v>104.019997</v>
      </c>
      <c r="E9805">
        <v>103.010002</v>
      </c>
      <c r="F9805">
        <v>103.489998</v>
      </c>
      <c r="G9805">
        <v>11700000</v>
      </c>
      <c r="H9805">
        <v>103.489998</v>
      </c>
    </row>
    <row r="9806" spans="1:8">
      <c r="A9806">
        <v>9804</v>
      </c>
      <c r="B9806" s="1">
        <v>27978</v>
      </c>
      <c r="C9806">
        <v>103.849998</v>
      </c>
      <c r="D9806">
        <v>104.25</v>
      </c>
      <c r="E9806">
        <v>103.099998</v>
      </c>
      <c r="F9806">
        <v>103.790001</v>
      </c>
      <c r="G9806">
        <v>13930000</v>
      </c>
      <c r="H9806">
        <v>103.790001</v>
      </c>
    </row>
    <row r="9807" spans="1:8">
      <c r="A9807">
        <v>9805</v>
      </c>
      <c r="B9807" s="1">
        <v>27977</v>
      </c>
      <c r="C9807">
        <v>104.43</v>
      </c>
      <c r="D9807">
        <v>104.760002</v>
      </c>
      <c r="E9807">
        <v>103.480003</v>
      </c>
      <c r="F9807">
        <v>103.849998</v>
      </c>
      <c r="G9807">
        <v>15530000</v>
      </c>
      <c r="H9807">
        <v>103.849998</v>
      </c>
    </row>
    <row r="9808" spans="1:8">
      <c r="A9808">
        <v>9806</v>
      </c>
      <c r="B9808" s="1">
        <v>27976</v>
      </c>
      <c r="C9808">
        <v>104.139999</v>
      </c>
      <c r="D9808">
        <v>105.18</v>
      </c>
      <c r="E9808">
        <v>103.720001</v>
      </c>
      <c r="F9808">
        <v>104.43</v>
      </c>
      <c r="G9808">
        <v>20650000</v>
      </c>
      <c r="H9808">
        <v>104.43</v>
      </c>
    </row>
    <row r="9809" spans="1:8">
      <c r="A9809">
        <v>9807</v>
      </c>
      <c r="B9809" s="1">
        <v>27975</v>
      </c>
      <c r="C9809">
        <v>103.19000200000001</v>
      </c>
      <c r="D9809">
        <v>104.489998</v>
      </c>
      <c r="E9809">
        <v>102.790001</v>
      </c>
      <c r="F9809">
        <v>104.139999</v>
      </c>
      <c r="G9809">
        <v>18500000</v>
      </c>
      <c r="H9809">
        <v>104.139999</v>
      </c>
    </row>
    <row r="9810" spans="1:8">
      <c r="A9810">
        <v>9808</v>
      </c>
      <c r="B9810" s="1">
        <v>27974</v>
      </c>
      <c r="C9810">
        <v>103.44000200000001</v>
      </c>
      <c r="D9810">
        <v>103.980003</v>
      </c>
      <c r="E9810">
        <v>102.639999</v>
      </c>
      <c r="F9810">
        <v>103.19000200000001</v>
      </c>
      <c r="G9810">
        <v>13870000</v>
      </c>
      <c r="H9810">
        <v>103.19000200000001</v>
      </c>
    </row>
    <row r="9811" spans="1:8">
      <c r="A9811">
        <v>9809</v>
      </c>
      <c r="B9811" s="1">
        <v>27971</v>
      </c>
      <c r="C9811">
        <v>102.93</v>
      </c>
      <c r="D9811">
        <v>103.879997</v>
      </c>
      <c r="E9811">
        <v>102.470001</v>
      </c>
      <c r="F9811">
        <v>103.44000200000001</v>
      </c>
      <c r="G9811">
        <v>14830000</v>
      </c>
      <c r="H9811">
        <v>103.44000200000001</v>
      </c>
    </row>
    <row r="9812" spans="1:8">
      <c r="A9812">
        <v>9810</v>
      </c>
      <c r="B9812" s="1">
        <v>27970</v>
      </c>
      <c r="C9812">
        <v>103.050003</v>
      </c>
      <c r="D9812">
        <v>103.589996</v>
      </c>
      <c r="E9812">
        <v>102.360001</v>
      </c>
      <c r="F9812">
        <v>102.93</v>
      </c>
      <c r="G9812">
        <v>13330000</v>
      </c>
      <c r="H9812">
        <v>102.93</v>
      </c>
    </row>
    <row r="9813" spans="1:8">
      <c r="A9813">
        <v>9811</v>
      </c>
      <c r="B9813" s="1">
        <v>27969</v>
      </c>
      <c r="C9813">
        <v>103.480003</v>
      </c>
      <c r="D9813">
        <v>103.58000199999999</v>
      </c>
      <c r="E9813">
        <v>102.30999799999999</v>
      </c>
      <c r="F9813">
        <v>103.050003</v>
      </c>
      <c r="G9813">
        <v>16000000</v>
      </c>
      <c r="H9813">
        <v>103.050003</v>
      </c>
    </row>
    <row r="9814" spans="1:8">
      <c r="A9814">
        <v>9812</v>
      </c>
      <c r="B9814" s="1">
        <v>27968</v>
      </c>
      <c r="C9814">
        <v>104.07</v>
      </c>
      <c r="D9814">
        <v>104.510002</v>
      </c>
      <c r="E9814">
        <v>103.129997</v>
      </c>
      <c r="F9814">
        <v>103.480003</v>
      </c>
      <c r="G9814">
        <v>15580000</v>
      </c>
      <c r="H9814">
        <v>103.480003</v>
      </c>
    </row>
    <row r="9815" spans="1:8">
      <c r="A9815">
        <v>9813</v>
      </c>
      <c r="B9815" s="1">
        <v>27967</v>
      </c>
      <c r="C9815">
        <v>104.05999799999999</v>
      </c>
      <c r="D9815">
        <v>104.69000200000001</v>
      </c>
      <c r="E9815">
        <v>103.459999</v>
      </c>
      <c r="F9815">
        <v>104.07</v>
      </c>
      <c r="G9815">
        <v>13530000</v>
      </c>
      <c r="H9815">
        <v>104.07</v>
      </c>
    </row>
    <row r="9816" spans="1:8">
      <c r="A9816">
        <v>9814</v>
      </c>
      <c r="B9816" s="1">
        <v>27964</v>
      </c>
      <c r="C9816">
        <v>103.93</v>
      </c>
      <c r="D9816">
        <v>104.709999</v>
      </c>
      <c r="E9816">
        <v>103.489998</v>
      </c>
      <c r="F9816">
        <v>104.05999799999999</v>
      </c>
      <c r="G9816">
        <v>15870000</v>
      </c>
      <c r="H9816">
        <v>104.05999799999999</v>
      </c>
    </row>
    <row r="9817" spans="1:8">
      <c r="A9817">
        <v>9815</v>
      </c>
      <c r="B9817" s="1">
        <v>27963</v>
      </c>
      <c r="C9817">
        <v>103.82</v>
      </c>
      <c r="D9817">
        <v>104.41999800000001</v>
      </c>
      <c r="E9817">
        <v>103.150002</v>
      </c>
      <c r="F9817">
        <v>103.93</v>
      </c>
      <c r="G9817">
        <v>15600000</v>
      </c>
      <c r="H9817">
        <v>103.93</v>
      </c>
    </row>
    <row r="9818" spans="1:8">
      <c r="A9818">
        <v>9816</v>
      </c>
      <c r="B9818" s="1">
        <v>27962</v>
      </c>
      <c r="C9818">
        <v>103.720001</v>
      </c>
      <c r="D9818">
        <v>104.55999799999999</v>
      </c>
      <c r="E9818">
        <v>103.209999</v>
      </c>
      <c r="F9818">
        <v>103.82</v>
      </c>
      <c r="G9818">
        <v>18350000</v>
      </c>
      <c r="H9818">
        <v>103.82</v>
      </c>
    </row>
    <row r="9819" spans="1:8">
      <c r="A9819">
        <v>9817</v>
      </c>
      <c r="B9819" s="1">
        <v>27961</v>
      </c>
      <c r="C9819">
        <v>104.290001</v>
      </c>
      <c r="D9819">
        <v>104.57</v>
      </c>
      <c r="E9819">
        <v>103.050003</v>
      </c>
      <c r="F9819">
        <v>103.720001</v>
      </c>
      <c r="G9819">
        <v>18810000</v>
      </c>
      <c r="H9819">
        <v>103.720001</v>
      </c>
    </row>
    <row r="9820" spans="1:8">
      <c r="A9820">
        <v>9818</v>
      </c>
      <c r="B9820" s="1">
        <v>27960</v>
      </c>
      <c r="C9820">
        <v>104.68</v>
      </c>
      <c r="D9820">
        <v>105.32</v>
      </c>
      <c r="E9820">
        <v>103.839996</v>
      </c>
      <c r="F9820">
        <v>104.290001</v>
      </c>
      <c r="G9820">
        <v>18200000</v>
      </c>
      <c r="H9820">
        <v>104.290001</v>
      </c>
    </row>
    <row r="9821" spans="1:8">
      <c r="A9821">
        <v>9819</v>
      </c>
      <c r="B9821" s="1">
        <v>27957</v>
      </c>
      <c r="C9821">
        <v>105.199997</v>
      </c>
      <c r="D9821">
        <v>105.269997</v>
      </c>
      <c r="E9821">
        <v>103.870003</v>
      </c>
      <c r="F9821">
        <v>104.68</v>
      </c>
      <c r="G9821">
        <v>20450000</v>
      </c>
      <c r="H9821">
        <v>104.68</v>
      </c>
    </row>
    <row r="9822" spans="1:8">
      <c r="A9822">
        <v>9820</v>
      </c>
      <c r="B9822" s="1">
        <v>27956</v>
      </c>
      <c r="C9822">
        <v>105.949997</v>
      </c>
      <c r="D9822">
        <v>106.25</v>
      </c>
      <c r="E9822">
        <v>104.760002</v>
      </c>
      <c r="F9822">
        <v>105.199997</v>
      </c>
      <c r="G9822">
        <v>20400000</v>
      </c>
      <c r="H9822">
        <v>105.199997</v>
      </c>
    </row>
    <row r="9823" spans="1:8">
      <c r="A9823">
        <v>9821</v>
      </c>
      <c r="B9823" s="1">
        <v>27955</v>
      </c>
      <c r="C9823">
        <v>105.66999800000001</v>
      </c>
      <c r="D9823">
        <v>106.610001</v>
      </c>
      <c r="E9823">
        <v>105.050003</v>
      </c>
      <c r="F9823">
        <v>105.949997</v>
      </c>
      <c r="G9823">
        <v>23840000</v>
      </c>
      <c r="H9823">
        <v>105.949997</v>
      </c>
    </row>
    <row r="9824" spans="1:8">
      <c r="A9824">
        <v>9822</v>
      </c>
      <c r="B9824" s="1">
        <v>27954</v>
      </c>
      <c r="C9824">
        <v>105.900002</v>
      </c>
      <c r="D9824">
        <v>106.779999</v>
      </c>
      <c r="E9824">
        <v>105.150002</v>
      </c>
      <c r="F9824">
        <v>105.66999800000001</v>
      </c>
      <c r="G9824">
        <v>27550000</v>
      </c>
      <c r="H9824">
        <v>105.66999800000001</v>
      </c>
    </row>
    <row r="9825" spans="1:8">
      <c r="A9825">
        <v>9823</v>
      </c>
      <c r="B9825" s="1">
        <v>27953</v>
      </c>
      <c r="C9825">
        <v>104.980003</v>
      </c>
      <c r="D9825">
        <v>106.300003</v>
      </c>
      <c r="E9825">
        <v>104.739998</v>
      </c>
      <c r="F9825">
        <v>105.900002</v>
      </c>
      <c r="G9825">
        <v>23750000</v>
      </c>
      <c r="H9825">
        <v>105.900002</v>
      </c>
    </row>
    <row r="9826" spans="1:8">
      <c r="A9826">
        <v>9824</v>
      </c>
      <c r="B9826" s="1">
        <v>27950</v>
      </c>
      <c r="C9826">
        <v>103.980003</v>
      </c>
      <c r="D9826">
        <v>105.410004</v>
      </c>
      <c r="E9826">
        <v>103.800003</v>
      </c>
      <c r="F9826">
        <v>104.980003</v>
      </c>
      <c r="G9826">
        <v>23500000</v>
      </c>
      <c r="H9826">
        <v>104.980003</v>
      </c>
    </row>
    <row r="9827" spans="1:8">
      <c r="A9827">
        <v>9825</v>
      </c>
      <c r="B9827" s="1">
        <v>27949</v>
      </c>
      <c r="C9827">
        <v>103.83000199999999</v>
      </c>
      <c r="D9827">
        <v>104.75</v>
      </c>
      <c r="E9827">
        <v>103.44000200000001</v>
      </c>
      <c r="F9827">
        <v>103.980003</v>
      </c>
      <c r="G9827">
        <v>21710000</v>
      </c>
      <c r="H9827">
        <v>103.980003</v>
      </c>
    </row>
    <row r="9828" spans="1:8">
      <c r="A9828">
        <v>9826</v>
      </c>
      <c r="B9828" s="1">
        <v>27948</v>
      </c>
      <c r="C9828">
        <v>103.540001</v>
      </c>
      <c r="D9828">
        <v>104.230003</v>
      </c>
      <c r="E9828">
        <v>102.800003</v>
      </c>
      <c r="F9828">
        <v>103.83000199999999</v>
      </c>
      <c r="G9828">
        <v>18470000</v>
      </c>
      <c r="H9828">
        <v>103.83000199999999</v>
      </c>
    </row>
    <row r="9829" spans="1:8">
      <c r="A9829">
        <v>9827</v>
      </c>
      <c r="B9829" s="1">
        <v>27947</v>
      </c>
      <c r="C9829">
        <v>104.110001</v>
      </c>
      <c r="D9829">
        <v>104.66999800000001</v>
      </c>
      <c r="E9829">
        <v>103.19000200000001</v>
      </c>
      <c r="F9829">
        <v>103.540001</v>
      </c>
      <c r="G9829">
        <v>16130000</v>
      </c>
      <c r="H9829">
        <v>103.540001</v>
      </c>
    </row>
    <row r="9830" spans="1:8">
      <c r="A9830">
        <v>9828</v>
      </c>
      <c r="B9830" s="1">
        <v>27943</v>
      </c>
      <c r="C9830">
        <v>103.589996</v>
      </c>
      <c r="D9830">
        <v>104.529999</v>
      </c>
      <c r="E9830">
        <v>103.129997</v>
      </c>
      <c r="F9830">
        <v>104.110001</v>
      </c>
      <c r="G9830">
        <v>16730000</v>
      </c>
      <c r="H9830">
        <v>104.110001</v>
      </c>
    </row>
    <row r="9831" spans="1:8">
      <c r="A9831">
        <v>9829</v>
      </c>
      <c r="B9831" s="1">
        <v>27942</v>
      </c>
      <c r="C9831">
        <v>104.279999</v>
      </c>
      <c r="D9831">
        <v>104.980003</v>
      </c>
      <c r="E9831">
        <v>103.139999</v>
      </c>
      <c r="F9831">
        <v>103.589996</v>
      </c>
      <c r="G9831">
        <v>21130000</v>
      </c>
      <c r="H9831">
        <v>103.589996</v>
      </c>
    </row>
    <row r="9832" spans="1:8">
      <c r="A9832">
        <v>9830</v>
      </c>
      <c r="B9832" s="1">
        <v>27941</v>
      </c>
      <c r="C9832">
        <v>103.860001</v>
      </c>
      <c r="D9832">
        <v>105.07</v>
      </c>
      <c r="E9832">
        <v>103.519997</v>
      </c>
      <c r="F9832">
        <v>104.279999</v>
      </c>
      <c r="G9832">
        <v>23830000</v>
      </c>
      <c r="H9832">
        <v>104.279999</v>
      </c>
    </row>
    <row r="9833" spans="1:8">
      <c r="A9833">
        <v>9831</v>
      </c>
      <c r="B9833" s="1">
        <v>27940</v>
      </c>
      <c r="C9833">
        <v>103.43</v>
      </c>
      <c r="D9833">
        <v>104.33000199999999</v>
      </c>
      <c r="E9833">
        <v>102.949997</v>
      </c>
      <c r="F9833">
        <v>103.860001</v>
      </c>
      <c r="G9833">
        <v>19620000</v>
      </c>
      <c r="H9833">
        <v>103.860001</v>
      </c>
    </row>
    <row r="9834" spans="1:8">
      <c r="A9834">
        <v>9832</v>
      </c>
      <c r="B9834" s="1">
        <v>27939</v>
      </c>
      <c r="C9834">
        <v>103.720001</v>
      </c>
      <c r="D9834">
        <v>104.349998</v>
      </c>
      <c r="E9834">
        <v>102.970001</v>
      </c>
      <c r="F9834">
        <v>103.43</v>
      </c>
      <c r="G9834">
        <v>17490000</v>
      </c>
      <c r="H9834">
        <v>103.43</v>
      </c>
    </row>
    <row r="9835" spans="1:8">
      <c r="A9835">
        <v>9833</v>
      </c>
      <c r="B9835" s="1">
        <v>27936</v>
      </c>
      <c r="C9835">
        <v>103.790001</v>
      </c>
      <c r="D9835">
        <v>104.540001</v>
      </c>
      <c r="E9835">
        <v>103.16999800000001</v>
      </c>
      <c r="F9835">
        <v>103.720001</v>
      </c>
      <c r="G9835">
        <v>17830000</v>
      </c>
      <c r="H9835">
        <v>103.720001</v>
      </c>
    </row>
    <row r="9836" spans="1:8">
      <c r="A9836">
        <v>9834</v>
      </c>
      <c r="B9836" s="1">
        <v>27935</v>
      </c>
      <c r="C9836">
        <v>103.25</v>
      </c>
      <c r="D9836">
        <v>104.370003</v>
      </c>
      <c r="E9836">
        <v>102.900002</v>
      </c>
      <c r="F9836">
        <v>103.790001</v>
      </c>
      <c r="G9836">
        <v>19850000</v>
      </c>
      <c r="H9836">
        <v>103.790001</v>
      </c>
    </row>
    <row r="9837" spans="1:8">
      <c r="A9837">
        <v>9835</v>
      </c>
      <c r="B9837" s="1">
        <v>27934</v>
      </c>
      <c r="C9837">
        <v>103.470001</v>
      </c>
      <c r="D9837">
        <v>103.900002</v>
      </c>
      <c r="E9837">
        <v>102.400002</v>
      </c>
      <c r="F9837">
        <v>103.25</v>
      </c>
      <c r="G9837">
        <v>17530000</v>
      </c>
      <c r="H9837">
        <v>103.25</v>
      </c>
    </row>
    <row r="9838" spans="1:8">
      <c r="A9838">
        <v>9836</v>
      </c>
      <c r="B9838" s="1">
        <v>27933</v>
      </c>
      <c r="C9838">
        <v>104.279999</v>
      </c>
      <c r="D9838">
        <v>104.82</v>
      </c>
      <c r="E9838">
        <v>103.160004</v>
      </c>
      <c r="F9838">
        <v>103.470001</v>
      </c>
      <c r="G9838">
        <v>21150000</v>
      </c>
      <c r="H9838">
        <v>103.470001</v>
      </c>
    </row>
    <row r="9839" spans="1:8">
      <c r="A9839">
        <v>9837</v>
      </c>
      <c r="B9839" s="1">
        <v>27932</v>
      </c>
      <c r="C9839">
        <v>103.760002</v>
      </c>
      <c r="D9839">
        <v>104.730003</v>
      </c>
      <c r="E9839">
        <v>103.18</v>
      </c>
      <c r="F9839">
        <v>104.279999</v>
      </c>
      <c r="G9839">
        <v>18930000</v>
      </c>
      <c r="H9839">
        <v>104.279999</v>
      </c>
    </row>
    <row r="9840" spans="1:8">
      <c r="A9840">
        <v>9838</v>
      </c>
      <c r="B9840" s="1">
        <v>27929</v>
      </c>
      <c r="C9840">
        <v>103.610001</v>
      </c>
      <c r="D9840">
        <v>104.800003</v>
      </c>
      <c r="E9840">
        <v>103.05999799999999</v>
      </c>
      <c r="F9840">
        <v>103.760002</v>
      </c>
      <c r="G9840">
        <v>25720000</v>
      </c>
      <c r="H9840">
        <v>103.760002</v>
      </c>
    </row>
    <row r="9841" spans="1:8">
      <c r="A9841">
        <v>9839</v>
      </c>
      <c r="B9841" s="1">
        <v>27928</v>
      </c>
      <c r="C9841">
        <v>102.010002</v>
      </c>
      <c r="D9841">
        <v>104.120003</v>
      </c>
      <c r="E9841">
        <v>101.970001</v>
      </c>
      <c r="F9841">
        <v>103.610001</v>
      </c>
      <c r="G9841">
        <v>27810000</v>
      </c>
      <c r="H9841">
        <v>103.610001</v>
      </c>
    </row>
    <row r="9842" spans="1:8">
      <c r="A9842">
        <v>9840</v>
      </c>
      <c r="B9842" s="1">
        <v>27927</v>
      </c>
      <c r="C9842">
        <v>101.459999</v>
      </c>
      <c r="D9842">
        <v>102.650002</v>
      </c>
      <c r="E9842">
        <v>100.959999</v>
      </c>
      <c r="F9842">
        <v>102.010002</v>
      </c>
      <c r="G9842">
        <v>21620000</v>
      </c>
      <c r="H9842">
        <v>102.010002</v>
      </c>
    </row>
    <row r="9843" spans="1:8">
      <c r="A9843">
        <v>9841</v>
      </c>
      <c r="B9843" s="1">
        <v>27926</v>
      </c>
      <c r="C9843">
        <v>101.949997</v>
      </c>
      <c r="D9843">
        <v>102.389999</v>
      </c>
      <c r="E9843">
        <v>100.839996</v>
      </c>
      <c r="F9843">
        <v>101.459999</v>
      </c>
      <c r="G9843">
        <v>18440000</v>
      </c>
      <c r="H9843">
        <v>101.459999</v>
      </c>
    </row>
    <row r="9844" spans="1:8">
      <c r="A9844">
        <v>9842</v>
      </c>
      <c r="B9844" s="1">
        <v>27925</v>
      </c>
      <c r="C9844">
        <v>101</v>
      </c>
      <c r="D9844">
        <v>102.510002</v>
      </c>
      <c r="E9844">
        <v>101</v>
      </c>
      <c r="F9844">
        <v>101.949997</v>
      </c>
      <c r="G9844">
        <v>21250000</v>
      </c>
      <c r="H9844">
        <v>101.949997</v>
      </c>
    </row>
    <row r="9845" spans="1:8">
      <c r="A9845">
        <v>9843</v>
      </c>
      <c r="B9845" s="1">
        <v>27922</v>
      </c>
      <c r="C9845">
        <v>99.559997999999993</v>
      </c>
      <c r="D9845">
        <v>101.220001</v>
      </c>
      <c r="E9845">
        <v>99.379997000000003</v>
      </c>
      <c r="F9845">
        <v>100.91999800000001</v>
      </c>
      <c r="G9845">
        <v>19470000</v>
      </c>
      <c r="H9845">
        <v>100.91999800000001</v>
      </c>
    </row>
    <row r="9846" spans="1:8">
      <c r="A9846">
        <v>9844</v>
      </c>
      <c r="B9846" s="1">
        <v>27921</v>
      </c>
      <c r="C9846">
        <v>98.739998</v>
      </c>
      <c r="D9846">
        <v>99.980002999999996</v>
      </c>
      <c r="E9846">
        <v>98.550003000000004</v>
      </c>
      <c r="F9846">
        <v>99.559997999999993</v>
      </c>
      <c r="G9846">
        <v>16100000</v>
      </c>
      <c r="H9846">
        <v>99.559997999999993</v>
      </c>
    </row>
    <row r="9847" spans="1:8">
      <c r="A9847">
        <v>9845</v>
      </c>
      <c r="B9847" s="1">
        <v>27920</v>
      </c>
      <c r="C9847">
        <v>98.800003000000004</v>
      </c>
      <c r="D9847">
        <v>99.489998</v>
      </c>
      <c r="E9847">
        <v>98.230002999999996</v>
      </c>
      <c r="F9847">
        <v>98.739998</v>
      </c>
      <c r="G9847">
        <v>14560000</v>
      </c>
      <c r="H9847">
        <v>98.739998</v>
      </c>
    </row>
    <row r="9848" spans="1:8">
      <c r="A9848">
        <v>9846</v>
      </c>
      <c r="B9848" s="1">
        <v>27919</v>
      </c>
      <c r="C9848">
        <v>98.629997000000003</v>
      </c>
      <c r="D9848">
        <v>99.709998999999996</v>
      </c>
      <c r="E9848">
        <v>98.32</v>
      </c>
      <c r="F9848">
        <v>98.800003000000004</v>
      </c>
      <c r="G9848">
        <v>16660000</v>
      </c>
      <c r="H9848">
        <v>98.800003000000004</v>
      </c>
    </row>
    <row r="9849" spans="1:8">
      <c r="A9849">
        <v>9847</v>
      </c>
      <c r="B9849" s="1">
        <v>27918</v>
      </c>
      <c r="C9849">
        <v>99.150002000000001</v>
      </c>
      <c r="D9849">
        <v>99.389999000000003</v>
      </c>
      <c r="E9849">
        <v>97.970000999999996</v>
      </c>
      <c r="F9849">
        <v>98.629997000000003</v>
      </c>
      <c r="G9849">
        <v>14510000</v>
      </c>
      <c r="H9849">
        <v>98.629997000000003</v>
      </c>
    </row>
    <row r="9850" spans="1:8">
      <c r="A9850">
        <v>9848</v>
      </c>
      <c r="B9850" s="1">
        <v>27915</v>
      </c>
      <c r="C9850">
        <v>100.129997</v>
      </c>
      <c r="D9850">
        <v>100.269997</v>
      </c>
      <c r="E9850">
        <v>98.790001000000004</v>
      </c>
      <c r="F9850">
        <v>99.150002000000001</v>
      </c>
      <c r="G9850">
        <v>15960000</v>
      </c>
      <c r="H9850">
        <v>99.150002000000001</v>
      </c>
    </row>
    <row r="9851" spans="1:8">
      <c r="A9851">
        <v>9849</v>
      </c>
      <c r="B9851" s="1">
        <v>27914</v>
      </c>
      <c r="C9851">
        <v>100.220001</v>
      </c>
      <c r="D9851">
        <v>101.099998</v>
      </c>
      <c r="E9851">
        <v>99.68</v>
      </c>
      <c r="F9851">
        <v>100.129997</v>
      </c>
      <c r="G9851">
        <v>18900000</v>
      </c>
      <c r="H9851">
        <v>100.129997</v>
      </c>
    </row>
    <row r="9852" spans="1:8">
      <c r="A9852">
        <v>9850</v>
      </c>
      <c r="B9852" s="1">
        <v>27913</v>
      </c>
      <c r="C9852">
        <v>99.849997999999999</v>
      </c>
      <c r="D9852">
        <v>100.69000200000001</v>
      </c>
      <c r="E9852">
        <v>99.260002</v>
      </c>
      <c r="F9852">
        <v>100.220001</v>
      </c>
      <c r="G9852">
        <v>16120000</v>
      </c>
      <c r="H9852">
        <v>100.220001</v>
      </c>
    </row>
    <row r="9853" spans="1:8">
      <c r="A9853">
        <v>9851</v>
      </c>
      <c r="B9853" s="1">
        <v>27912</v>
      </c>
      <c r="C9853">
        <v>100.18</v>
      </c>
      <c r="D9853">
        <v>100.739998</v>
      </c>
      <c r="E9853">
        <v>99.360000999999997</v>
      </c>
      <c r="F9853">
        <v>99.849997999999999</v>
      </c>
      <c r="G9853">
        <v>13880000</v>
      </c>
      <c r="H9853">
        <v>99.849997999999999</v>
      </c>
    </row>
    <row r="9854" spans="1:8">
      <c r="A9854">
        <v>9852</v>
      </c>
      <c r="B9854" s="1">
        <v>27908</v>
      </c>
      <c r="C9854">
        <v>99.379997000000003</v>
      </c>
      <c r="D9854">
        <v>100.639999</v>
      </c>
      <c r="E9854">
        <v>99</v>
      </c>
      <c r="F9854">
        <v>100.18</v>
      </c>
      <c r="G9854">
        <v>16860000</v>
      </c>
      <c r="H9854">
        <v>100.18</v>
      </c>
    </row>
    <row r="9855" spans="1:8">
      <c r="A9855">
        <v>9853</v>
      </c>
      <c r="B9855" s="1">
        <v>27907</v>
      </c>
      <c r="C9855">
        <v>99.339995999999999</v>
      </c>
      <c r="D9855">
        <v>99.769997000000004</v>
      </c>
      <c r="E9855">
        <v>98.260002</v>
      </c>
      <c r="F9855">
        <v>99.379997000000003</v>
      </c>
      <c r="G9855">
        <v>15310000</v>
      </c>
      <c r="H9855">
        <v>99.379997000000003</v>
      </c>
    </row>
    <row r="9856" spans="1:8">
      <c r="A9856">
        <v>9854</v>
      </c>
      <c r="B9856" s="1">
        <v>27906</v>
      </c>
      <c r="C9856">
        <v>99.489998</v>
      </c>
      <c r="D9856">
        <v>100.139999</v>
      </c>
      <c r="E9856">
        <v>98.650002000000001</v>
      </c>
      <c r="F9856">
        <v>99.339995999999999</v>
      </c>
      <c r="G9856">
        <v>16750000</v>
      </c>
      <c r="H9856">
        <v>99.339995999999999</v>
      </c>
    </row>
    <row r="9857" spans="1:8">
      <c r="A9857">
        <v>9855</v>
      </c>
      <c r="B9857" s="1">
        <v>27905</v>
      </c>
      <c r="C9857">
        <v>99.440002000000007</v>
      </c>
      <c r="D9857">
        <v>100.019997</v>
      </c>
      <c r="E9857">
        <v>98.480002999999996</v>
      </c>
      <c r="F9857">
        <v>99.489998</v>
      </c>
      <c r="G9857">
        <v>18770000</v>
      </c>
      <c r="H9857">
        <v>99.489998</v>
      </c>
    </row>
    <row r="9858" spans="1:8">
      <c r="A9858">
        <v>9856</v>
      </c>
      <c r="B9858" s="1">
        <v>27904</v>
      </c>
      <c r="C9858">
        <v>101.07</v>
      </c>
      <c r="D9858">
        <v>101.07</v>
      </c>
      <c r="E9858">
        <v>99.110000999999997</v>
      </c>
      <c r="F9858">
        <v>99.440002000000007</v>
      </c>
      <c r="G9858">
        <v>16560000</v>
      </c>
      <c r="H9858">
        <v>99.440002000000007</v>
      </c>
    </row>
    <row r="9859" spans="1:8">
      <c r="A9859">
        <v>9857</v>
      </c>
      <c r="B9859" s="1">
        <v>27901</v>
      </c>
      <c r="C9859">
        <v>102</v>
      </c>
      <c r="D9859">
        <v>102.339996</v>
      </c>
      <c r="E9859">
        <v>100.80999799999999</v>
      </c>
      <c r="F9859">
        <v>101.260002</v>
      </c>
      <c r="G9859">
        <v>18730000</v>
      </c>
      <c r="H9859">
        <v>101.260002</v>
      </c>
    </row>
    <row r="9860" spans="1:8">
      <c r="A9860">
        <v>9858</v>
      </c>
      <c r="B9860" s="1">
        <v>27900</v>
      </c>
      <c r="C9860">
        <v>101.18</v>
      </c>
      <c r="D9860">
        <v>102.529999</v>
      </c>
      <c r="E9860">
        <v>100.69000200000001</v>
      </c>
      <c r="F9860">
        <v>102</v>
      </c>
      <c r="G9860">
        <v>22560000</v>
      </c>
      <c r="H9860">
        <v>102</v>
      </c>
    </row>
    <row r="9861" spans="1:8">
      <c r="A9861">
        <v>9859</v>
      </c>
      <c r="B9861" s="1">
        <v>27899</v>
      </c>
      <c r="C9861">
        <v>101.260002</v>
      </c>
      <c r="D9861">
        <v>102.010002</v>
      </c>
      <c r="E9861">
        <v>100.550003</v>
      </c>
      <c r="F9861">
        <v>101.18</v>
      </c>
      <c r="G9861">
        <v>18450000</v>
      </c>
      <c r="H9861">
        <v>101.18</v>
      </c>
    </row>
    <row r="9862" spans="1:8">
      <c r="A9862">
        <v>9860</v>
      </c>
      <c r="B9862" s="1">
        <v>27898</v>
      </c>
      <c r="C9862">
        <v>101.089996</v>
      </c>
      <c r="D9862">
        <v>102</v>
      </c>
      <c r="E9862">
        <v>100.720001</v>
      </c>
      <c r="F9862">
        <v>101.260002</v>
      </c>
      <c r="G9862">
        <v>17410000</v>
      </c>
      <c r="H9862">
        <v>101.260002</v>
      </c>
    </row>
    <row r="9863" spans="1:8">
      <c r="A9863">
        <v>9861</v>
      </c>
      <c r="B9863" s="1">
        <v>27897</v>
      </c>
      <c r="C9863">
        <v>101.339996</v>
      </c>
      <c r="D9863">
        <v>101.709999</v>
      </c>
      <c r="E9863">
        <v>100.410004</v>
      </c>
      <c r="F9863">
        <v>101.089996</v>
      </c>
      <c r="G9863">
        <v>14720000</v>
      </c>
      <c r="H9863">
        <v>101.089996</v>
      </c>
    </row>
    <row r="9864" spans="1:8">
      <c r="A9864">
        <v>9862</v>
      </c>
      <c r="B9864" s="1">
        <v>27894</v>
      </c>
      <c r="C9864">
        <v>102.160004</v>
      </c>
      <c r="D9864">
        <v>102.230003</v>
      </c>
      <c r="E9864">
        <v>100.82</v>
      </c>
      <c r="F9864">
        <v>101.339996</v>
      </c>
      <c r="G9864">
        <v>16800000</v>
      </c>
      <c r="H9864">
        <v>101.339996</v>
      </c>
    </row>
    <row r="9865" spans="1:8">
      <c r="A9865">
        <v>9863</v>
      </c>
      <c r="B9865" s="1">
        <v>27893</v>
      </c>
      <c r="C9865">
        <v>102.769997</v>
      </c>
      <c r="D9865">
        <v>103.029999</v>
      </c>
      <c r="E9865">
        <v>101.730003</v>
      </c>
      <c r="F9865">
        <v>102.160004</v>
      </c>
      <c r="G9865">
        <v>16730000</v>
      </c>
      <c r="H9865">
        <v>102.160004</v>
      </c>
    </row>
    <row r="9866" spans="1:8">
      <c r="A9866">
        <v>9864</v>
      </c>
      <c r="B9866" s="1">
        <v>27892</v>
      </c>
      <c r="C9866">
        <v>102.949997</v>
      </c>
      <c r="D9866">
        <v>103.550003</v>
      </c>
      <c r="E9866">
        <v>102.139999</v>
      </c>
      <c r="F9866">
        <v>102.769997</v>
      </c>
      <c r="G9866">
        <v>18510000</v>
      </c>
      <c r="H9866">
        <v>102.769997</v>
      </c>
    </row>
    <row r="9867" spans="1:8">
      <c r="A9867">
        <v>9865</v>
      </c>
      <c r="B9867" s="1">
        <v>27891</v>
      </c>
      <c r="C9867">
        <v>103.099998</v>
      </c>
      <c r="D9867">
        <v>103.989998</v>
      </c>
      <c r="E9867">
        <v>102.389999</v>
      </c>
      <c r="F9867">
        <v>102.949997</v>
      </c>
      <c r="G9867">
        <v>23590000</v>
      </c>
      <c r="H9867">
        <v>102.949997</v>
      </c>
    </row>
    <row r="9868" spans="1:8">
      <c r="A9868">
        <v>9866</v>
      </c>
      <c r="B9868" s="1">
        <v>27890</v>
      </c>
      <c r="C9868">
        <v>101.879997</v>
      </c>
      <c r="D9868">
        <v>103.510002</v>
      </c>
      <c r="E9868">
        <v>101.760002</v>
      </c>
      <c r="F9868">
        <v>103.099998</v>
      </c>
      <c r="G9868">
        <v>22760000</v>
      </c>
      <c r="H9868">
        <v>103.099998</v>
      </c>
    </row>
    <row r="9869" spans="1:8">
      <c r="A9869">
        <v>9867</v>
      </c>
      <c r="B9869" s="1">
        <v>27887</v>
      </c>
      <c r="C9869">
        <v>101.160004</v>
      </c>
      <c r="D9869">
        <v>102.269997</v>
      </c>
      <c r="E9869">
        <v>100.769997</v>
      </c>
      <c r="F9869">
        <v>101.879997</v>
      </c>
      <c r="G9869">
        <v>17810000</v>
      </c>
      <c r="H9869">
        <v>101.879997</v>
      </c>
    </row>
    <row r="9870" spans="1:8">
      <c r="A9870">
        <v>9868</v>
      </c>
      <c r="B9870" s="1">
        <v>27886</v>
      </c>
      <c r="C9870">
        <v>100.879997</v>
      </c>
      <c r="D9870">
        <v>101.699997</v>
      </c>
      <c r="E9870">
        <v>100.30999799999999</v>
      </c>
      <c r="F9870">
        <v>101.160004</v>
      </c>
      <c r="G9870">
        <v>16200000</v>
      </c>
      <c r="H9870">
        <v>101.160004</v>
      </c>
    </row>
    <row r="9871" spans="1:8">
      <c r="A9871">
        <v>9869</v>
      </c>
      <c r="B9871" s="1">
        <v>27885</v>
      </c>
      <c r="C9871">
        <v>101.459999</v>
      </c>
      <c r="D9871">
        <v>101.91999800000001</v>
      </c>
      <c r="E9871">
        <v>100.449997</v>
      </c>
      <c r="F9871">
        <v>100.879997</v>
      </c>
      <c r="G9871">
        <v>14970000</v>
      </c>
      <c r="H9871">
        <v>100.879997</v>
      </c>
    </row>
    <row r="9872" spans="1:8">
      <c r="A9872">
        <v>9870</v>
      </c>
      <c r="B9872" s="1">
        <v>27884</v>
      </c>
      <c r="C9872">
        <v>100.91999800000001</v>
      </c>
      <c r="D9872">
        <v>101.93</v>
      </c>
      <c r="E9872">
        <v>100.290001</v>
      </c>
      <c r="F9872">
        <v>101.459999</v>
      </c>
      <c r="G9872">
        <v>17240000</v>
      </c>
      <c r="H9872">
        <v>101.459999</v>
      </c>
    </row>
    <row r="9873" spans="1:8">
      <c r="A9873">
        <v>9871</v>
      </c>
      <c r="B9873" s="1">
        <v>27883</v>
      </c>
      <c r="C9873">
        <v>101.639999</v>
      </c>
      <c r="D9873">
        <v>101.730003</v>
      </c>
      <c r="E9873">
        <v>100.139999</v>
      </c>
      <c r="F9873">
        <v>100.91999800000001</v>
      </c>
      <c r="G9873">
        <v>15180000</v>
      </c>
      <c r="H9873">
        <v>100.91999800000001</v>
      </c>
    </row>
    <row r="9874" spans="1:8">
      <c r="A9874">
        <v>9872</v>
      </c>
      <c r="B9874" s="1">
        <v>27880</v>
      </c>
      <c r="C9874">
        <v>102.129997</v>
      </c>
      <c r="D9874">
        <v>102.650002</v>
      </c>
      <c r="E9874">
        <v>101.160004</v>
      </c>
      <c r="F9874">
        <v>101.639999</v>
      </c>
      <c r="G9874">
        <v>14530000</v>
      </c>
      <c r="H9874">
        <v>101.639999</v>
      </c>
    </row>
    <row r="9875" spans="1:8">
      <c r="A9875">
        <v>9873</v>
      </c>
      <c r="B9875" s="1">
        <v>27879</v>
      </c>
      <c r="C9875">
        <v>102.129997</v>
      </c>
      <c r="D9875">
        <v>102.970001</v>
      </c>
      <c r="E9875">
        <v>101.449997</v>
      </c>
      <c r="F9875">
        <v>102.129997</v>
      </c>
      <c r="G9875">
        <v>17740000</v>
      </c>
      <c r="H9875">
        <v>102.129997</v>
      </c>
    </row>
    <row r="9876" spans="1:8">
      <c r="A9876">
        <v>9874</v>
      </c>
      <c r="B9876" s="1">
        <v>27878</v>
      </c>
      <c r="C9876">
        <v>101.860001</v>
      </c>
      <c r="D9876">
        <v>102.459999</v>
      </c>
      <c r="E9876">
        <v>100.910004</v>
      </c>
      <c r="F9876">
        <v>102.129997</v>
      </c>
      <c r="G9876">
        <v>15790000</v>
      </c>
      <c r="H9876">
        <v>102.129997</v>
      </c>
    </row>
    <row r="9877" spans="1:8">
      <c r="A9877">
        <v>9875</v>
      </c>
      <c r="B9877" s="1">
        <v>27877</v>
      </c>
      <c r="C9877">
        <v>102.43</v>
      </c>
      <c r="D9877">
        <v>103.18</v>
      </c>
      <c r="E9877">
        <v>101.510002</v>
      </c>
      <c r="F9877">
        <v>101.860001</v>
      </c>
      <c r="G9877">
        <v>17760000</v>
      </c>
      <c r="H9877">
        <v>101.860001</v>
      </c>
    </row>
    <row r="9878" spans="1:8">
      <c r="A9878">
        <v>9876</v>
      </c>
      <c r="B9878" s="1">
        <v>27876</v>
      </c>
      <c r="C9878">
        <v>102.290001</v>
      </c>
      <c r="D9878">
        <v>102.800003</v>
      </c>
      <c r="E9878">
        <v>101.360001</v>
      </c>
      <c r="F9878">
        <v>102.43</v>
      </c>
      <c r="G9878">
        <v>15520000</v>
      </c>
      <c r="H9878">
        <v>102.43</v>
      </c>
    </row>
    <row r="9879" spans="1:8">
      <c r="A9879">
        <v>9877</v>
      </c>
      <c r="B9879" s="1">
        <v>27873</v>
      </c>
      <c r="C9879">
        <v>102.980003</v>
      </c>
      <c r="D9879">
        <v>103.209999</v>
      </c>
      <c r="E9879">
        <v>101.699997</v>
      </c>
      <c r="F9879">
        <v>102.290001</v>
      </c>
      <c r="G9879">
        <v>17000000</v>
      </c>
      <c r="H9879">
        <v>102.290001</v>
      </c>
    </row>
    <row r="9880" spans="1:8">
      <c r="A9880">
        <v>9878</v>
      </c>
      <c r="B9880" s="1">
        <v>27872</v>
      </c>
      <c r="C9880">
        <v>103.32</v>
      </c>
      <c r="D9880">
        <v>104.040001</v>
      </c>
      <c r="E9880">
        <v>102.519997</v>
      </c>
      <c r="F9880">
        <v>102.980003</v>
      </c>
      <c r="G9880">
        <v>20220000</v>
      </c>
      <c r="H9880">
        <v>102.980003</v>
      </c>
    </row>
    <row r="9881" spans="1:8">
      <c r="A9881">
        <v>9879</v>
      </c>
      <c r="B9881" s="1">
        <v>27871</v>
      </c>
      <c r="C9881">
        <v>102.870003</v>
      </c>
      <c r="D9881">
        <v>104.029999</v>
      </c>
      <c r="E9881">
        <v>102.300003</v>
      </c>
      <c r="F9881">
        <v>103.32</v>
      </c>
      <c r="G9881">
        <v>26600000</v>
      </c>
      <c r="H9881">
        <v>103.32</v>
      </c>
    </row>
    <row r="9882" spans="1:8">
      <c r="A9882">
        <v>9880</v>
      </c>
      <c r="B9882" s="1">
        <v>27870</v>
      </c>
      <c r="C9882">
        <v>101.44000200000001</v>
      </c>
      <c r="D9882">
        <v>103.32</v>
      </c>
      <c r="E9882">
        <v>101.41999800000001</v>
      </c>
      <c r="F9882">
        <v>102.870003</v>
      </c>
      <c r="G9882">
        <v>23500000</v>
      </c>
      <c r="H9882">
        <v>102.870003</v>
      </c>
    </row>
    <row r="9883" spans="1:8">
      <c r="A9883">
        <v>9881</v>
      </c>
      <c r="B9883" s="1">
        <v>27869</v>
      </c>
      <c r="C9883">
        <v>100.66999800000001</v>
      </c>
      <c r="D9883">
        <v>101.83000199999999</v>
      </c>
      <c r="E9883">
        <v>100.32</v>
      </c>
      <c r="F9883">
        <v>101.44000200000001</v>
      </c>
      <c r="G9883">
        <v>16500000</v>
      </c>
      <c r="H9883">
        <v>101.44000200000001</v>
      </c>
    </row>
    <row r="9884" spans="1:8">
      <c r="A9884">
        <v>9882</v>
      </c>
      <c r="B9884" s="1">
        <v>27865</v>
      </c>
      <c r="C9884">
        <v>100.30999799999999</v>
      </c>
      <c r="D9884">
        <v>101.18</v>
      </c>
      <c r="E9884">
        <v>99.730002999999996</v>
      </c>
      <c r="F9884">
        <v>100.66999800000001</v>
      </c>
      <c r="G9884">
        <v>15100000</v>
      </c>
      <c r="H9884">
        <v>100.66999800000001</v>
      </c>
    </row>
    <row r="9885" spans="1:8">
      <c r="A9885">
        <v>9883</v>
      </c>
      <c r="B9885" s="1">
        <v>27864</v>
      </c>
      <c r="C9885">
        <v>101.050003</v>
      </c>
      <c r="D9885">
        <v>101.769997</v>
      </c>
      <c r="E9885">
        <v>99.980002999999996</v>
      </c>
      <c r="F9885">
        <v>100.30999799999999</v>
      </c>
      <c r="G9885">
        <v>18440000</v>
      </c>
      <c r="H9885">
        <v>100.30999799999999</v>
      </c>
    </row>
    <row r="9886" spans="1:8">
      <c r="A9886">
        <v>9884</v>
      </c>
      <c r="B9886" s="1">
        <v>27863</v>
      </c>
      <c r="C9886">
        <v>100.199997</v>
      </c>
      <c r="D9886">
        <v>101.389999</v>
      </c>
      <c r="E9886">
        <v>99.639999000000003</v>
      </c>
      <c r="F9886">
        <v>101.050003</v>
      </c>
      <c r="G9886">
        <v>15990000</v>
      </c>
      <c r="H9886">
        <v>101.050003</v>
      </c>
    </row>
    <row r="9887" spans="1:8">
      <c r="A9887">
        <v>9885</v>
      </c>
      <c r="B9887" s="1">
        <v>27862</v>
      </c>
      <c r="C9887">
        <v>100.349998</v>
      </c>
      <c r="D9887">
        <v>101.300003</v>
      </c>
      <c r="E9887">
        <v>99.57</v>
      </c>
      <c r="F9887">
        <v>100.199997</v>
      </c>
      <c r="G9887">
        <v>16030000</v>
      </c>
      <c r="H9887">
        <v>100.199997</v>
      </c>
    </row>
    <row r="9888" spans="1:8">
      <c r="A9888">
        <v>9886</v>
      </c>
      <c r="B9888" s="1">
        <v>27859</v>
      </c>
      <c r="C9888">
        <v>101.279999</v>
      </c>
      <c r="D9888">
        <v>101.739998</v>
      </c>
      <c r="E9888">
        <v>99.870002999999997</v>
      </c>
      <c r="F9888">
        <v>100.349998</v>
      </c>
      <c r="G9888">
        <v>19050000</v>
      </c>
      <c r="H9888">
        <v>100.349998</v>
      </c>
    </row>
    <row r="9889" spans="1:8">
      <c r="A9889">
        <v>9887</v>
      </c>
      <c r="B9889" s="1">
        <v>27858</v>
      </c>
      <c r="C9889">
        <v>102.209999</v>
      </c>
      <c r="D9889">
        <v>102.379997</v>
      </c>
      <c r="E9889">
        <v>100.529999</v>
      </c>
      <c r="F9889">
        <v>101.279999</v>
      </c>
      <c r="G9889">
        <v>20860000</v>
      </c>
      <c r="H9889">
        <v>101.279999</v>
      </c>
    </row>
    <row r="9890" spans="1:8">
      <c r="A9890">
        <v>9888</v>
      </c>
      <c r="B9890" s="1">
        <v>27857</v>
      </c>
      <c r="C9890">
        <v>103.360001</v>
      </c>
      <c r="D9890">
        <v>103.849998</v>
      </c>
      <c r="E9890">
        <v>101.91999800000001</v>
      </c>
      <c r="F9890">
        <v>102.209999</v>
      </c>
      <c r="G9890">
        <v>20190000</v>
      </c>
      <c r="H9890">
        <v>102.209999</v>
      </c>
    </row>
    <row r="9891" spans="1:8">
      <c r="A9891">
        <v>9889</v>
      </c>
      <c r="B9891" s="1">
        <v>27856</v>
      </c>
      <c r="C9891">
        <v>103.510002</v>
      </c>
      <c r="D9891">
        <v>104.629997</v>
      </c>
      <c r="E9891">
        <v>102.93</v>
      </c>
      <c r="F9891">
        <v>103.360001</v>
      </c>
      <c r="G9891">
        <v>24170000</v>
      </c>
      <c r="H9891">
        <v>103.360001</v>
      </c>
    </row>
    <row r="9892" spans="1:8">
      <c r="A9892">
        <v>9890</v>
      </c>
      <c r="B9892" s="1">
        <v>27855</v>
      </c>
      <c r="C9892">
        <v>102.32</v>
      </c>
      <c r="D9892">
        <v>104.129997</v>
      </c>
      <c r="E9892">
        <v>102.32</v>
      </c>
      <c r="F9892">
        <v>103.510002</v>
      </c>
      <c r="G9892">
        <v>21940000</v>
      </c>
      <c r="H9892">
        <v>103.510002</v>
      </c>
    </row>
    <row r="9893" spans="1:8">
      <c r="A9893">
        <v>9891</v>
      </c>
      <c r="B9893" s="1">
        <v>27852</v>
      </c>
      <c r="C9893">
        <v>102.239998</v>
      </c>
      <c r="D9893">
        <v>102.760002</v>
      </c>
      <c r="E9893">
        <v>101.230003</v>
      </c>
      <c r="F9893">
        <v>102.25</v>
      </c>
      <c r="G9893">
        <v>17420000</v>
      </c>
      <c r="H9893">
        <v>102.25</v>
      </c>
    </row>
    <row r="9894" spans="1:8">
      <c r="A9894">
        <v>9892</v>
      </c>
      <c r="B9894" s="1">
        <v>27851</v>
      </c>
      <c r="C9894">
        <v>102.769997</v>
      </c>
      <c r="D9894">
        <v>103.239998</v>
      </c>
      <c r="E9894">
        <v>101.5</v>
      </c>
      <c r="F9894">
        <v>102.239998</v>
      </c>
      <c r="G9894">
        <v>17910000</v>
      </c>
      <c r="H9894">
        <v>102.239998</v>
      </c>
    </row>
    <row r="9895" spans="1:8">
      <c r="A9895">
        <v>9893</v>
      </c>
      <c r="B9895" s="1">
        <v>27850</v>
      </c>
      <c r="C9895">
        <v>102.010002</v>
      </c>
      <c r="D9895">
        <v>103.08000199999999</v>
      </c>
      <c r="E9895">
        <v>101.599998</v>
      </c>
      <c r="F9895">
        <v>102.769997</v>
      </c>
      <c r="G9895">
        <v>17520000</v>
      </c>
      <c r="H9895">
        <v>102.769997</v>
      </c>
    </row>
    <row r="9896" spans="1:8">
      <c r="A9896">
        <v>9894</v>
      </c>
      <c r="B9896" s="1">
        <v>27849</v>
      </c>
      <c r="C9896">
        <v>102.410004</v>
      </c>
      <c r="D9896">
        <v>103.360001</v>
      </c>
      <c r="E9896">
        <v>101.25</v>
      </c>
      <c r="F9896">
        <v>102.010002</v>
      </c>
      <c r="G9896">
        <v>17930000</v>
      </c>
      <c r="H9896">
        <v>102.010002</v>
      </c>
    </row>
    <row r="9897" spans="1:8">
      <c r="A9897">
        <v>9895</v>
      </c>
      <c r="B9897" s="1">
        <v>27848</v>
      </c>
      <c r="C9897">
        <v>102.849998</v>
      </c>
      <c r="D9897">
        <v>103.360001</v>
      </c>
      <c r="E9897">
        <v>101.989998</v>
      </c>
      <c r="F9897">
        <v>102.410004</v>
      </c>
      <c r="G9897">
        <v>16100000</v>
      </c>
      <c r="H9897">
        <v>102.410004</v>
      </c>
    </row>
    <row r="9898" spans="1:8">
      <c r="A9898">
        <v>9896</v>
      </c>
      <c r="B9898" s="1">
        <v>27845</v>
      </c>
      <c r="C9898">
        <v>102.849998</v>
      </c>
      <c r="D9898">
        <v>103.650002</v>
      </c>
      <c r="E9898">
        <v>102.199997</v>
      </c>
      <c r="F9898">
        <v>102.849998</v>
      </c>
      <c r="G9898">
        <v>18510000</v>
      </c>
      <c r="H9898">
        <v>102.849998</v>
      </c>
    </row>
    <row r="9899" spans="1:8">
      <c r="A9899">
        <v>9897</v>
      </c>
      <c r="B9899" s="1">
        <v>27844</v>
      </c>
      <c r="C9899">
        <v>103.41999800000001</v>
      </c>
      <c r="D9899">
        <v>104</v>
      </c>
      <c r="E9899">
        <v>102.19000200000001</v>
      </c>
      <c r="F9899">
        <v>102.849998</v>
      </c>
      <c r="G9899">
        <v>22510000</v>
      </c>
      <c r="H9899">
        <v>102.849998</v>
      </c>
    </row>
    <row r="9900" spans="1:8">
      <c r="A9900">
        <v>9898</v>
      </c>
      <c r="B9900" s="1">
        <v>27843</v>
      </c>
      <c r="C9900">
        <v>102.510002</v>
      </c>
      <c r="D9900">
        <v>104.389999</v>
      </c>
      <c r="E9900">
        <v>102.510002</v>
      </c>
      <c r="F9900">
        <v>103.41999800000001</v>
      </c>
      <c r="G9900">
        <v>32610000</v>
      </c>
      <c r="H9900">
        <v>103.41999800000001</v>
      </c>
    </row>
    <row r="9901" spans="1:8">
      <c r="A9901">
        <v>9899</v>
      </c>
      <c r="B9901" s="1">
        <v>27842</v>
      </c>
      <c r="C9901">
        <v>100.709999</v>
      </c>
      <c r="D9901">
        <v>102.540001</v>
      </c>
      <c r="E9901">
        <v>100.32</v>
      </c>
      <c r="F9901">
        <v>102.239998</v>
      </c>
      <c r="G9901">
        <v>22450000</v>
      </c>
      <c r="H9901">
        <v>102.239998</v>
      </c>
    </row>
    <row r="9902" spans="1:8">
      <c r="A9902">
        <v>9900</v>
      </c>
      <c r="B9902" s="1">
        <v>27841</v>
      </c>
      <c r="C9902">
        <v>100.58000199999999</v>
      </c>
      <c r="D9902">
        <v>101.529999</v>
      </c>
      <c r="E9902">
        <v>100.139999</v>
      </c>
      <c r="F9902">
        <v>100.709999</v>
      </c>
      <c r="G9902">
        <v>19410000</v>
      </c>
      <c r="H9902">
        <v>100.709999</v>
      </c>
    </row>
    <row r="9903" spans="1:8">
      <c r="A9903">
        <v>9901</v>
      </c>
      <c r="B9903" s="1">
        <v>27838</v>
      </c>
      <c r="C9903">
        <v>100.449997</v>
      </c>
      <c r="D9903">
        <v>101.230003</v>
      </c>
      <c r="E9903">
        <v>99.699996999999996</v>
      </c>
      <c r="F9903">
        <v>100.58000199999999</v>
      </c>
      <c r="G9903">
        <v>18090000</v>
      </c>
      <c r="H9903">
        <v>100.58000199999999</v>
      </c>
    </row>
    <row r="9904" spans="1:8">
      <c r="A9904">
        <v>9902</v>
      </c>
      <c r="B9904" s="1">
        <v>27837</v>
      </c>
      <c r="C9904">
        <v>100.860001</v>
      </c>
      <c r="D9904">
        <v>101.370003</v>
      </c>
      <c r="E9904">
        <v>99.730002999999996</v>
      </c>
      <c r="F9904">
        <v>100.449997</v>
      </c>
      <c r="G9904">
        <v>20330000</v>
      </c>
      <c r="H9904">
        <v>100.449997</v>
      </c>
    </row>
    <row r="9905" spans="1:8">
      <c r="A9905">
        <v>9903</v>
      </c>
      <c r="B9905" s="1">
        <v>27836</v>
      </c>
      <c r="C9905">
        <v>100.91999800000001</v>
      </c>
      <c r="D9905">
        <v>102.010002</v>
      </c>
      <c r="E9905">
        <v>100.279999</v>
      </c>
      <c r="F9905">
        <v>100.860001</v>
      </c>
      <c r="G9905">
        <v>26190000</v>
      </c>
      <c r="H9905">
        <v>100.860001</v>
      </c>
    </row>
    <row r="9906" spans="1:8">
      <c r="A9906">
        <v>9904</v>
      </c>
      <c r="B9906" s="1">
        <v>27835</v>
      </c>
      <c r="C9906">
        <v>99.800003000000004</v>
      </c>
      <c r="D9906">
        <v>101.25</v>
      </c>
      <c r="E9906">
        <v>99.379997000000003</v>
      </c>
      <c r="F9906">
        <v>100.91999800000001</v>
      </c>
      <c r="G9906">
        <v>22780000</v>
      </c>
      <c r="H9906">
        <v>100.91999800000001</v>
      </c>
    </row>
    <row r="9907" spans="1:8">
      <c r="A9907">
        <v>9905</v>
      </c>
      <c r="B9907" s="1">
        <v>27834</v>
      </c>
      <c r="C9907">
        <v>100.860001</v>
      </c>
      <c r="D9907">
        <v>100.900002</v>
      </c>
      <c r="E9907">
        <v>99.239998</v>
      </c>
      <c r="F9907">
        <v>99.800003000000004</v>
      </c>
      <c r="G9907">
        <v>19570000</v>
      </c>
      <c r="H9907">
        <v>99.800003000000004</v>
      </c>
    </row>
    <row r="9908" spans="1:8">
      <c r="A9908">
        <v>9906</v>
      </c>
      <c r="B9908" s="1">
        <v>27831</v>
      </c>
      <c r="C9908">
        <v>101.889999</v>
      </c>
      <c r="D9908">
        <v>102.459999</v>
      </c>
      <c r="E9908">
        <v>100.489998</v>
      </c>
      <c r="F9908">
        <v>100.860001</v>
      </c>
      <c r="G9908">
        <v>26020000</v>
      </c>
      <c r="H9908">
        <v>100.860001</v>
      </c>
    </row>
    <row r="9909" spans="1:8">
      <c r="A9909">
        <v>9907</v>
      </c>
      <c r="B9909" s="1">
        <v>27830</v>
      </c>
      <c r="C9909">
        <v>100.94000200000001</v>
      </c>
      <c r="D9909">
        <v>102.410004</v>
      </c>
      <c r="E9909">
        <v>100.620003</v>
      </c>
      <c r="F9909">
        <v>101.889999</v>
      </c>
      <c r="G9909">
        <v>27300000</v>
      </c>
      <c r="H9909">
        <v>101.889999</v>
      </c>
    </row>
    <row r="9910" spans="1:8">
      <c r="A9910">
        <v>9908</v>
      </c>
      <c r="B9910" s="1">
        <v>27829</v>
      </c>
      <c r="C9910">
        <v>100.58000199999999</v>
      </c>
      <c r="D9910">
        <v>101.800003</v>
      </c>
      <c r="E9910">
        <v>99.980002999999996</v>
      </c>
      <c r="F9910">
        <v>100.94000200000001</v>
      </c>
      <c r="G9910">
        <v>24900000</v>
      </c>
      <c r="H9910">
        <v>100.94000200000001</v>
      </c>
    </row>
    <row r="9911" spans="1:8">
      <c r="A9911">
        <v>9909</v>
      </c>
      <c r="B9911" s="1">
        <v>27828</v>
      </c>
      <c r="C9911">
        <v>100.19000200000001</v>
      </c>
      <c r="D9911">
        <v>101.900002</v>
      </c>
      <c r="E9911">
        <v>99.949996999999996</v>
      </c>
      <c r="F9911">
        <v>100.58000199999999</v>
      </c>
      <c r="G9911">
        <v>31770000</v>
      </c>
      <c r="H9911">
        <v>100.58000199999999</v>
      </c>
    </row>
    <row r="9912" spans="1:8">
      <c r="A9912">
        <v>9910</v>
      </c>
      <c r="B9912" s="1">
        <v>27827</v>
      </c>
      <c r="C9912">
        <v>99.110000999999997</v>
      </c>
      <c r="D9912">
        <v>100.709999</v>
      </c>
      <c r="E9912">
        <v>98.93</v>
      </c>
      <c r="F9912">
        <v>100.19000200000001</v>
      </c>
      <c r="G9912">
        <v>25060000</v>
      </c>
      <c r="H9912">
        <v>100.19000200000001</v>
      </c>
    </row>
    <row r="9913" spans="1:8">
      <c r="A9913">
        <v>9911</v>
      </c>
      <c r="B9913" s="1">
        <v>27824</v>
      </c>
      <c r="C9913">
        <v>98.919998000000007</v>
      </c>
      <c r="D9913">
        <v>99.879997000000003</v>
      </c>
      <c r="E9913">
        <v>98.230002999999996</v>
      </c>
      <c r="F9913">
        <v>99.110000999999997</v>
      </c>
      <c r="G9913">
        <v>23030000</v>
      </c>
      <c r="H9913">
        <v>99.110000999999997</v>
      </c>
    </row>
    <row r="9914" spans="1:8">
      <c r="A9914">
        <v>9912</v>
      </c>
      <c r="B9914" s="1">
        <v>27823</v>
      </c>
      <c r="C9914">
        <v>99.980002999999996</v>
      </c>
      <c r="D9914">
        <v>100.400002</v>
      </c>
      <c r="E9914">
        <v>98.489998</v>
      </c>
      <c r="F9914">
        <v>98.919998000000007</v>
      </c>
      <c r="G9914">
        <v>24410000</v>
      </c>
      <c r="H9914">
        <v>98.919998000000007</v>
      </c>
    </row>
    <row r="9915" spans="1:8">
      <c r="A9915">
        <v>9913</v>
      </c>
      <c r="B9915" s="1">
        <v>27822</v>
      </c>
      <c r="C9915">
        <v>100.58000199999999</v>
      </c>
      <c r="D9915">
        <v>100.970001</v>
      </c>
      <c r="E9915">
        <v>99.230002999999996</v>
      </c>
      <c r="F9915">
        <v>99.980002999999996</v>
      </c>
      <c r="G9915">
        <v>25450000</v>
      </c>
      <c r="H9915">
        <v>99.980002999999996</v>
      </c>
    </row>
    <row r="9916" spans="1:8">
      <c r="A9916">
        <v>9914</v>
      </c>
      <c r="B9916" s="1">
        <v>27821</v>
      </c>
      <c r="C9916">
        <v>100.019997</v>
      </c>
      <c r="D9916">
        <v>101.260002</v>
      </c>
      <c r="E9916">
        <v>99.610000999999997</v>
      </c>
      <c r="F9916">
        <v>100.58000199999999</v>
      </c>
      <c r="G9916">
        <v>25590000</v>
      </c>
      <c r="H9916">
        <v>100.58000199999999</v>
      </c>
    </row>
    <row r="9917" spans="1:8">
      <c r="A9917">
        <v>9915</v>
      </c>
      <c r="B9917" s="1">
        <v>27820</v>
      </c>
      <c r="C9917">
        <v>99.709998999999996</v>
      </c>
      <c r="D9917">
        <v>100.639999</v>
      </c>
      <c r="E9917">
        <v>98.669998000000007</v>
      </c>
      <c r="F9917">
        <v>100.019997</v>
      </c>
      <c r="G9917">
        <v>22070000</v>
      </c>
      <c r="H9917">
        <v>100.019997</v>
      </c>
    </row>
    <row r="9918" spans="1:8">
      <c r="A9918">
        <v>9916</v>
      </c>
      <c r="B9918" s="1">
        <v>27817</v>
      </c>
      <c r="C9918">
        <v>100.110001</v>
      </c>
      <c r="D9918">
        <v>100.529999</v>
      </c>
      <c r="E9918">
        <v>98.599997999999999</v>
      </c>
      <c r="F9918">
        <v>99.709998999999996</v>
      </c>
      <c r="G9918">
        <v>26940000</v>
      </c>
      <c r="H9918">
        <v>99.709998999999996</v>
      </c>
    </row>
    <row r="9919" spans="1:8">
      <c r="A9919">
        <v>9917</v>
      </c>
      <c r="B9919" s="1">
        <v>27816</v>
      </c>
      <c r="C9919">
        <v>101.69000200000001</v>
      </c>
      <c r="D9919">
        <v>102.360001</v>
      </c>
      <c r="E9919">
        <v>99.739998</v>
      </c>
      <c r="F9919">
        <v>100.110001</v>
      </c>
      <c r="G9919">
        <v>34320000</v>
      </c>
      <c r="H9919">
        <v>100.110001</v>
      </c>
    </row>
    <row r="9920" spans="1:8">
      <c r="A9920">
        <v>9918</v>
      </c>
      <c r="B9920" s="1">
        <v>27815</v>
      </c>
      <c r="C9920">
        <v>102.029999</v>
      </c>
      <c r="D9920">
        <v>102.709999</v>
      </c>
      <c r="E9920">
        <v>100.69000200000001</v>
      </c>
      <c r="F9920">
        <v>101.69000200000001</v>
      </c>
      <c r="G9920">
        <v>34680000</v>
      </c>
      <c r="H9920">
        <v>101.69000200000001</v>
      </c>
    </row>
    <row r="9921" spans="1:8">
      <c r="A9921">
        <v>9919</v>
      </c>
      <c r="B9921" s="1">
        <v>27814</v>
      </c>
      <c r="C9921">
        <v>101.610001</v>
      </c>
      <c r="D9921">
        <v>102.91999800000001</v>
      </c>
      <c r="E9921">
        <v>101.029999</v>
      </c>
      <c r="F9921">
        <v>102.029999</v>
      </c>
      <c r="G9921">
        <v>34380000</v>
      </c>
      <c r="H9921">
        <v>102.029999</v>
      </c>
    </row>
    <row r="9922" spans="1:8">
      <c r="A9922">
        <v>9920</v>
      </c>
      <c r="B9922" s="1">
        <v>27813</v>
      </c>
      <c r="C9922">
        <v>102.099998</v>
      </c>
      <c r="D9922">
        <v>102.540001</v>
      </c>
      <c r="E9922">
        <v>100.69000200000001</v>
      </c>
      <c r="F9922">
        <v>101.610001</v>
      </c>
      <c r="G9922">
        <v>31460000</v>
      </c>
      <c r="H9922">
        <v>101.610001</v>
      </c>
    </row>
    <row r="9923" spans="1:8">
      <c r="A9923">
        <v>9921</v>
      </c>
      <c r="B9923" s="1">
        <v>27810</v>
      </c>
      <c r="C9923">
        <v>101.410004</v>
      </c>
      <c r="D9923">
        <v>103.07</v>
      </c>
      <c r="E9923">
        <v>101.18</v>
      </c>
      <c r="F9923">
        <v>102.099998</v>
      </c>
      <c r="G9923">
        <v>44510000</v>
      </c>
      <c r="H9923">
        <v>102.099998</v>
      </c>
    </row>
    <row r="9924" spans="1:8">
      <c r="A9924">
        <v>9922</v>
      </c>
      <c r="B9924" s="1">
        <v>27809</v>
      </c>
      <c r="C9924">
        <v>99.940002000000007</v>
      </c>
      <c r="D9924">
        <v>101.91999800000001</v>
      </c>
      <c r="E9924">
        <v>99.940002000000007</v>
      </c>
      <c r="F9924">
        <v>101.410004</v>
      </c>
      <c r="G9924">
        <v>39210000</v>
      </c>
      <c r="H9924">
        <v>101.410004</v>
      </c>
    </row>
    <row r="9925" spans="1:8">
      <c r="A9925">
        <v>9923</v>
      </c>
      <c r="B9925" s="1">
        <v>27808</v>
      </c>
      <c r="C9925">
        <v>99.050003000000004</v>
      </c>
      <c r="D9925">
        <v>100.43</v>
      </c>
      <c r="E9925">
        <v>98.5</v>
      </c>
      <c r="F9925">
        <v>99.849997999999999</v>
      </c>
      <c r="G9925">
        <v>29900000</v>
      </c>
      <c r="H9925">
        <v>99.849997999999999</v>
      </c>
    </row>
    <row r="9926" spans="1:8">
      <c r="A9926">
        <v>9924</v>
      </c>
      <c r="B9926" s="1">
        <v>27807</v>
      </c>
      <c r="C9926">
        <v>99.669998000000007</v>
      </c>
      <c r="D9926">
        <v>100.25</v>
      </c>
      <c r="E9926">
        <v>98.559997999999993</v>
      </c>
      <c r="F9926">
        <v>99.050003000000004</v>
      </c>
      <c r="G9926">
        <v>25460000</v>
      </c>
      <c r="H9926">
        <v>99.050003000000004</v>
      </c>
    </row>
    <row r="9927" spans="1:8">
      <c r="A9927">
        <v>9925</v>
      </c>
      <c r="B9927" s="1">
        <v>27803</v>
      </c>
      <c r="C9927">
        <v>100.25</v>
      </c>
      <c r="D9927">
        <v>100.660004</v>
      </c>
      <c r="E9927">
        <v>99.010002</v>
      </c>
      <c r="F9927">
        <v>99.669998000000007</v>
      </c>
      <c r="G9927">
        <v>23870000</v>
      </c>
      <c r="H9927">
        <v>99.669998000000007</v>
      </c>
    </row>
    <row r="9928" spans="1:8">
      <c r="A9928">
        <v>9926</v>
      </c>
      <c r="B9928" s="1">
        <v>27802</v>
      </c>
      <c r="C9928">
        <v>100.769997</v>
      </c>
      <c r="D9928">
        <v>101.550003</v>
      </c>
      <c r="E9928">
        <v>99.82</v>
      </c>
      <c r="F9928">
        <v>100.25</v>
      </c>
      <c r="G9928">
        <v>28610000</v>
      </c>
      <c r="H9928">
        <v>100.25</v>
      </c>
    </row>
    <row r="9929" spans="1:8">
      <c r="A9929">
        <v>9927</v>
      </c>
      <c r="B9929" s="1">
        <v>27801</v>
      </c>
      <c r="C9929">
        <v>100.470001</v>
      </c>
      <c r="D9929">
        <v>101.800003</v>
      </c>
      <c r="E9929">
        <v>100.099998</v>
      </c>
      <c r="F9929">
        <v>100.769997</v>
      </c>
      <c r="G9929">
        <v>32300000</v>
      </c>
      <c r="H9929">
        <v>100.769997</v>
      </c>
    </row>
    <row r="9930" spans="1:8">
      <c r="A9930">
        <v>9928</v>
      </c>
      <c r="B9930" s="1">
        <v>27800</v>
      </c>
      <c r="C9930">
        <v>99.620002999999997</v>
      </c>
      <c r="D9930">
        <v>100.959999</v>
      </c>
      <c r="E9930">
        <v>99.110000999999997</v>
      </c>
      <c r="F9930">
        <v>100.470001</v>
      </c>
      <c r="G9930">
        <v>27660000</v>
      </c>
      <c r="H9930">
        <v>100.470001</v>
      </c>
    </row>
    <row r="9931" spans="1:8">
      <c r="A9931">
        <v>9929</v>
      </c>
      <c r="B9931" s="1">
        <v>27799</v>
      </c>
      <c r="C9931">
        <v>99.459998999999996</v>
      </c>
      <c r="D9931">
        <v>100.660004</v>
      </c>
      <c r="E9931">
        <v>98.769997000000004</v>
      </c>
      <c r="F9931">
        <v>99.620002999999997</v>
      </c>
      <c r="G9931">
        <v>25340000</v>
      </c>
      <c r="H9931">
        <v>99.620002999999997</v>
      </c>
    </row>
    <row r="9932" spans="1:8">
      <c r="A9932">
        <v>9930</v>
      </c>
      <c r="B9932" s="1">
        <v>27796</v>
      </c>
      <c r="C9932">
        <v>100.389999</v>
      </c>
      <c r="D9932">
        <v>100.529999</v>
      </c>
      <c r="E9932">
        <v>98.639999000000003</v>
      </c>
      <c r="F9932">
        <v>99.459998999999996</v>
      </c>
      <c r="G9932">
        <v>27360000</v>
      </c>
      <c r="H9932">
        <v>99.459998999999996</v>
      </c>
    </row>
    <row r="9933" spans="1:8">
      <c r="A9933">
        <v>9931</v>
      </c>
      <c r="B9933" s="1">
        <v>27795</v>
      </c>
      <c r="C9933">
        <v>101.910004</v>
      </c>
      <c r="D9933">
        <v>102.300003</v>
      </c>
      <c r="E9933">
        <v>100.05999799999999</v>
      </c>
      <c r="F9933">
        <v>100.389999</v>
      </c>
      <c r="G9933">
        <v>33780000</v>
      </c>
      <c r="H9933">
        <v>100.389999</v>
      </c>
    </row>
    <row r="9934" spans="1:8">
      <c r="A9934">
        <v>9932</v>
      </c>
      <c r="B9934" s="1">
        <v>27794</v>
      </c>
      <c r="C9934">
        <v>101.18</v>
      </c>
      <c r="D9934">
        <v>102.57</v>
      </c>
      <c r="E9934">
        <v>100.699997</v>
      </c>
      <c r="F9934">
        <v>101.910004</v>
      </c>
      <c r="G9934">
        <v>38270000</v>
      </c>
      <c r="H9934">
        <v>101.910004</v>
      </c>
    </row>
    <row r="9935" spans="1:8">
      <c r="A9935">
        <v>9933</v>
      </c>
      <c r="B9935" s="1">
        <v>27793</v>
      </c>
      <c r="C9935">
        <v>100.870003</v>
      </c>
      <c r="D9935">
        <v>101.970001</v>
      </c>
      <c r="E9935">
        <v>99.580001999999993</v>
      </c>
      <c r="F9935">
        <v>101.18</v>
      </c>
      <c r="G9935">
        <v>34080000</v>
      </c>
      <c r="H9935">
        <v>101.18</v>
      </c>
    </row>
    <row r="9936" spans="1:8">
      <c r="A9936">
        <v>9934</v>
      </c>
      <c r="B9936" s="1">
        <v>27792</v>
      </c>
      <c r="C9936">
        <v>100.860001</v>
      </c>
      <c r="D9936">
        <v>101.389999</v>
      </c>
      <c r="E9936">
        <v>99.739998</v>
      </c>
      <c r="F9936">
        <v>100.870003</v>
      </c>
      <c r="G9936">
        <v>24000000</v>
      </c>
      <c r="H9936">
        <v>100.870003</v>
      </c>
    </row>
    <row r="9937" spans="1:8">
      <c r="A9937">
        <v>9935</v>
      </c>
      <c r="B9937" s="1">
        <v>27789</v>
      </c>
      <c r="C9937">
        <v>100.110001</v>
      </c>
      <c r="D9937">
        <v>101.989998</v>
      </c>
      <c r="E9937">
        <v>99.940002000000007</v>
      </c>
      <c r="F9937">
        <v>100.860001</v>
      </c>
      <c r="G9937">
        <v>38510000</v>
      </c>
      <c r="H9937">
        <v>100.860001</v>
      </c>
    </row>
    <row r="9938" spans="1:8">
      <c r="A9938">
        <v>9936</v>
      </c>
      <c r="B9938" s="1">
        <v>27788</v>
      </c>
      <c r="C9938">
        <v>98.529999000000004</v>
      </c>
      <c r="D9938">
        <v>100.540001</v>
      </c>
      <c r="E9938">
        <v>98.32</v>
      </c>
      <c r="F9938">
        <v>100.110001</v>
      </c>
      <c r="G9938">
        <v>29800000</v>
      </c>
      <c r="H9938">
        <v>100.110001</v>
      </c>
    </row>
    <row r="9939" spans="1:8">
      <c r="A9939">
        <v>9937</v>
      </c>
      <c r="B9939" s="1">
        <v>27787</v>
      </c>
      <c r="C9939">
        <v>99.07</v>
      </c>
      <c r="D9939">
        <v>99.639999000000003</v>
      </c>
      <c r="E9939">
        <v>97.660004000000001</v>
      </c>
      <c r="F9939">
        <v>98.529999000000004</v>
      </c>
      <c r="G9939">
        <v>27370000</v>
      </c>
      <c r="H9939">
        <v>98.529999000000004</v>
      </c>
    </row>
    <row r="9940" spans="1:8">
      <c r="A9940">
        <v>9938</v>
      </c>
      <c r="B9940" s="1">
        <v>27786</v>
      </c>
      <c r="C9940">
        <v>99.68</v>
      </c>
      <c r="D9940">
        <v>100.519997</v>
      </c>
      <c r="E9940">
        <v>98.279999000000004</v>
      </c>
      <c r="F9940">
        <v>99.07</v>
      </c>
      <c r="G9940">
        <v>32070000</v>
      </c>
      <c r="H9940">
        <v>99.07</v>
      </c>
    </row>
    <row r="9941" spans="1:8">
      <c r="A9941">
        <v>9939</v>
      </c>
      <c r="B9941" s="1">
        <v>27785</v>
      </c>
      <c r="C9941">
        <v>99.209998999999996</v>
      </c>
      <c r="D9941">
        <v>100.75</v>
      </c>
      <c r="E9941">
        <v>98.919998000000007</v>
      </c>
      <c r="F9941">
        <v>99.68</v>
      </c>
      <c r="G9941">
        <v>34470000</v>
      </c>
      <c r="H9941">
        <v>99.68</v>
      </c>
    </row>
    <row r="9942" spans="1:8">
      <c r="A9942">
        <v>9940</v>
      </c>
      <c r="B9942" s="1">
        <v>27782</v>
      </c>
      <c r="C9942">
        <v>98.040001000000004</v>
      </c>
      <c r="D9942">
        <v>99.879997000000003</v>
      </c>
      <c r="E9942">
        <v>97.68</v>
      </c>
      <c r="F9942">
        <v>99.209998999999996</v>
      </c>
      <c r="G9942">
        <v>33640000</v>
      </c>
      <c r="H9942">
        <v>99.209998999999996</v>
      </c>
    </row>
    <row r="9943" spans="1:8">
      <c r="A9943">
        <v>9941</v>
      </c>
      <c r="B9943" s="1">
        <v>27781</v>
      </c>
      <c r="C9943">
        <v>98.239998</v>
      </c>
      <c r="D9943">
        <v>98.790001000000004</v>
      </c>
      <c r="E9943">
        <v>97.07</v>
      </c>
      <c r="F9943">
        <v>98.040001000000004</v>
      </c>
      <c r="G9943">
        <v>27420000</v>
      </c>
      <c r="H9943">
        <v>98.040001000000004</v>
      </c>
    </row>
    <row r="9944" spans="1:8">
      <c r="A9944">
        <v>9942</v>
      </c>
      <c r="B9944" s="1">
        <v>27780</v>
      </c>
      <c r="C9944">
        <v>98.860000999999997</v>
      </c>
      <c r="D9944">
        <v>99.239998</v>
      </c>
      <c r="E9944">
        <v>97.120002999999997</v>
      </c>
      <c r="F9944">
        <v>98.239998</v>
      </c>
      <c r="G9944">
        <v>34470000</v>
      </c>
      <c r="H9944">
        <v>98.239998</v>
      </c>
    </row>
    <row r="9945" spans="1:8">
      <c r="A9945">
        <v>9943</v>
      </c>
      <c r="B9945" s="1">
        <v>27779</v>
      </c>
      <c r="C9945">
        <v>98.32</v>
      </c>
      <c r="D9945">
        <v>99.440002000000007</v>
      </c>
      <c r="E9945">
        <v>97.43</v>
      </c>
      <c r="F9945">
        <v>98.860000999999997</v>
      </c>
      <c r="G9945">
        <v>36690000</v>
      </c>
      <c r="H9945">
        <v>98.860000999999997</v>
      </c>
    </row>
    <row r="9946" spans="1:8">
      <c r="A9946">
        <v>9944</v>
      </c>
      <c r="B9946" s="1">
        <v>27778</v>
      </c>
      <c r="C9946">
        <v>97</v>
      </c>
      <c r="D9946">
        <v>98.839995999999999</v>
      </c>
      <c r="E9946">
        <v>96.360000999999997</v>
      </c>
      <c r="F9946">
        <v>98.32</v>
      </c>
      <c r="G9946">
        <v>29450000</v>
      </c>
      <c r="H9946">
        <v>98.32</v>
      </c>
    </row>
    <row r="9947" spans="1:8">
      <c r="A9947">
        <v>9945</v>
      </c>
      <c r="B9947" s="1">
        <v>27775</v>
      </c>
      <c r="C9947">
        <v>96.610000999999997</v>
      </c>
      <c r="D9947">
        <v>97.730002999999996</v>
      </c>
      <c r="E9947">
        <v>95.839995999999999</v>
      </c>
      <c r="F9947">
        <v>97</v>
      </c>
      <c r="G9947">
        <v>25940000</v>
      </c>
      <c r="H9947">
        <v>97</v>
      </c>
    </row>
    <row r="9948" spans="1:8">
      <c r="A9948">
        <v>9946</v>
      </c>
      <c r="B9948" s="1">
        <v>27774</v>
      </c>
      <c r="C9948">
        <v>97.129997000000003</v>
      </c>
      <c r="D9948">
        <v>98.339995999999999</v>
      </c>
      <c r="E9948">
        <v>96.150002000000001</v>
      </c>
      <c r="F9948">
        <v>96.610000999999997</v>
      </c>
      <c r="G9948">
        <v>38450000</v>
      </c>
      <c r="H9948">
        <v>96.610000999999997</v>
      </c>
    </row>
    <row r="9949" spans="1:8">
      <c r="A9949">
        <v>9947</v>
      </c>
      <c r="B9949" s="1">
        <v>27773</v>
      </c>
      <c r="C9949">
        <v>95.57</v>
      </c>
      <c r="D9949">
        <v>97.470000999999996</v>
      </c>
      <c r="E9949">
        <v>94.910004000000001</v>
      </c>
      <c r="F9949">
        <v>97.129997000000003</v>
      </c>
      <c r="G9949">
        <v>30340000</v>
      </c>
      <c r="H9949">
        <v>97.129997000000003</v>
      </c>
    </row>
    <row r="9950" spans="1:8">
      <c r="A9950">
        <v>9948</v>
      </c>
      <c r="B9950" s="1">
        <v>27772</v>
      </c>
      <c r="C9950">
        <v>96.330001999999993</v>
      </c>
      <c r="D9950">
        <v>97.389999000000003</v>
      </c>
      <c r="E9950">
        <v>95.110000999999997</v>
      </c>
      <c r="F9950">
        <v>95.57</v>
      </c>
      <c r="G9950">
        <v>34530000</v>
      </c>
      <c r="H9950">
        <v>95.57</v>
      </c>
    </row>
    <row r="9951" spans="1:8">
      <c r="A9951">
        <v>9949</v>
      </c>
      <c r="B9951" s="1">
        <v>27771</v>
      </c>
      <c r="C9951">
        <v>94.949996999999996</v>
      </c>
      <c r="D9951">
        <v>96.760002</v>
      </c>
      <c r="E9951">
        <v>94.379997000000003</v>
      </c>
      <c r="F9951">
        <v>96.330001999999993</v>
      </c>
      <c r="G9951">
        <v>30440000</v>
      </c>
      <c r="H9951">
        <v>96.330001999999993</v>
      </c>
    </row>
    <row r="9952" spans="1:8">
      <c r="A9952">
        <v>9950</v>
      </c>
      <c r="B9952" s="1">
        <v>27768</v>
      </c>
      <c r="C9952">
        <v>94.580001999999993</v>
      </c>
      <c r="D9952">
        <v>95.709998999999996</v>
      </c>
      <c r="E9952">
        <v>94.050003000000004</v>
      </c>
      <c r="F9952">
        <v>94.949996999999996</v>
      </c>
      <c r="G9952">
        <v>26510000</v>
      </c>
      <c r="H9952">
        <v>94.949996999999996</v>
      </c>
    </row>
    <row r="9953" spans="1:8">
      <c r="A9953">
        <v>9951</v>
      </c>
      <c r="B9953" s="1">
        <v>27767</v>
      </c>
      <c r="C9953">
        <v>93.949996999999996</v>
      </c>
      <c r="D9953">
        <v>95.470000999999996</v>
      </c>
      <c r="E9953">
        <v>93.410004000000001</v>
      </c>
      <c r="F9953">
        <v>94.580001999999993</v>
      </c>
      <c r="G9953">
        <v>29030000</v>
      </c>
      <c r="H9953">
        <v>94.580001999999993</v>
      </c>
    </row>
    <row r="9954" spans="1:8">
      <c r="A9954">
        <v>9952</v>
      </c>
      <c r="B9954" s="1">
        <v>27766</v>
      </c>
      <c r="C9954">
        <v>93.529999000000004</v>
      </c>
      <c r="D9954">
        <v>95.150002000000001</v>
      </c>
      <c r="E9954">
        <v>92.910004000000001</v>
      </c>
      <c r="F9954">
        <v>93.949996999999996</v>
      </c>
      <c r="G9954">
        <v>33170000</v>
      </c>
      <c r="H9954">
        <v>93.949996999999996</v>
      </c>
    </row>
    <row r="9955" spans="1:8">
      <c r="A9955">
        <v>9953</v>
      </c>
      <c r="B9955" s="1">
        <v>27765</v>
      </c>
      <c r="C9955">
        <v>92.580001999999993</v>
      </c>
      <c r="D9955">
        <v>94.18</v>
      </c>
      <c r="E9955">
        <v>92.370002999999997</v>
      </c>
      <c r="F9955">
        <v>93.529999000000004</v>
      </c>
      <c r="G9955">
        <v>31270000</v>
      </c>
      <c r="H9955">
        <v>93.529999000000004</v>
      </c>
    </row>
    <row r="9956" spans="1:8">
      <c r="A9956">
        <v>9954</v>
      </c>
      <c r="B9956" s="1">
        <v>27764</v>
      </c>
      <c r="C9956">
        <v>90.900002000000001</v>
      </c>
      <c r="D9956">
        <v>92.839995999999999</v>
      </c>
      <c r="E9956">
        <v>90.849997999999999</v>
      </c>
      <c r="F9956">
        <v>92.580001999999993</v>
      </c>
      <c r="G9956">
        <v>21960000</v>
      </c>
      <c r="H9956">
        <v>92.580001999999993</v>
      </c>
    </row>
    <row r="9957" spans="1:8">
      <c r="A9957">
        <v>9955</v>
      </c>
      <c r="B9957" s="1">
        <v>27761</v>
      </c>
      <c r="C9957">
        <v>90.190002000000007</v>
      </c>
      <c r="D9957">
        <v>91.18</v>
      </c>
      <c r="E9957">
        <v>89.809997999999993</v>
      </c>
      <c r="F9957">
        <v>90.900002000000001</v>
      </c>
      <c r="G9957">
        <v>10300000</v>
      </c>
      <c r="H9957">
        <v>90.900002000000001</v>
      </c>
    </row>
    <row r="9958" spans="1:8">
      <c r="A9958">
        <v>9956</v>
      </c>
      <c r="B9958" s="1">
        <v>27759</v>
      </c>
      <c r="C9958">
        <v>89.769997000000004</v>
      </c>
      <c r="D9958">
        <v>90.75</v>
      </c>
      <c r="E9958">
        <v>89.169997999999893</v>
      </c>
      <c r="F9958">
        <v>90.190002000000007</v>
      </c>
      <c r="G9958">
        <v>16970000</v>
      </c>
      <c r="H9958">
        <v>90.190002000000007</v>
      </c>
    </row>
    <row r="9959" spans="1:8">
      <c r="A9959">
        <v>9957</v>
      </c>
      <c r="B9959" s="1">
        <v>27758</v>
      </c>
      <c r="C9959">
        <v>90.129997000000003</v>
      </c>
      <c r="D9959">
        <v>90.550003000000004</v>
      </c>
      <c r="E9959">
        <v>89.199996999999996</v>
      </c>
      <c r="F9959">
        <v>89.769997000000004</v>
      </c>
      <c r="G9959">
        <v>16040000</v>
      </c>
      <c r="H9959">
        <v>89.769997000000004</v>
      </c>
    </row>
    <row r="9960" spans="1:8">
      <c r="A9960">
        <v>9958</v>
      </c>
      <c r="B9960" s="1">
        <v>27757</v>
      </c>
      <c r="C9960">
        <v>90.25</v>
      </c>
      <c r="D9960">
        <v>91.089995999999999</v>
      </c>
      <c r="E9960">
        <v>89.629997000000003</v>
      </c>
      <c r="F9960">
        <v>90.129997000000003</v>
      </c>
      <c r="G9960">
        <v>17070000</v>
      </c>
      <c r="H9960">
        <v>90.129997000000003</v>
      </c>
    </row>
    <row r="9961" spans="1:8">
      <c r="A9961">
        <v>9959</v>
      </c>
      <c r="B9961" s="1">
        <v>27754</v>
      </c>
      <c r="C9961">
        <v>89.459998999999996</v>
      </c>
      <c r="D9961">
        <v>90.449996999999996</v>
      </c>
      <c r="E9961">
        <v>89.25</v>
      </c>
      <c r="F9961">
        <v>90.25</v>
      </c>
      <c r="G9961">
        <v>10020000</v>
      </c>
      <c r="H9961">
        <v>90.25</v>
      </c>
    </row>
    <row r="9962" spans="1:8">
      <c r="A9962">
        <v>9960</v>
      </c>
      <c r="B9962" s="1">
        <v>27752</v>
      </c>
      <c r="C9962">
        <v>88.730002999999996</v>
      </c>
      <c r="D9962">
        <v>89.839995999999999</v>
      </c>
      <c r="E9962">
        <v>88.730002999999996</v>
      </c>
      <c r="F9962">
        <v>89.459998999999996</v>
      </c>
      <c r="G9962">
        <v>11150000</v>
      </c>
      <c r="H9962">
        <v>89.459998999999996</v>
      </c>
    </row>
    <row r="9963" spans="1:8">
      <c r="A9963">
        <v>9961</v>
      </c>
      <c r="B9963" s="1">
        <v>27751</v>
      </c>
      <c r="C9963">
        <v>88.139999000000003</v>
      </c>
      <c r="D9963">
        <v>89.230002999999996</v>
      </c>
      <c r="E9963">
        <v>87.639999000000003</v>
      </c>
      <c r="F9963">
        <v>88.730002999999996</v>
      </c>
      <c r="G9963">
        <v>17750000</v>
      </c>
      <c r="H9963">
        <v>88.730002999999996</v>
      </c>
    </row>
    <row r="9964" spans="1:8">
      <c r="A9964">
        <v>9962</v>
      </c>
      <c r="B9964" s="1">
        <v>27750</v>
      </c>
      <c r="C9964">
        <v>88.800003000000004</v>
      </c>
      <c r="D9964">
        <v>89.129997000000003</v>
      </c>
      <c r="E9964">
        <v>87.739998</v>
      </c>
      <c r="F9964">
        <v>88.139999000000003</v>
      </c>
      <c r="G9964">
        <v>15340000</v>
      </c>
      <c r="H9964">
        <v>88.139999000000003</v>
      </c>
    </row>
    <row r="9965" spans="1:8">
      <c r="A9965">
        <v>9963</v>
      </c>
      <c r="B9965" s="1">
        <v>27747</v>
      </c>
      <c r="C9965">
        <v>89.43</v>
      </c>
      <c r="D9965">
        <v>89.809997999999993</v>
      </c>
      <c r="E9965">
        <v>88.389999000000003</v>
      </c>
      <c r="F9965">
        <v>88.800003000000004</v>
      </c>
      <c r="G9965">
        <v>17720000</v>
      </c>
      <c r="H9965">
        <v>88.800003000000004</v>
      </c>
    </row>
    <row r="9966" spans="1:8">
      <c r="A9966">
        <v>9964</v>
      </c>
      <c r="B9966" s="1">
        <v>27746</v>
      </c>
      <c r="C9966">
        <v>89.150002000000001</v>
      </c>
      <c r="D9966">
        <v>90.089995999999999</v>
      </c>
      <c r="E9966">
        <v>88.620002999999997</v>
      </c>
      <c r="F9966">
        <v>89.43</v>
      </c>
      <c r="G9966">
        <v>18040000</v>
      </c>
      <c r="H9966">
        <v>89.43</v>
      </c>
    </row>
    <row r="9967" spans="1:8">
      <c r="A9967">
        <v>9965</v>
      </c>
      <c r="B9967" s="1">
        <v>27745</v>
      </c>
      <c r="C9967">
        <v>88.93</v>
      </c>
      <c r="D9967">
        <v>89.800003000000004</v>
      </c>
      <c r="E9967">
        <v>88.459998999999996</v>
      </c>
      <c r="F9967">
        <v>89.150002000000001</v>
      </c>
      <c r="G9967">
        <v>16560000</v>
      </c>
      <c r="H9967">
        <v>89.150002000000001</v>
      </c>
    </row>
    <row r="9968" spans="1:8">
      <c r="A9968">
        <v>9966</v>
      </c>
      <c r="B9968" s="1">
        <v>27744</v>
      </c>
      <c r="C9968">
        <v>88.089995999999999</v>
      </c>
      <c r="D9968">
        <v>89.489998</v>
      </c>
      <c r="E9968">
        <v>87.779999000000004</v>
      </c>
      <c r="F9968">
        <v>88.93</v>
      </c>
      <c r="G9968">
        <v>18350000</v>
      </c>
      <c r="H9968">
        <v>88.93</v>
      </c>
    </row>
    <row r="9969" spans="1:8">
      <c r="A9969">
        <v>9967</v>
      </c>
      <c r="B9969" s="1">
        <v>27743</v>
      </c>
      <c r="C9969">
        <v>87.830001999999993</v>
      </c>
      <c r="D9969">
        <v>88.639999000000003</v>
      </c>
      <c r="E9969">
        <v>87.32</v>
      </c>
      <c r="F9969">
        <v>88.089995999999999</v>
      </c>
      <c r="G9969">
        <v>13960000</v>
      </c>
      <c r="H9969">
        <v>88.089995999999999</v>
      </c>
    </row>
    <row r="9970" spans="1:8">
      <c r="A9970">
        <v>9968</v>
      </c>
      <c r="B9970" s="1">
        <v>27740</v>
      </c>
      <c r="C9970">
        <v>87.800003000000004</v>
      </c>
      <c r="D9970">
        <v>88.220000999999996</v>
      </c>
      <c r="E9970">
        <v>87.050003000000004</v>
      </c>
      <c r="F9970">
        <v>87.830001999999993</v>
      </c>
      <c r="G9970">
        <v>13100000</v>
      </c>
      <c r="H9970">
        <v>87.830001999999993</v>
      </c>
    </row>
    <row r="9971" spans="1:8">
      <c r="A9971">
        <v>9969</v>
      </c>
      <c r="B9971" s="1">
        <v>27739</v>
      </c>
      <c r="C9971">
        <v>88.080001999999993</v>
      </c>
      <c r="D9971">
        <v>88.790001000000004</v>
      </c>
      <c r="E9971">
        <v>87.410004000000001</v>
      </c>
      <c r="F9971">
        <v>87.800003000000004</v>
      </c>
      <c r="G9971">
        <v>15300000</v>
      </c>
      <c r="H9971">
        <v>87.800003000000004</v>
      </c>
    </row>
    <row r="9972" spans="1:8">
      <c r="A9972">
        <v>9970</v>
      </c>
      <c r="B9972" s="1">
        <v>27738</v>
      </c>
      <c r="C9972">
        <v>87.300003000000004</v>
      </c>
      <c r="D9972">
        <v>88.389999000000003</v>
      </c>
      <c r="E9972">
        <v>86.910004000000001</v>
      </c>
      <c r="F9972">
        <v>88.080001999999993</v>
      </c>
      <c r="G9972">
        <v>15680000</v>
      </c>
      <c r="H9972">
        <v>88.080001999999993</v>
      </c>
    </row>
    <row r="9973" spans="1:8">
      <c r="A9973">
        <v>9971</v>
      </c>
      <c r="B9973" s="1">
        <v>27737</v>
      </c>
      <c r="C9973">
        <v>87.07</v>
      </c>
      <c r="D9973">
        <v>87.800003000000004</v>
      </c>
      <c r="E9973">
        <v>86.160004000000001</v>
      </c>
      <c r="F9973">
        <v>87.300003000000004</v>
      </c>
      <c r="G9973">
        <v>16040000</v>
      </c>
      <c r="H9973">
        <v>87.300003000000004</v>
      </c>
    </row>
    <row r="9974" spans="1:8">
      <c r="A9974">
        <v>9972</v>
      </c>
      <c r="B9974" s="1">
        <v>27736</v>
      </c>
      <c r="C9974">
        <v>86.82</v>
      </c>
      <c r="D9974">
        <v>87.75</v>
      </c>
      <c r="E9974">
        <v>86.150002000000001</v>
      </c>
      <c r="F9974">
        <v>87.07</v>
      </c>
      <c r="G9974">
        <v>14150000</v>
      </c>
      <c r="H9974">
        <v>87.07</v>
      </c>
    </row>
    <row r="9975" spans="1:8">
      <c r="A9975">
        <v>9973</v>
      </c>
      <c r="B9975" s="1">
        <v>27733</v>
      </c>
      <c r="C9975">
        <v>87.839995999999999</v>
      </c>
      <c r="D9975">
        <v>88.379997000000003</v>
      </c>
      <c r="E9975">
        <v>86.540001000000004</v>
      </c>
      <c r="F9975">
        <v>86.82</v>
      </c>
      <c r="G9975">
        <v>14050000</v>
      </c>
      <c r="H9975">
        <v>86.82</v>
      </c>
    </row>
    <row r="9976" spans="1:8">
      <c r="A9976">
        <v>9974</v>
      </c>
      <c r="B9976" s="1">
        <v>27732</v>
      </c>
      <c r="C9976">
        <v>87.599997999999999</v>
      </c>
      <c r="D9976">
        <v>88.389999000000003</v>
      </c>
      <c r="E9976">
        <v>86.68</v>
      </c>
      <c r="F9976">
        <v>87.839995999999999</v>
      </c>
      <c r="G9976">
        <v>16380000</v>
      </c>
      <c r="H9976">
        <v>87.839995999999999</v>
      </c>
    </row>
    <row r="9977" spans="1:8">
      <c r="A9977">
        <v>9975</v>
      </c>
      <c r="B9977" s="1">
        <v>27731</v>
      </c>
      <c r="C9977">
        <v>88.830001999999993</v>
      </c>
      <c r="D9977">
        <v>88.830001999999993</v>
      </c>
      <c r="E9977">
        <v>87.080001999999993</v>
      </c>
      <c r="F9977">
        <v>87.599997999999999</v>
      </c>
      <c r="G9977">
        <v>21320000</v>
      </c>
      <c r="H9977">
        <v>87.599997999999999</v>
      </c>
    </row>
    <row r="9978" spans="1:8">
      <c r="A9978">
        <v>9976</v>
      </c>
      <c r="B9978" s="1">
        <v>27730</v>
      </c>
      <c r="C9978">
        <v>90.669998000000007</v>
      </c>
      <c r="D9978">
        <v>90.809997999999993</v>
      </c>
      <c r="E9978">
        <v>89.080001999999993</v>
      </c>
      <c r="F9978">
        <v>89.330001999999993</v>
      </c>
      <c r="G9978">
        <v>17930000</v>
      </c>
      <c r="H9978">
        <v>89.330001999999993</v>
      </c>
    </row>
    <row r="9979" spans="1:8">
      <c r="A9979">
        <v>9977</v>
      </c>
      <c r="B9979" s="1">
        <v>27729</v>
      </c>
      <c r="C9979">
        <v>91.239998</v>
      </c>
      <c r="D9979">
        <v>91.900002000000001</v>
      </c>
      <c r="E9979">
        <v>90.330001999999993</v>
      </c>
      <c r="F9979">
        <v>90.669998000000007</v>
      </c>
      <c r="G9979">
        <v>16050000</v>
      </c>
      <c r="H9979">
        <v>90.669998000000007</v>
      </c>
    </row>
    <row r="9980" spans="1:8">
      <c r="A9980">
        <v>9978</v>
      </c>
      <c r="B9980" s="1">
        <v>27726</v>
      </c>
      <c r="C9980">
        <v>90.940002000000007</v>
      </c>
      <c r="D9980">
        <v>91.739998</v>
      </c>
      <c r="E9980">
        <v>90.440002000000007</v>
      </c>
      <c r="F9980">
        <v>91.239998</v>
      </c>
      <c r="G9980">
        <v>12870000</v>
      </c>
      <c r="H9980">
        <v>91.239998</v>
      </c>
    </row>
    <row r="9981" spans="1:8">
      <c r="A9981">
        <v>9979</v>
      </c>
      <c r="B9981" s="1">
        <v>27724</v>
      </c>
      <c r="C9981">
        <v>90.709998999999996</v>
      </c>
      <c r="D9981">
        <v>91.580001999999993</v>
      </c>
      <c r="E9981">
        <v>90.169998000000007</v>
      </c>
      <c r="F9981">
        <v>90.940002000000007</v>
      </c>
      <c r="G9981">
        <v>18780000</v>
      </c>
      <c r="H9981">
        <v>90.940002000000007</v>
      </c>
    </row>
    <row r="9982" spans="1:8">
      <c r="A9982">
        <v>9980</v>
      </c>
      <c r="B9982" s="1">
        <v>27723</v>
      </c>
      <c r="C9982">
        <v>89.699996999999996</v>
      </c>
      <c r="D9982">
        <v>91.099997999999999</v>
      </c>
      <c r="E9982">
        <v>89.660004000000001</v>
      </c>
      <c r="F9982">
        <v>90.709998999999996</v>
      </c>
      <c r="G9982">
        <v>17490000</v>
      </c>
      <c r="H9982">
        <v>90.709998999999996</v>
      </c>
    </row>
    <row r="9983" spans="1:8">
      <c r="A9983">
        <v>9981</v>
      </c>
      <c r="B9983" s="1">
        <v>27722</v>
      </c>
      <c r="C9983">
        <v>89.529999000000004</v>
      </c>
      <c r="D9983">
        <v>90.169998000000007</v>
      </c>
      <c r="E9983">
        <v>88.650002000000001</v>
      </c>
      <c r="F9983">
        <v>89.699996999999996</v>
      </c>
      <c r="G9983">
        <v>13930000</v>
      </c>
      <c r="H9983">
        <v>89.699996999999996</v>
      </c>
    </row>
    <row r="9984" spans="1:8">
      <c r="A9984">
        <v>9982</v>
      </c>
      <c r="B9984" s="1">
        <v>27719</v>
      </c>
      <c r="C9984">
        <v>89.639999000000003</v>
      </c>
      <c r="D9984">
        <v>90.230002999999996</v>
      </c>
      <c r="E9984">
        <v>88.790001000000004</v>
      </c>
      <c r="F9984">
        <v>89.529999000000004</v>
      </c>
      <c r="G9984">
        <v>14110000</v>
      </c>
      <c r="H9984">
        <v>89.529999000000004</v>
      </c>
    </row>
    <row r="9985" spans="1:8">
      <c r="A9985">
        <v>9983</v>
      </c>
      <c r="B9985" s="1">
        <v>27718</v>
      </c>
      <c r="C9985">
        <v>89.980002999999996</v>
      </c>
      <c r="D9985">
        <v>90.68</v>
      </c>
      <c r="E9985">
        <v>89.089995999999999</v>
      </c>
      <c r="F9985">
        <v>89.639999000000003</v>
      </c>
      <c r="G9985">
        <v>16460000</v>
      </c>
      <c r="H9985">
        <v>89.639999000000003</v>
      </c>
    </row>
    <row r="9986" spans="1:8">
      <c r="A9986">
        <v>9984</v>
      </c>
      <c r="B9986" s="1">
        <v>27717</v>
      </c>
      <c r="C9986">
        <v>91</v>
      </c>
      <c r="D9986">
        <v>91.279999000000004</v>
      </c>
      <c r="E9986">
        <v>89.470000999999996</v>
      </c>
      <c r="F9986">
        <v>89.980002999999996</v>
      </c>
      <c r="G9986">
        <v>16820000</v>
      </c>
      <c r="H9986">
        <v>89.980002999999996</v>
      </c>
    </row>
    <row r="9987" spans="1:8">
      <c r="A9987">
        <v>9985</v>
      </c>
      <c r="B9987" s="1">
        <v>27716</v>
      </c>
      <c r="C9987">
        <v>91.459998999999996</v>
      </c>
      <c r="D9987">
        <v>92.300003000000004</v>
      </c>
      <c r="E9987">
        <v>90.599997999999999</v>
      </c>
      <c r="F9987">
        <v>91</v>
      </c>
      <c r="G9987">
        <v>20760000</v>
      </c>
      <c r="H9987">
        <v>91</v>
      </c>
    </row>
    <row r="9988" spans="1:8">
      <c r="A9988">
        <v>9986</v>
      </c>
      <c r="B9988" s="1">
        <v>27715</v>
      </c>
      <c r="C9988">
        <v>90.970000999999996</v>
      </c>
      <c r="D9988">
        <v>91.989998</v>
      </c>
      <c r="E9988">
        <v>90.5</v>
      </c>
      <c r="F9988">
        <v>91.459998999999996</v>
      </c>
      <c r="G9988">
        <v>17660000</v>
      </c>
      <c r="H9988">
        <v>91.459998999999996</v>
      </c>
    </row>
    <row r="9989" spans="1:8">
      <c r="A9989">
        <v>9987</v>
      </c>
      <c r="B9989" s="1">
        <v>27712</v>
      </c>
      <c r="C9989">
        <v>91.040001000000004</v>
      </c>
      <c r="D9989">
        <v>91.589995999999999</v>
      </c>
      <c r="E9989">
        <v>90.190002000000007</v>
      </c>
      <c r="F9989">
        <v>90.970000999999996</v>
      </c>
      <c r="G9989">
        <v>16460000</v>
      </c>
      <c r="H9989">
        <v>90.970000999999996</v>
      </c>
    </row>
    <row r="9990" spans="1:8">
      <c r="A9990">
        <v>9988</v>
      </c>
      <c r="B9990" s="1">
        <v>27711</v>
      </c>
      <c r="C9990">
        <v>91.190002000000007</v>
      </c>
      <c r="D9990">
        <v>92.330001999999993</v>
      </c>
      <c r="E9990">
        <v>90.559997999999993</v>
      </c>
      <c r="F9990">
        <v>91.040001000000004</v>
      </c>
      <c r="G9990">
        <v>25070000</v>
      </c>
      <c r="H9990">
        <v>91.040001000000004</v>
      </c>
    </row>
    <row r="9991" spans="1:8">
      <c r="A9991">
        <v>9989</v>
      </c>
      <c r="B9991" s="1">
        <v>27710</v>
      </c>
      <c r="C9991">
        <v>89.870002999999997</v>
      </c>
      <c r="D9991">
        <v>91.629997000000003</v>
      </c>
      <c r="E9991">
        <v>89.800003000000004</v>
      </c>
      <c r="F9991">
        <v>91.190002000000007</v>
      </c>
      <c r="G9991">
        <v>23960000</v>
      </c>
      <c r="H9991">
        <v>91.190002000000007</v>
      </c>
    </row>
    <row r="9992" spans="1:8">
      <c r="A9992">
        <v>9990</v>
      </c>
      <c r="B9992" s="1">
        <v>27709</v>
      </c>
      <c r="C9992">
        <v>89.339995999999999</v>
      </c>
      <c r="D9992">
        <v>90.470000999999996</v>
      </c>
      <c r="E9992">
        <v>89.040001000000004</v>
      </c>
      <c r="F9992">
        <v>89.870002999999997</v>
      </c>
      <c r="G9992">
        <v>14640000</v>
      </c>
      <c r="H9992">
        <v>89.870002999999997</v>
      </c>
    </row>
    <row r="9993" spans="1:8">
      <c r="A9993">
        <v>9991</v>
      </c>
      <c r="B9993" s="1">
        <v>27708</v>
      </c>
      <c r="C9993">
        <v>89.330001999999993</v>
      </c>
      <c r="D9993">
        <v>89.980002999999996</v>
      </c>
      <c r="E9993">
        <v>88.349997999999999</v>
      </c>
      <c r="F9993">
        <v>89.339995999999999</v>
      </c>
      <c r="G9993">
        <v>14910000</v>
      </c>
      <c r="H9993">
        <v>89.339995999999999</v>
      </c>
    </row>
    <row r="9994" spans="1:8">
      <c r="A9994">
        <v>9992</v>
      </c>
      <c r="B9994" s="1">
        <v>27705</v>
      </c>
      <c r="C9994">
        <v>89.550003000000004</v>
      </c>
      <c r="D9994">
        <v>90.18</v>
      </c>
      <c r="E9994">
        <v>88.669997999999893</v>
      </c>
      <c r="F9994">
        <v>89.330001999999993</v>
      </c>
      <c r="G9994">
        <v>15930000</v>
      </c>
      <c r="H9994">
        <v>89.330001999999993</v>
      </c>
    </row>
    <row r="9995" spans="1:8">
      <c r="A9995">
        <v>9993</v>
      </c>
      <c r="B9995" s="1">
        <v>27704</v>
      </c>
      <c r="C9995">
        <v>89.150002000000001</v>
      </c>
      <c r="D9995">
        <v>90.150002000000001</v>
      </c>
      <c r="E9995">
        <v>88.160004000000001</v>
      </c>
      <c r="F9995">
        <v>89.550003000000004</v>
      </c>
      <c r="G9995">
        <v>18600000</v>
      </c>
      <c r="H9995">
        <v>89.550003000000004</v>
      </c>
    </row>
    <row r="9996" spans="1:8">
      <c r="A9996">
        <v>9994</v>
      </c>
      <c r="B9996" s="1">
        <v>27703</v>
      </c>
      <c r="C9996">
        <v>88.510002</v>
      </c>
      <c r="D9996">
        <v>90.080001999999993</v>
      </c>
      <c r="E9996">
        <v>88.32</v>
      </c>
      <c r="F9996">
        <v>89.150002000000001</v>
      </c>
      <c r="G9996">
        <v>17390000</v>
      </c>
      <c r="H9996">
        <v>89.150002000000001</v>
      </c>
    </row>
    <row r="9997" spans="1:8">
      <c r="A9997">
        <v>9995</v>
      </c>
      <c r="B9997" s="1">
        <v>27702</v>
      </c>
      <c r="C9997">
        <v>88.089995999999999</v>
      </c>
      <c r="D9997">
        <v>89.029999000000004</v>
      </c>
      <c r="E9997">
        <v>87.629997000000003</v>
      </c>
      <c r="F9997">
        <v>88.510002</v>
      </c>
      <c r="G9997">
        <v>11570000</v>
      </c>
      <c r="H9997">
        <v>88.510002</v>
      </c>
    </row>
    <row r="9998" spans="1:8">
      <c r="A9998">
        <v>9996</v>
      </c>
      <c r="B9998" s="1">
        <v>27701</v>
      </c>
      <c r="C9998">
        <v>89.040001000000004</v>
      </c>
      <c r="D9998">
        <v>89.209998999999996</v>
      </c>
      <c r="E9998">
        <v>87.779999000000004</v>
      </c>
      <c r="F9998">
        <v>88.089995999999999</v>
      </c>
      <c r="G9998">
        <v>11400000</v>
      </c>
      <c r="H9998">
        <v>88.089995999999999</v>
      </c>
    </row>
    <row r="9999" spans="1:8">
      <c r="A9999">
        <v>9997</v>
      </c>
      <c r="B9999" s="1">
        <v>27698</v>
      </c>
      <c r="C9999">
        <v>89.309997999999993</v>
      </c>
      <c r="D9999">
        <v>89.800003000000004</v>
      </c>
      <c r="E9999">
        <v>88.349997999999999</v>
      </c>
      <c r="F9999">
        <v>89.040001000000004</v>
      </c>
      <c r="G9999">
        <v>12910000</v>
      </c>
      <c r="H9999">
        <v>89.040001000000004</v>
      </c>
    </row>
    <row r="10000" spans="1:8">
      <c r="A10000">
        <v>9998</v>
      </c>
      <c r="B10000" s="1">
        <v>27697</v>
      </c>
      <c r="C10000">
        <v>89.389999000000003</v>
      </c>
      <c r="D10000">
        <v>90.199996999999996</v>
      </c>
      <c r="E10000">
        <v>88.699996999999996</v>
      </c>
      <c r="F10000">
        <v>89.309997999999993</v>
      </c>
      <c r="G10000">
        <v>15080000</v>
      </c>
      <c r="H10000">
        <v>89.309997999999993</v>
      </c>
    </row>
    <row r="10001" spans="1:8">
      <c r="A10001">
        <v>9999</v>
      </c>
      <c r="B10001" s="1">
        <v>27696</v>
      </c>
      <c r="C10001">
        <v>90.510002</v>
      </c>
      <c r="D10001">
        <v>90.610000999999997</v>
      </c>
      <c r="E10001">
        <v>88.889999000000003</v>
      </c>
      <c r="F10001">
        <v>89.389999000000003</v>
      </c>
      <c r="G10001">
        <v>16110000</v>
      </c>
      <c r="H10001">
        <v>89.389999000000003</v>
      </c>
    </row>
    <row r="10002" spans="1:8">
      <c r="A10002">
        <v>10000</v>
      </c>
      <c r="B10002" s="1">
        <v>27695</v>
      </c>
      <c r="C10002">
        <v>89.730002999999996</v>
      </c>
      <c r="D10002">
        <v>91.010002</v>
      </c>
      <c r="E10002">
        <v>89.400002000000001</v>
      </c>
      <c r="F10002">
        <v>90.510002</v>
      </c>
      <c r="G10002">
        <v>17060000</v>
      </c>
      <c r="H10002">
        <v>90.510002</v>
      </c>
    </row>
    <row r="10003" spans="1:8">
      <c r="A10003">
        <v>10001</v>
      </c>
      <c r="B10003" s="1">
        <v>27694</v>
      </c>
      <c r="C10003">
        <v>89.830001999999993</v>
      </c>
      <c r="D10003">
        <v>90.400002000000001</v>
      </c>
      <c r="E10003">
        <v>88.849997999999999</v>
      </c>
      <c r="F10003">
        <v>89.730002999999996</v>
      </c>
      <c r="G10003">
        <v>13100000</v>
      </c>
      <c r="H10003">
        <v>89.730002999999996</v>
      </c>
    </row>
    <row r="10004" spans="1:8">
      <c r="A10004">
        <v>10002</v>
      </c>
      <c r="B10004" s="1">
        <v>27691</v>
      </c>
      <c r="C10004">
        <v>91.239998</v>
      </c>
      <c r="D10004">
        <v>91.519997000000004</v>
      </c>
      <c r="E10004">
        <v>89.459998999999996</v>
      </c>
      <c r="F10004">
        <v>89.830001999999993</v>
      </c>
      <c r="G10004">
        <v>18120000</v>
      </c>
      <c r="H10004">
        <v>89.830001999999993</v>
      </c>
    </row>
    <row r="10005" spans="1:8">
      <c r="A10005">
        <v>10003</v>
      </c>
      <c r="B10005" s="1">
        <v>27690</v>
      </c>
      <c r="C10005">
        <v>90.709998999999996</v>
      </c>
      <c r="D10005">
        <v>91.75</v>
      </c>
      <c r="E10005">
        <v>90.089995999999999</v>
      </c>
      <c r="F10005">
        <v>91.239998</v>
      </c>
      <c r="G10005">
        <v>17900000</v>
      </c>
      <c r="H10005">
        <v>91.239998</v>
      </c>
    </row>
    <row r="10006" spans="1:8">
      <c r="A10006">
        <v>10004</v>
      </c>
      <c r="B10006" s="1">
        <v>27689</v>
      </c>
      <c r="C10006">
        <v>90.559997999999993</v>
      </c>
      <c r="D10006">
        <v>91.379997000000003</v>
      </c>
      <c r="E10006">
        <v>89.769997000000004</v>
      </c>
      <c r="F10006">
        <v>90.709998999999996</v>
      </c>
      <c r="G10006">
        <v>16060000</v>
      </c>
      <c r="H10006">
        <v>90.709998999999996</v>
      </c>
    </row>
    <row r="10007" spans="1:8">
      <c r="A10007">
        <v>10005</v>
      </c>
      <c r="B10007" s="1">
        <v>27688</v>
      </c>
      <c r="C10007">
        <v>89.82</v>
      </c>
      <c r="D10007">
        <v>91.43</v>
      </c>
      <c r="E10007">
        <v>89.790001000000004</v>
      </c>
      <c r="F10007">
        <v>90.559997999999993</v>
      </c>
      <c r="G10007">
        <v>20800000</v>
      </c>
      <c r="H10007">
        <v>90.559997999999993</v>
      </c>
    </row>
    <row r="10008" spans="1:8">
      <c r="A10008">
        <v>10006</v>
      </c>
      <c r="B10008" s="1">
        <v>27687</v>
      </c>
      <c r="C10008">
        <v>88.860000999999997</v>
      </c>
      <c r="D10008">
        <v>90.139999000000003</v>
      </c>
      <c r="E10008">
        <v>88.43</v>
      </c>
      <c r="F10008">
        <v>89.82</v>
      </c>
      <c r="G10008">
        <v>13250000</v>
      </c>
      <c r="H10008">
        <v>89.82</v>
      </c>
    </row>
    <row r="10009" spans="1:8">
      <c r="A10009">
        <v>10007</v>
      </c>
      <c r="B10009" s="1">
        <v>27684</v>
      </c>
      <c r="C10009">
        <v>89.370002999999997</v>
      </c>
      <c r="D10009">
        <v>89.870002999999997</v>
      </c>
      <c r="E10009">
        <v>88.080001999999993</v>
      </c>
      <c r="F10009">
        <v>88.860000999999997</v>
      </c>
      <c r="G10009">
        <v>15650000</v>
      </c>
      <c r="H10009">
        <v>88.860000999999997</v>
      </c>
    </row>
    <row r="10010" spans="1:8">
      <c r="A10010">
        <v>10008</v>
      </c>
      <c r="B10010" s="1">
        <v>27683</v>
      </c>
      <c r="C10010">
        <v>89.230002999999996</v>
      </c>
      <c r="D10010">
        <v>90.730002999999996</v>
      </c>
      <c r="E10010">
        <v>88.900002000000001</v>
      </c>
      <c r="F10010">
        <v>89.370002999999997</v>
      </c>
      <c r="G10010">
        <v>18910000</v>
      </c>
      <c r="H10010">
        <v>89.370002999999997</v>
      </c>
    </row>
    <row r="10011" spans="1:8">
      <c r="A10011">
        <v>10009</v>
      </c>
      <c r="B10011" s="1">
        <v>27682</v>
      </c>
      <c r="C10011">
        <v>89.279999000000004</v>
      </c>
      <c r="D10011">
        <v>90.07</v>
      </c>
      <c r="E10011">
        <v>88.5</v>
      </c>
      <c r="F10011">
        <v>89.230002999999996</v>
      </c>
      <c r="G10011">
        <v>14440000</v>
      </c>
      <c r="H10011">
        <v>89.230002999999996</v>
      </c>
    </row>
    <row r="10012" spans="1:8">
      <c r="A10012">
        <v>10010</v>
      </c>
      <c r="B10012" s="1">
        <v>27681</v>
      </c>
      <c r="C10012">
        <v>89.459998999999996</v>
      </c>
      <c r="D10012">
        <v>90.800003000000004</v>
      </c>
      <c r="E10012">
        <v>88.809997999999993</v>
      </c>
      <c r="F10012">
        <v>89.279999000000004</v>
      </c>
      <c r="G10012">
        <v>19960000</v>
      </c>
      <c r="H10012">
        <v>89.279999000000004</v>
      </c>
    </row>
    <row r="10013" spans="1:8">
      <c r="A10013">
        <v>10011</v>
      </c>
      <c r="B10013" s="1">
        <v>27680</v>
      </c>
      <c r="C10013">
        <v>88.209998999999996</v>
      </c>
      <c r="D10013">
        <v>89.669997999999893</v>
      </c>
      <c r="E10013">
        <v>87.730002999999996</v>
      </c>
      <c r="F10013">
        <v>89.459998999999996</v>
      </c>
      <c r="G10013">
        <v>12020000</v>
      </c>
      <c r="H10013">
        <v>89.459998999999996</v>
      </c>
    </row>
    <row r="10014" spans="1:8">
      <c r="A10014">
        <v>10012</v>
      </c>
      <c r="B10014" s="1">
        <v>27677</v>
      </c>
      <c r="C10014">
        <v>88.370002999999997</v>
      </c>
      <c r="D10014">
        <v>89.169997999999893</v>
      </c>
      <c r="E10014">
        <v>87.440002000000007</v>
      </c>
      <c r="F10014">
        <v>88.209998999999996</v>
      </c>
      <c r="G10014">
        <v>14880000</v>
      </c>
      <c r="H10014">
        <v>88.209998999999996</v>
      </c>
    </row>
    <row r="10015" spans="1:8">
      <c r="A10015">
        <v>10013</v>
      </c>
      <c r="B10015" s="1">
        <v>27676</v>
      </c>
      <c r="C10015">
        <v>87.940002000000007</v>
      </c>
      <c r="D10015">
        <v>89.419997999999893</v>
      </c>
      <c r="E10015">
        <v>87.599997999999999</v>
      </c>
      <c r="F10015">
        <v>88.370002999999997</v>
      </c>
      <c r="G10015">
        <v>17770000</v>
      </c>
      <c r="H10015">
        <v>88.370002999999997</v>
      </c>
    </row>
    <row r="10016" spans="1:8">
      <c r="A10016">
        <v>10014</v>
      </c>
      <c r="B10016" s="1">
        <v>27675</v>
      </c>
      <c r="C10016">
        <v>86.769997000000004</v>
      </c>
      <c r="D10016">
        <v>88.459998999999996</v>
      </c>
      <c r="E10016">
        <v>86.339995999999999</v>
      </c>
      <c r="F10016">
        <v>87.940002000000007</v>
      </c>
      <c r="G10016">
        <v>17800000</v>
      </c>
      <c r="H10016">
        <v>87.940002000000007</v>
      </c>
    </row>
    <row r="10017" spans="1:8">
      <c r="A10017">
        <v>10015</v>
      </c>
      <c r="B10017" s="1">
        <v>27674</v>
      </c>
      <c r="C10017">
        <v>86.879997000000003</v>
      </c>
      <c r="D10017">
        <v>87.32</v>
      </c>
      <c r="E10017">
        <v>85.559997999999993</v>
      </c>
      <c r="F10017">
        <v>86.769997000000004</v>
      </c>
      <c r="G10017">
        <v>13530000</v>
      </c>
      <c r="H10017">
        <v>86.769997000000004</v>
      </c>
    </row>
    <row r="10018" spans="1:8">
      <c r="A10018">
        <v>10016</v>
      </c>
      <c r="B10018" s="1">
        <v>27673</v>
      </c>
      <c r="C10018">
        <v>85.980002999999996</v>
      </c>
      <c r="D10018">
        <v>87.639999000000003</v>
      </c>
      <c r="E10018">
        <v>85.980002999999996</v>
      </c>
      <c r="F10018">
        <v>86.879997000000003</v>
      </c>
      <c r="G10018">
        <v>15470000</v>
      </c>
      <c r="H10018">
        <v>86.879997000000003</v>
      </c>
    </row>
    <row r="10019" spans="1:8">
      <c r="A10019">
        <v>10017</v>
      </c>
      <c r="B10019" s="1">
        <v>27670</v>
      </c>
      <c r="C10019">
        <v>83.879997000000003</v>
      </c>
      <c r="D10019">
        <v>86.209998999999996</v>
      </c>
      <c r="E10019">
        <v>83.879997000000003</v>
      </c>
      <c r="F10019">
        <v>85.949996999999996</v>
      </c>
      <c r="G10019">
        <v>16360000</v>
      </c>
      <c r="H10019">
        <v>85.949996999999996</v>
      </c>
    </row>
    <row r="10020" spans="1:8">
      <c r="A10020">
        <v>10018</v>
      </c>
      <c r="B10020" s="1">
        <v>27669</v>
      </c>
      <c r="C10020">
        <v>82.93</v>
      </c>
      <c r="D10020">
        <v>84.330001999999993</v>
      </c>
      <c r="E10020">
        <v>82.82</v>
      </c>
      <c r="F10020">
        <v>83.82</v>
      </c>
      <c r="G10020">
        <v>14290000</v>
      </c>
      <c r="H10020">
        <v>83.82</v>
      </c>
    </row>
    <row r="10021" spans="1:8">
      <c r="A10021">
        <v>10019</v>
      </c>
      <c r="B10021" s="1">
        <v>27668</v>
      </c>
      <c r="C10021">
        <v>83.870002999999997</v>
      </c>
      <c r="D10021">
        <v>85.449996999999996</v>
      </c>
      <c r="E10021">
        <v>82.57</v>
      </c>
      <c r="F10021">
        <v>82.93</v>
      </c>
      <c r="G10021">
        <v>14070000</v>
      </c>
      <c r="H10021">
        <v>82.93</v>
      </c>
    </row>
    <row r="10022" spans="1:8">
      <c r="A10022">
        <v>10020</v>
      </c>
      <c r="B10022" s="1">
        <v>27667</v>
      </c>
      <c r="C10022">
        <v>85.010002</v>
      </c>
      <c r="D10022">
        <v>85.010002</v>
      </c>
      <c r="E10022">
        <v>83.440002000000007</v>
      </c>
      <c r="F10022">
        <v>83.870002999999997</v>
      </c>
      <c r="G10022">
        <v>12520000</v>
      </c>
      <c r="H10022">
        <v>83.870002999999997</v>
      </c>
    </row>
    <row r="10023" spans="1:8">
      <c r="A10023">
        <v>10021</v>
      </c>
      <c r="B10023" s="1">
        <v>27666</v>
      </c>
      <c r="C10023">
        <v>86.190002000000007</v>
      </c>
      <c r="D10023">
        <v>86.379997000000003</v>
      </c>
      <c r="E10023">
        <v>84.739998</v>
      </c>
      <c r="F10023">
        <v>85.029999000000004</v>
      </c>
      <c r="G10023">
        <v>10580000</v>
      </c>
      <c r="H10023">
        <v>85.029999000000004</v>
      </c>
    </row>
    <row r="10024" spans="1:8">
      <c r="A10024">
        <v>10022</v>
      </c>
      <c r="B10024" s="1">
        <v>27663</v>
      </c>
      <c r="C10024">
        <v>85.639999000000003</v>
      </c>
      <c r="D10024">
        <v>86.860000999999997</v>
      </c>
      <c r="E10024">
        <v>85.129997000000003</v>
      </c>
      <c r="F10024">
        <v>86.190002000000007</v>
      </c>
      <c r="G10024">
        <v>12570000</v>
      </c>
      <c r="H10024">
        <v>86.190002000000007</v>
      </c>
    </row>
    <row r="10025" spans="1:8">
      <c r="A10025">
        <v>10023</v>
      </c>
      <c r="B10025" s="1">
        <v>27662</v>
      </c>
      <c r="C10025">
        <v>85.739998</v>
      </c>
      <c r="D10025">
        <v>86.410004000000001</v>
      </c>
      <c r="E10025">
        <v>84.790001000000004</v>
      </c>
      <c r="F10025">
        <v>85.639999000000003</v>
      </c>
      <c r="G10025">
        <v>12890000</v>
      </c>
      <c r="H10025">
        <v>85.639999000000003</v>
      </c>
    </row>
    <row r="10026" spans="1:8">
      <c r="A10026">
        <v>10024</v>
      </c>
      <c r="B10026" s="1">
        <v>27661</v>
      </c>
      <c r="C10026">
        <v>85.029999000000004</v>
      </c>
      <c r="D10026">
        <v>86.699996999999996</v>
      </c>
      <c r="E10026">
        <v>85.029999000000004</v>
      </c>
      <c r="F10026">
        <v>85.739998</v>
      </c>
      <c r="G10026">
        <v>16060000</v>
      </c>
      <c r="H10026">
        <v>85.739998</v>
      </c>
    </row>
    <row r="10027" spans="1:8">
      <c r="A10027">
        <v>10025</v>
      </c>
      <c r="B10027" s="1">
        <v>27660</v>
      </c>
      <c r="C10027">
        <v>85.07</v>
      </c>
      <c r="D10027">
        <v>85.510002</v>
      </c>
      <c r="E10027">
        <v>83.800003000000004</v>
      </c>
      <c r="F10027">
        <v>84.940002000000007</v>
      </c>
      <c r="G10027">
        <v>12800000</v>
      </c>
      <c r="H10027">
        <v>84.940002000000007</v>
      </c>
    </row>
    <row r="10028" spans="1:8">
      <c r="A10028">
        <v>10026</v>
      </c>
      <c r="B10028" s="1">
        <v>27659</v>
      </c>
      <c r="C10028">
        <v>85.879997000000003</v>
      </c>
      <c r="D10028">
        <v>86.699996999999996</v>
      </c>
      <c r="E10028">
        <v>84.699996999999996</v>
      </c>
      <c r="F10028">
        <v>85.07</v>
      </c>
      <c r="G10028">
        <v>14750000</v>
      </c>
      <c r="H10028">
        <v>85.07</v>
      </c>
    </row>
    <row r="10029" spans="1:8">
      <c r="A10029">
        <v>10027</v>
      </c>
      <c r="B10029" s="1">
        <v>27656</v>
      </c>
      <c r="C10029">
        <v>84.260002</v>
      </c>
      <c r="D10029">
        <v>86.389999000000003</v>
      </c>
      <c r="E10029">
        <v>84.260002</v>
      </c>
      <c r="F10029">
        <v>85.879997000000003</v>
      </c>
      <c r="G10029">
        <v>20830000</v>
      </c>
      <c r="H10029">
        <v>85.879997000000003</v>
      </c>
    </row>
    <row r="10030" spans="1:8">
      <c r="A10030">
        <v>10028</v>
      </c>
      <c r="B10030" s="1">
        <v>27655</v>
      </c>
      <c r="C10030">
        <v>82.370002999999997</v>
      </c>
      <c r="D10030">
        <v>84.339995999999999</v>
      </c>
      <c r="E10030">
        <v>82.230002999999996</v>
      </c>
      <c r="F10030">
        <v>84.059997999999993</v>
      </c>
      <c r="G10030">
        <v>14560000</v>
      </c>
      <c r="H10030">
        <v>84.059997999999993</v>
      </c>
    </row>
    <row r="10031" spans="1:8">
      <c r="A10031">
        <v>10029</v>
      </c>
      <c r="B10031" s="1">
        <v>27654</v>
      </c>
      <c r="C10031">
        <v>82.089995999999999</v>
      </c>
      <c r="D10031">
        <v>82.93</v>
      </c>
      <c r="E10031">
        <v>81.569999999999993</v>
      </c>
      <c r="F10031">
        <v>82.370002999999997</v>
      </c>
      <c r="G10031">
        <v>12190000</v>
      </c>
      <c r="H10031">
        <v>82.370002999999997</v>
      </c>
    </row>
    <row r="10032" spans="1:8">
      <c r="A10032">
        <v>10030</v>
      </c>
      <c r="B10032" s="1">
        <v>27653</v>
      </c>
      <c r="C10032">
        <v>82.879997000000003</v>
      </c>
      <c r="D10032">
        <v>83.43</v>
      </c>
      <c r="E10032">
        <v>81.790001000000004</v>
      </c>
      <c r="F10032">
        <v>82.089995999999999</v>
      </c>
      <c r="G10032">
        <v>13090000</v>
      </c>
      <c r="H10032">
        <v>82.089995999999999</v>
      </c>
    </row>
    <row r="10033" spans="1:8">
      <c r="A10033">
        <v>10031</v>
      </c>
      <c r="B10033" s="1">
        <v>27652</v>
      </c>
      <c r="C10033">
        <v>83.300003000000004</v>
      </c>
      <c r="D10033">
        <v>83.489998</v>
      </c>
      <c r="E10033">
        <v>82.290001000000004</v>
      </c>
      <c r="F10033">
        <v>82.879997000000003</v>
      </c>
      <c r="G10033">
        <v>8670000</v>
      </c>
      <c r="H10033">
        <v>82.879997000000003</v>
      </c>
    </row>
    <row r="10034" spans="1:8">
      <c r="A10034">
        <v>10032</v>
      </c>
      <c r="B10034" s="1">
        <v>27649</v>
      </c>
      <c r="C10034">
        <v>83.449996999999996</v>
      </c>
      <c r="D10034">
        <v>84.470000999999996</v>
      </c>
      <c r="E10034">
        <v>82.839995999999999</v>
      </c>
      <c r="F10034">
        <v>83.300003000000004</v>
      </c>
      <c r="G10034">
        <v>12230000</v>
      </c>
      <c r="H10034">
        <v>83.300003000000004</v>
      </c>
    </row>
    <row r="10035" spans="1:8">
      <c r="A10035">
        <v>10033</v>
      </c>
      <c r="B10035" s="1">
        <v>27648</v>
      </c>
      <c r="C10035">
        <v>83.790001000000004</v>
      </c>
      <c r="D10035">
        <v>84.300003000000004</v>
      </c>
      <c r="E10035">
        <v>82.879997000000003</v>
      </c>
      <c r="F10035">
        <v>83.449996999999996</v>
      </c>
      <c r="G10035">
        <v>11100000</v>
      </c>
      <c r="H10035">
        <v>83.449996999999996</v>
      </c>
    </row>
    <row r="10036" spans="1:8">
      <c r="A10036">
        <v>10034</v>
      </c>
      <c r="B10036" s="1">
        <v>27647</v>
      </c>
      <c r="C10036">
        <v>84.589995999999999</v>
      </c>
      <c r="D10036">
        <v>84.589995999999999</v>
      </c>
      <c r="E10036">
        <v>83</v>
      </c>
      <c r="F10036">
        <v>83.790001000000004</v>
      </c>
      <c r="G10036">
        <v>14780000</v>
      </c>
      <c r="H10036">
        <v>83.790001000000004</v>
      </c>
    </row>
    <row r="10037" spans="1:8">
      <c r="A10037">
        <v>10035</v>
      </c>
      <c r="B10037" s="1">
        <v>27646</v>
      </c>
      <c r="C10037">
        <v>85.889999000000003</v>
      </c>
      <c r="D10037">
        <v>86.730002999999996</v>
      </c>
      <c r="E10037">
        <v>84.370002999999997</v>
      </c>
      <c r="F10037">
        <v>84.599997999999999</v>
      </c>
      <c r="G10037">
        <v>15790000</v>
      </c>
      <c r="H10037">
        <v>84.599997999999999</v>
      </c>
    </row>
    <row r="10038" spans="1:8">
      <c r="A10038">
        <v>10036</v>
      </c>
      <c r="B10038" s="1">
        <v>27645</v>
      </c>
      <c r="C10038">
        <v>85.620002999999997</v>
      </c>
      <c r="D10038">
        <v>86.309997999999993</v>
      </c>
      <c r="E10038">
        <v>84.889999000000003</v>
      </c>
      <c r="F10038">
        <v>85.889999000000003</v>
      </c>
      <c r="G10038">
        <v>11500000</v>
      </c>
      <c r="H10038">
        <v>85.889999000000003</v>
      </c>
    </row>
    <row r="10039" spans="1:8">
      <c r="A10039">
        <v>10037</v>
      </c>
      <c r="B10039" s="1">
        <v>27642</v>
      </c>
      <c r="C10039">
        <v>86.199996999999996</v>
      </c>
      <c r="D10039">
        <v>86.489998</v>
      </c>
      <c r="E10039">
        <v>85.190002000000007</v>
      </c>
      <c r="F10039">
        <v>85.620002999999997</v>
      </c>
      <c r="G10039">
        <v>11680000</v>
      </c>
      <c r="H10039">
        <v>85.620002999999997</v>
      </c>
    </row>
    <row r="10040" spans="1:8">
      <c r="A10040">
        <v>10038</v>
      </c>
      <c r="B10040" s="1">
        <v>27641</v>
      </c>
      <c r="C10040">
        <v>86.029999000000004</v>
      </c>
      <c r="D10040">
        <v>86.910004000000001</v>
      </c>
      <c r="E10040">
        <v>85.290001000000004</v>
      </c>
      <c r="F10040">
        <v>86.199996999999996</v>
      </c>
      <c r="G10040">
        <v>12810000</v>
      </c>
      <c r="H10040">
        <v>86.199996999999996</v>
      </c>
    </row>
    <row r="10041" spans="1:8">
      <c r="A10041">
        <v>10039</v>
      </c>
      <c r="B10041" s="1">
        <v>27640</v>
      </c>
      <c r="C10041">
        <v>85.480002999999996</v>
      </c>
      <c r="D10041">
        <v>86.379997000000003</v>
      </c>
      <c r="E10041">
        <v>84.620002999999997</v>
      </c>
      <c r="F10041">
        <v>86.029999000000004</v>
      </c>
      <c r="G10041">
        <v>12260000</v>
      </c>
      <c r="H10041">
        <v>86.029999000000004</v>
      </c>
    </row>
    <row r="10042" spans="1:8">
      <c r="A10042">
        <v>10040</v>
      </c>
      <c r="B10042" s="1">
        <v>27639</v>
      </c>
      <c r="C10042">
        <v>86.879997000000003</v>
      </c>
      <c r="D10042">
        <v>87.419997999999893</v>
      </c>
      <c r="E10042">
        <v>85.209998999999996</v>
      </c>
      <c r="F10042">
        <v>85.480002999999996</v>
      </c>
      <c r="G10042">
        <v>11460000</v>
      </c>
      <c r="H10042">
        <v>85.480002999999996</v>
      </c>
    </row>
    <row r="10043" spans="1:8">
      <c r="A10043">
        <v>10041</v>
      </c>
      <c r="B10043" s="1">
        <v>27635</v>
      </c>
      <c r="C10043">
        <v>86.400002000000001</v>
      </c>
      <c r="D10043">
        <v>87.730002999999996</v>
      </c>
      <c r="E10043">
        <v>86.099997999999999</v>
      </c>
      <c r="F10043">
        <v>86.879997000000003</v>
      </c>
      <c r="G10043">
        <v>15480000</v>
      </c>
      <c r="H10043">
        <v>86.879997000000003</v>
      </c>
    </row>
    <row r="10044" spans="1:8">
      <c r="A10044">
        <v>10042</v>
      </c>
      <c r="B10044" s="1">
        <v>27634</v>
      </c>
      <c r="C10044">
        <v>84.68</v>
      </c>
      <c r="D10044">
        <v>86.639999000000003</v>
      </c>
      <c r="E10044">
        <v>84.68</v>
      </c>
      <c r="F10044">
        <v>86.400002000000001</v>
      </c>
      <c r="G10044">
        <v>14530000</v>
      </c>
      <c r="H10044">
        <v>86.400002000000001</v>
      </c>
    </row>
    <row r="10045" spans="1:8">
      <c r="A10045">
        <v>10043</v>
      </c>
      <c r="B10045" s="1">
        <v>27633</v>
      </c>
      <c r="C10045">
        <v>83.959998999999996</v>
      </c>
      <c r="D10045">
        <v>84.790001000000004</v>
      </c>
      <c r="E10045">
        <v>83.349997999999999</v>
      </c>
      <c r="F10045">
        <v>84.43</v>
      </c>
      <c r="G10045">
        <v>11100000</v>
      </c>
      <c r="H10045">
        <v>84.43</v>
      </c>
    </row>
    <row r="10046" spans="1:8">
      <c r="A10046">
        <v>10044</v>
      </c>
      <c r="B10046" s="1">
        <v>27632</v>
      </c>
      <c r="C10046">
        <v>85.059997999999993</v>
      </c>
      <c r="D10046">
        <v>85.400002000000001</v>
      </c>
      <c r="E10046">
        <v>83.650002000000001</v>
      </c>
      <c r="F10046">
        <v>83.959998999999996</v>
      </c>
      <c r="G10046">
        <v>11350000</v>
      </c>
      <c r="H10046">
        <v>83.959998999999996</v>
      </c>
    </row>
    <row r="10047" spans="1:8">
      <c r="A10047">
        <v>10045</v>
      </c>
      <c r="B10047" s="1">
        <v>27631</v>
      </c>
      <c r="C10047">
        <v>84.279999000000004</v>
      </c>
      <c r="D10047">
        <v>85.580001999999993</v>
      </c>
      <c r="E10047">
        <v>84.059997999999993</v>
      </c>
      <c r="F10047">
        <v>85.059997999999993</v>
      </c>
      <c r="G10047">
        <v>11250000</v>
      </c>
      <c r="H10047">
        <v>85.059997999999993</v>
      </c>
    </row>
    <row r="10048" spans="1:8">
      <c r="A10048">
        <v>10046</v>
      </c>
      <c r="B10048" s="1">
        <v>27628</v>
      </c>
      <c r="C10048">
        <v>83.07</v>
      </c>
      <c r="D10048">
        <v>84.610000999999997</v>
      </c>
      <c r="E10048">
        <v>82.790001000000004</v>
      </c>
      <c r="F10048">
        <v>84.279999000000004</v>
      </c>
      <c r="G10048">
        <v>13050000</v>
      </c>
      <c r="H10048">
        <v>84.279999000000004</v>
      </c>
    </row>
    <row r="10049" spans="1:8">
      <c r="A10049">
        <v>10047</v>
      </c>
      <c r="B10049" s="1">
        <v>27627</v>
      </c>
      <c r="C10049">
        <v>83.220000999999996</v>
      </c>
      <c r="D10049">
        <v>84.150002000000001</v>
      </c>
      <c r="E10049">
        <v>82.209998999999996</v>
      </c>
      <c r="F10049">
        <v>83.07</v>
      </c>
      <c r="G10049">
        <v>16610000</v>
      </c>
      <c r="H10049">
        <v>83.07</v>
      </c>
    </row>
    <row r="10050" spans="1:8">
      <c r="A10050">
        <v>10048</v>
      </c>
      <c r="B10050" s="1">
        <v>27626</v>
      </c>
      <c r="C10050">
        <v>84.779999000000004</v>
      </c>
      <c r="D10050">
        <v>84.779999000000004</v>
      </c>
      <c r="E10050">
        <v>82.760002</v>
      </c>
      <c r="F10050">
        <v>83.220000999999996</v>
      </c>
      <c r="G10050">
        <v>18630000</v>
      </c>
      <c r="H10050">
        <v>83.220000999999996</v>
      </c>
    </row>
    <row r="10051" spans="1:8">
      <c r="A10051">
        <v>10049</v>
      </c>
      <c r="B10051" s="1">
        <v>27625</v>
      </c>
      <c r="C10051">
        <v>86.199996999999996</v>
      </c>
      <c r="D10051">
        <v>86.470000999999996</v>
      </c>
      <c r="E10051">
        <v>84.660004000000001</v>
      </c>
      <c r="F10051">
        <v>84.949996999999996</v>
      </c>
      <c r="G10051">
        <v>14990000</v>
      </c>
      <c r="H10051">
        <v>84.949996999999996</v>
      </c>
    </row>
    <row r="10052" spans="1:8">
      <c r="A10052">
        <v>10050</v>
      </c>
      <c r="B10052" s="1">
        <v>27624</v>
      </c>
      <c r="C10052">
        <v>86.360000999999997</v>
      </c>
      <c r="D10052">
        <v>87.209998999999996</v>
      </c>
      <c r="E10052">
        <v>85.760002</v>
      </c>
      <c r="F10052">
        <v>86.199996999999996</v>
      </c>
      <c r="G10052">
        <v>10810000</v>
      </c>
      <c r="H10052">
        <v>86.199996999999996</v>
      </c>
    </row>
    <row r="10053" spans="1:8">
      <c r="A10053">
        <v>10051</v>
      </c>
      <c r="B10053" s="1">
        <v>27621</v>
      </c>
      <c r="C10053">
        <v>85.599997999999999</v>
      </c>
      <c r="D10053">
        <v>86.760002</v>
      </c>
      <c r="E10053">
        <v>85.330001999999993</v>
      </c>
      <c r="F10053">
        <v>86.360000999999997</v>
      </c>
      <c r="G10053">
        <v>10610000</v>
      </c>
      <c r="H10053">
        <v>86.360000999999997</v>
      </c>
    </row>
    <row r="10054" spans="1:8">
      <c r="A10054">
        <v>10052</v>
      </c>
      <c r="B10054" s="1">
        <v>27620</v>
      </c>
      <c r="C10054">
        <v>85.970000999999996</v>
      </c>
      <c r="D10054">
        <v>86.339995999999999</v>
      </c>
      <c r="E10054">
        <v>85.019997000000004</v>
      </c>
      <c r="F10054">
        <v>85.599997999999999</v>
      </c>
      <c r="G10054">
        <v>12460000</v>
      </c>
      <c r="H10054">
        <v>85.599997999999999</v>
      </c>
    </row>
    <row r="10055" spans="1:8">
      <c r="A10055">
        <v>10053</v>
      </c>
      <c r="B10055" s="1">
        <v>27619</v>
      </c>
      <c r="C10055">
        <v>87.120002999999997</v>
      </c>
      <c r="D10055">
        <v>87.410004000000001</v>
      </c>
      <c r="E10055">
        <v>85.610000999999997</v>
      </c>
      <c r="F10055">
        <v>85.970000999999996</v>
      </c>
      <c r="G10055">
        <v>12000000</v>
      </c>
      <c r="H10055">
        <v>85.970000999999996</v>
      </c>
    </row>
    <row r="10056" spans="1:8">
      <c r="A10056">
        <v>10054</v>
      </c>
      <c r="B10056" s="1">
        <v>27618</v>
      </c>
      <c r="C10056">
        <v>86.550003000000004</v>
      </c>
      <c r="D10056">
        <v>88.169997999999893</v>
      </c>
      <c r="E10056">
        <v>86.489998</v>
      </c>
      <c r="F10056">
        <v>87.120002999999997</v>
      </c>
      <c r="G10056">
        <v>14510000</v>
      </c>
      <c r="H10056">
        <v>87.120002999999997</v>
      </c>
    </row>
    <row r="10057" spans="1:8">
      <c r="A10057">
        <v>10055</v>
      </c>
      <c r="B10057" s="1">
        <v>27617</v>
      </c>
      <c r="C10057">
        <v>86.019997000000004</v>
      </c>
      <c r="D10057">
        <v>86.889999000000003</v>
      </c>
      <c r="E10057">
        <v>85.339995999999999</v>
      </c>
      <c r="F10057">
        <v>86.550003000000004</v>
      </c>
      <c r="G10057">
        <v>12350000</v>
      </c>
      <c r="H10057">
        <v>86.550003000000004</v>
      </c>
    </row>
    <row r="10058" spans="1:8">
      <c r="A10058">
        <v>10056</v>
      </c>
      <c r="B10058" s="1">
        <v>27614</v>
      </c>
      <c r="C10058">
        <v>86.300003000000004</v>
      </c>
      <c r="D10058">
        <v>87</v>
      </c>
      <c r="E10058">
        <v>85.519997000000004</v>
      </c>
      <c r="F10058">
        <v>86.019997000000004</v>
      </c>
      <c r="G10058">
        <v>11660000</v>
      </c>
      <c r="H10058">
        <v>86.019997000000004</v>
      </c>
    </row>
    <row r="10059" spans="1:8">
      <c r="A10059">
        <v>10057</v>
      </c>
      <c r="B10059" s="1">
        <v>27613</v>
      </c>
      <c r="C10059">
        <v>86.25</v>
      </c>
      <c r="D10059">
        <v>87.239998</v>
      </c>
      <c r="E10059">
        <v>85.690002000000007</v>
      </c>
      <c r="F10059">
        <v>86.300003000000004</v>
      </c>
      <c r="G10059">
        <v>12390000</v>
      </c>
      <c r="H10059">
        <v>86.300003000000004</v>
      </c>
    </row>
    <row r="10060" spans="1:8">
      <c r="A10060">
        <v>10058</v>
      </c>
      <c r="B10060" s="1">
        <v>27612</v>
      </c>
      <c r="C10060">
        <v>86.230002999999996</v>
      </c>
      <c r="D10060">
        <v>87.040001000000004</v>
      </c>
      <c r="E10060">
        <v>85.339995999999999</v>
      </c>
      <c r="F10060">
        <v>86.25</v>
      </c>
      <c r="G10060">
        <v>16280000</v>
      </c>
      <c r="H10060">
        <v>86.25</v>
      </c>
    </row>
    <row r="10061" spans="1:8">
      <c r="A10061">
        <v>10059</v>
      </c>
      <c r="B10061" s="1">
        <v>27611</v>
      </c>
      <c r="C10061">
        <v>87.150002000000001</v>
      </c>
      <c r="D10061">
        <v>87.809997999999993</v>
      </c>
      <c r="E10061">
        <v>85.889999000000003</v>
      </c>
      <c r="F10061">
        <v>86.230002999999996</v>
      </c>
      <c r="G10061">
        <v>15470000</v>
      </c>
      <c r="H10061">
        <v>86.230002999999996</v>
      </c>
    </row>
    <row r="10062" spans="1:8">
      <c r="A10062">
        <v>10060</v>
      </c>
      <c r="B10062" s="1">
        <v>27610</v>
      </c>
      <c r="C10062">
        <v>87.989998</v>
      </c>
      <c r="D10062">
        <v>88.169997999999893</v>
      </c>
      <c r="E10062">
        <v>86.68</v>
      </c>
      <c r="F10062">
        <v>87.150002000000001</v>
      </c>
      <c r="G10062">
        <v>12620000</v>
      </c>
      <c r="H10062">
        <v>87.150002000000001</v>
      </c>
    </row>
    <row r="10063" spans="1:8">
      <c r="A10063">
        <v>10061</v>
      </c>
      <c r="B10063" s="1">
        <v>27607</v>
      </c>
      <c r="C10063">
        <v>88.75</v>
      </c>
      <c r="D10063">
        <v>89.040001000000004</v>
      </c>
      <c r="E10063">
        <v>87.459998999999996</v>
      </c>
      <c r="F10063">
        <v>87.989998</v>
      </c>
      <c r="G10063">
        <v>13320000</v>
      </c>
      <c r="H10063">
        <v>87.989998</v>
      </c>
    </row>
    <row r="10064" spans="1:8">
      <c r="A10064">
        <v>10062</v>
      </c>
      <c r="B10064" s="1">
        <v>27606</v>
      </c>
      <c r="C10064">
        <v>88.830001999999993</v>
      </c>
      <c r="D10064">
        <v>90.07</v>
      </c>
      <c r="E10064">
        <v>88.309997999999993</v>
      </c>
      <c r="F10064">
        <v>88.75</v>
      </c>
      <c r="G10064">
        <v>14540000</v>
      </c>
      <c r="H10064">
        <v>88.75</v>
      </c>
    </row>
    <row r="10065" spans="1:8">
      <c r="A10065">
        <v>10063</v>
      </c>
      <c r="B10065" s="1">
        <v>27605</v>
      </c>
      <c r="C10065">
        <v>88.190002000000007</v>
      </c>
      <c r="D10065">
        <v>89.489998</v>
      </c>
      <c r="E10065">
        <v>87.68</v>
      </c>
      <c r="F10065">
        <v>88.830001999999993</v>
      </c>
      <c r="G10065">
        <v>16150000</v>
      </c>
      <c r="H10065">
        <v>88.830001999999993</v>
      </c>
    </row>
    <row r="10066" spans="1:8">
      <c r="A10066">
        <v>10064</v>
      </c>
      <c r="B10066" s="1">
        <v>27604</v>
      </c>
      <c r="C10066">
        <v>88.690002000000007</v>
      </c>
      <c r="D10066">
        <v>89.910004000000001</v>
      </c>
      <c r="E10066">
        <v>87.709998999999996</v>
      </c>
      <c r="F10066">
        <v>88.190002000000007</v>
      </c>
      <c r="G10066">
        <v>19000000</v>
      </c>
      <c r="H10066">
        <v>88.190002000000007</v>
      </c>
    </row>
    <row r="10067" spans="1:8">
      <c r="A10067">
        <v>10065</v>
      </c>
      <c r="B10067" s="1">
        <v>27603</v>
      </c>
      <c r="C10067">
        <v>89.290001000000004</v>
      </c>
      <c r="D10067">
        <v>89.68</v>
      </c>
      <c r="E10067">
        <v>88.019997000000004</v>
      </c>
      <c r="F10067">
        <v>88.690002000000007</v>
      </c>
      <c r="G10067">
        <v>14850000</v>
      </c>
      <c r="H10067">
        <v>88.690002000000007</v>
      </c>
    </row>
    <row r="10068" spans="1:8">
      <c r="A10068">
        <v>10066</v>
      </c>
      <c r="B10068" s="1">
        <v>27600</v>
      </c>
      <c r="C10068">
        <v>90.07</v>
      </c>
      <c r="D10068">
        <v>90.720000999999996</v>
      </c>
      <c r="E10068">
        <v>88.720000999999996</v>
      </c>
      <c r="F10068">
        <v>89.290001000000004</v>
      </c>
      <c r="G10068">
        <v>15110000</v>
      </c>
      <c r="H10068">
        <v>89.290001000000004</v>
      </c>
    </row>
    <row r="10069" spans="1:8">
      <c r="A10069">
        <v>10067</v>
      </c>
      <c r="B10069" s="1">
        <v>27599</v>
      </c>
      <c r="C10069">
        <v>90.18</v>
      </c>
      <c r="D10069">
        <v>90.949996999999996</v>
      </c>
      <c r="E10069">
        <v>88.900002000000001</v>
      </c>
      <c r="F10069">
        <v>90.07</v>
      </c>
      <c r="G10069">
        <v>20550000</v>
      </c>
      <c r="H10069">
        <v>90.07</v>
      </c>
    </row>
    <row r="10070" spans="1:8">
      <c r="A10070">
        <v>10068</v>
      </c>
      <c r="B10070" s="1">
        <v>27598</v>
      </c>
      <c r="C10070">
        <v>91.449996999999996</v>
      </c>
      <c r="D10070">
        <v>92.150002000000001</v>
      </c>
      <c r="E10070">
        <v>89.830001999999993</v>
      </c>
      <c r="F10070">
        <v>90.18</v>
      </c>
      <c r="G10070">
        <v>20150000</v>
      </c>
      <c r="H10070">
        <v>90.18</v>
      </c>
    </row>
    <row r="10071" spans="1:8">
      <c r="A10071">
        <v>10069</v>
      </c>
      <c r="B10071" s="1">
        <v>27597</v>
      </c>
      <c r="C10071">
        <v>92.440002000000007</v>
      </c>
      <c r="D10071">
        <v>92.489998</v>
      </c>
      <c r="E10071">
        <v>90.629997000000003</v>
      </c>
      <c r="F10071">
        <v>91.449996999999996</v>
      </c>
      <c r="G10071">
        <v>20660000</v>
      </c>
      <c r="H10071">
        <v>91.449996999999996</v>
      </c>
    </row>
    <row r="10072" spans="1:8">
      <c r="A10072">
        <v>10070</v>
      </c>
      <c r="B10072" s="1">
        <v>27596</v>
      </c>
      <c r="C10072">
        <v>93.199996999999996</v>
      </c>
      <c r="D10072">
        <v>93.93</v>
      </c>
      <c r="E10072">
        <v>92.029999000000004</v>
      </c>
      <c r="F10072">
        <v>92.440002000000007</v>
      </c>
      <c r="G10072">
        <v>16690000</v>
      </c>
      <c r="H10072">
        <v>92.440002000000007</v>
      </c>
    </row>
    <row r="10073" spans="1:8">
      <c r="A10073">
        <v>10071</v>
      </c>
      <c r="B10073" s="1">
        <v>27593</v>
      </c>
      <c r="C10073">
        <v>93.629997000000003</v>
      </c>
      <c r="D10073">
        <v>93.959998999999996</v>
      </c>
      <c r="E10073">
        <v>92.389999000000003</v>
      </c>
      <c r="F10073">
        <v>93.199996999999996</v>
      </c>
      <c r="G10073">
        <v>16870000</v>
      </c>
      <c r="H10073">
        <v>93.199996999999996</v>
      </c>
    </row>
    <row r="10074" spans="1:8">
      <c r="A10074">
        <v>10072</v>
      </c>
      <c r="B10074" s="1">
        <v>27592</v>
      </c>
      <c r="C10074">
        <v>94.610000999999997</v>
      </c>
      <c r="D10074">
        <v>95.029999000000004</v>
      </c>
      <c r="E10074">
        <v>92.989998</v>
      </c>
      <c r="F10074">
        <v>93.629997000000003</v>
      </c>
      <c r="G10074">
        <v>21420000</v>
      </c>
      <c r="H10074">
        <v>93.629997000000003</v>
      </c>
    </row>
    <row r="10075" spans="1:8">
      <c r="A10075">
        <v>10073</v>
      </c>
      <c r="B10075" s="1">
        <v>27591</v>
      </c>
      <c r="C10075">
        <v>95.610000999999997</v>
      </c>
      <c r="D10075">
        <v>96.370002999999997</v>
      </c>
      <c r="E10075">
        <v>94.199996999999996</v>
      </c>
      <c r="F10075">
        <v>94.610000999999997</v>
      </c>
      <c r="G10075">
        <v>25250000</v>
      </c>
      <c r="H10075">
        <v>94.610000999999997</v>
      </c>
    </row>
    <row r="10076" spans="1:8">
      <c r="A10076">
        <v>10074</v>
      </c>
      <c r="B10076" s="1">
        <v>27590</v>
      </c>
      <c r="C10076">
        <v>95.190002000000007</v>
      </c>
      <c r="D10076">
        <v>96.580001999999993</v>
      </c>
      <c r="E10076">
        <v>94.709998999999996</v>
      </c>
      <c r="F10076">
        <v>95.610000999999997</v>
      </c>
      <c r="G10076">
        <v>28340000</v>
      </c>
      <c r="H10076">
        <v>95.610000999999997</v>
      </c>
    </row>
    <row r="10077" spans="1:8">
      <c r="A10077">
        <v>10075</v>
      </c>
      <c r="B10077" s="1">
        <v>27589</v>
      </c>
      <c r="C10077">
        <v>94.660004000000001</v>
      </c>
      <c r="D10077">
        <v>95.760002</v>
      </c>
      <c r="E10077">
        <v>94.040001000000004</v>
      </c>
      <c r="F10077">
        <v>95.190002000000007</v>
      </c>
      <c r="G10077">
        <v>21900000</v>
      </c>
      <c r="H10077">
        <v>95.190002000000007</v>
      </c>
    </row>
    <row r="10078" spans="1:8">
      <c r="A10078">
        <v>10076</v>
      </c>
      <c r="B10078" s="1">
        <v>27586</v>
      </c>
      <c r="C10078">
        <v>94.809997999999993</v>
      </c>
      <c r="D10078">
        <v>95.690002000000007</v>
      </c>
      <c r="E10078">
        <v>93.830001999999993</v>
      </c>
      <c r="F10078">
        <v>94.660004000000001</v>
      </c>
      <c r="G10078">
        <v>22210000</v>
      </c>
      <c r="H10078">
        <v>94.660004000000001</v>
      </c>
    </row>
    <row r="10079" spans="1:8">
      <c r="A10079">
        <v>10077</v>
      </c>
      <c r="B10079" s="1">
        <v>27585</v>
      </c>
      <c r="C10079">
        <v>94.800003000000004</v>
      </c>
      <c r="D10079">
        <v>96.190002000000007</v>
      </c>
      <c r="E10079">
        <v>94.25</v>
      </c>
      <c r="F10079">
        <v>94.809997999999993</v>
      </c>
      <c r="G10079">
        <v>28880000</v>
      </c>
      <c r="H10079">
        <v>94.809997999999993</v>
      </c>
    </row>
    <row r="10080" spans="1:8">
      <c r="A10080">
        <v>10078</v>
      </c>
      <c r="B10080" s="1">
        <v>27584</v>
      </c>
      <c r="C10080">
        <v>93.389999000000003</v>
      </c>
      <c r="D10080">
        <v>95.220000999999996</v>
      </c>
      <c r="E10080">
        <v>93.379997000000003</v>
      </c>
      <c r="F10080">
        <v>94.800003000000004</v>
      </c>
      <c r="G10080">
        <v>26350000</v>
      </c>
      <c r="H10080">
        <v>94.800003000000004</v>
      </c>
    </row>
    <row r="10081" spans="1:8">
      <c r="A10081">
        <v>10079</v>
      </c>
      <c r="B10081" s="1">
        <v>27583</v>
      </c>
      <c r="C10081">
        <v>93.540001000000004</v>
      </c>
      <c r="D10081">
        <v>94.029999000000004</v>
      </c>
      <c r="E10081">
        <v>92.510002</v>
      </c>
      <c r="F10081">
        <v>93.389999000000003</v>
      </c>
      <c r="G10081">
        <v>18990000</v>
      </c>
      <c r="H10081">
        <v>93.389999000000003</v>
      </c>
    </row>
    <row r="10082" spans="1:8">
      <c r="A10082">
        <v>10080</v>
      </c>
      <c r="B10082" s="1">
        <v>27582</v>
      </c>
      <c r="C10082">
        <v>94.360000999999997</v>
      </c>
      <c r="D10082">
        <v>94.82</v>
      </c>
      <c r="E10082">
        <v>93.160004000000001</v>
      </c>
      <c r="F10082">
        <v>93.540001000000004</v>
      </c>
      <c r="G10082">
        <v>15850000</v>
      </c>
      <c r="H10082">
        <v>93.540001000000004</v>
      </c>
    </row>
    <row r="10083" spans="1:8">
      <c r="A10083">
        <v>10081</v>
      </c>
      <c r="B10083" s="1">
        <v>27578</v>
      </c>
      <c r="C10083">
        <v>94.18</v>
      </c>
      <c r="D10083">
        <v>95.040001000000004</v>
      </c>
      <c r="E10083">
        <v>93.489998</v>
      </c>
      <c r="F10083">
        <v>94.360000999999997</v>
      </c>
      <c r="G10083">
        <v>19000000</v>
      </c>
      <c r="H10083">
        <v>94.360000999999997</v>
      </c>
    </row>
    <row r="10084" spans="1:8">
      <c r="A10084">
        <v>10082</v>
      </c>
      <c r="B10084" s="1">
        <v>27577</v>
      </c>
      <c r="C10084">
        <v>94.849997999999999</v>
      </c>
      <c r="D10084">
        <v>94.910004000000001</v>
      </c>
      <c r="E10084">
        <v>93.370002999999997</v>
      </c>
      <c r="F10084">
        <v>94.18</v>
      </c>
      <c r="G10084">
        <v>18530000</v>
      </c>
      <c r="H10084">
        <v>94.18</v>
      </c>
    </row>
    <row r="10085" spans="1:8">
      <c r="A10085">
        <v>10083</v>
      </c>
      <c r="B10085" s="1">
        <v>27576</v>
      </c>
      <c r="C10085">
        <v>95.190002000000007</v>
      </c>
      <c r="D10085">
        <v>95.730002999999996</v>
      </c>
      <c r="E10085">
        <v>94.129997000000003</v>
      </c>
      <c r="F10085">
        <v>94.849997999999999</v>
      </c>
      <c r="G10085">
        <v>20390000</v>
      </c>
      <c r="H10085">
        <v>94.849997999999999</v>
      </c>
    </row>
    <row r="10086" spans="1:8">
      <c r="A10086">
        <v>10084</v>
      </c>
      <c r="B10086" s="1">
        <v>27575</v>
      </c>
      <c r="C10086">
        <v>94.809997999999993</v>
      </c>
      <c r="D10086">
        <v>95.849997999999999</v>
      </c>
      <c r="E10086">
        <v>94.300003000000004</v>
      </c>
      <c r="F10086">
        <v>95.190002000000007</v>
      </c>
      <c r="G10086">
        <v>19430000</v>
      </c>
      <c r="H10086">
        <v>95.190002000000007</v>
      </c>
    </row>
    <row r="10087" spans="1:8">
      <c r="A10087">
        <v>10085</v>
      </c>
      <c r="B10087" s="1">
        <v>27572</v>
      </c>
      <c r="C10087">
        <v>94.809997999999993</v>
      </c>
      <c r="D10087">
        <v>95.660004000000001</v>
      </c>
      <c r="E10087">
        <v>94.099997999999999</v>
      </c>
      <c r="F10087">
        <v>94.809997999999993</v>
      </c>
      <c r="G10087">
        <v>18820000</v>
      </c>
      <c r="H10087">
        <v>94.809997999999993</v>
      </c>
    </row>
    <row r="10088" spans="1:8">
      <c r="A10088">
        <v>10086</v>
      </c>
      <c r="B10088" s="1">
        <v>27571</v>
      </c>
      <c r="C10088">
        <v>94.620002999999997</v>
      </c>
      <c r="D10088">
        <v>95.720000999999996</v>
      </c>
      <c r="E10088">
        <v>93.879997000000003</v>
      </c>
      <c r="F10088">
        <v>94.809997999999993</v>
      </c>
      <c r="G10088">
        <v>24560000</v>
      </c>
      <c r="H10088">
        <v>94.809997999999993</v>
      </c>
    </row>
    <row r="10089" spans="1:8">
      <c r="A10089">
        <v>10087</v>
      </c>
      <c r="B10089" s="1">
        <v>27570</v>
      </c>
      <c r="C10089">
        <v>94.190002000000007</v>
      </c>
      <c r="D10089">
        <v>95.290001000000004</v>
      </c>
      <c r="E10089">
        <v>93.529999000000004</v>
      </c>
      <c r="F10089">
        <v>94.620002999999997</v>
      </c>
      <c r="G10089">
        <v>21610000</v>
      </c>
      <c r="H10089">
        <v>94.620002999999997</v>
      </c>
    </row>
    <row r="10090" spans="1:8">
      <c r="A10090">
        <v>10088</v>
      </c>
      <c r="B10090" s="1">
        <v>27569</v>
      </c>
      <c r="C10090">
        <v>93.620002999999997</v>
      </c>
      <c r="D10090">
        <v>95.230002999999996</v>
      </c>
      <c r="E10090">
        <v>93.309997999999993</v>
      </c>
      <c r="F10090">
        <v>94.190002000000007</v>
      </c>
      <c r="G10090">
        <v>26620000</v>
      </c>
      <c r="H10090">
        <v>94.190002000000007</v>
      </c>
    </row>
    <row r="10091" spans="1:8">
      <c r="A10091">
        <v>10089</v>
      </c>
      <c r="B10091" s="1">
        <v>27568</v>
      </c>
      <c r="C10091">
        <v>92.610000999999997</v>
      </c>
      <c r="D10091">
        <v>93.980002999999996</v>
      </c>
      <c r="E10091">
        <v>91.809997999999993</v>
      </c>
      <c r="F10091">
        <v>93.620002999999997</v>
      </c>
      <c r="G10091">
        <v>20720000</v>
      </c>
      <c r="H10091">
        <v>93.620002999999997</v>
      </c>
    </row>
    <row r="10092" spans="1:8">
      <c r="A10092">
        <v>10090</v>
      </c>
      <c r="B10092" s="1">
        <v>27565</v>
      </c>
      <c r="C10092">
        <v>92.019997000000004</v>
      </c>
      <c r="D10092">
        <v>93.75</v>
      </c>
      <c r="E10092">
        <v>91.830001999999993</v>
      </c>
      <c r="F10092">
        <v>92.610000999999997</v>
      </c>
      <c r="G10092">
        <v>26260000</v>
      </c>
      <c r="H10092">
        <v>92.610000999999997</v>
      </c>
    </row>
    <row r="10093" spans="1:8">
      <c r="A10093">
        <v>10091</v>
      </c>
      <c r="B10093" s="1">
        <v>27564</v>
      </c>
      <c r="C10093">
        <v>90.389999000000003</v>
      </c>
      <c r="D10093">
        <v>92.370002999999997</v>
      </c>
      <c r="E10093">
        <v>90.120002999999997</v>
      </c>
      <c r="F10093">
        <v>92.019997000000004</v>
      </c>
      <c r="G10093">
        <v>21450000</v>
      </c>
      <c r="H10093">
        <v>92.019997000000004</v>
      </c>
    </row>
    <row r="10094" spans="1:8">
      <c r="A10094">
        <v>10092</v>
      </c>
      <c r="B10094" s="1">
        <v>27563</v>
      </c>
      <c r="C10094">
        <v>90.580001999999993</v>
      </c>
      <c r="D10094">
        <v>91.07</v>
      </c>
      <c r="E10094">
        <v>89.599997999999999</v>
      </c>
      <c r="F10094">
        <v>90.389999000000003</v>
      </c>
      <c r="G10094">
        <v>15590000</v>
      </c>
      <c r="H10094">
        <v>90.389999000000003</v>
      </c>
    </row>
    <row r="10095" spans="1:8">
      <c r="A10095">
        <v>10093</v>
      </c>
      <c r="B10095" s="1">
        <v>27562</v>
      </c>
      <c r="C10095">
        <v>91.459998999999996</v>
      </c>
      <c r="D10095">
        <v>92.220000999999996</v>
      </c>
      <c r="E10095">
        <v>90.169998000000007</v>
      </c>
      <c r="F10095">
        <v>90.580001999999993</v>
      </c>
      <c r="G10095">
        <v>19440000</v>
      </c>
      <c r="H10095">
        <v>90.580001999999993</v>
      </c>
    </row>
    <row r="10096" spans="1:8">
      <c r="A10096">
        <v>10094</v>
      </c>
      <c r="B10096" s="1">
        <v>27561</v>
      </c>
      <c r="C10096">
        <v>90.519997000000004</v>
      </c>
      <c r="D10096">
        <v>91.849997999999999</v>
      </c>
      <c r="E10096">
        <v>90.120002999999997</v>
      </c>
      <c r="F10096">
        <v>91.459998999999996</v>
      </c>
      <c r="G10096">
        <v>16660000</v>
      </c>
      <c r="H10096">
        <v>91.459998999999996</v>
      </c>
    </row>
    <row r="10097" spans="1:8">
      <c r="A10097">
        <v>10095</v>
      </c>
      <c r="B10097" s="1">
        <v>27558</v>
      </c>
      <c r="C10097">
        <v>90.080001999999993</v>
      </c>
      <c r="D10097">
        <v>91.059997999999993</v>
      </c>
      <c r="E10097">
        <v>89.300003000000004</v>
      </c>
      <c r="F10097">
        <v>90.519997000000004</v>
      </c>
      <c r="G10097">
        <v>16300000</v>
      </c>
      <c r="H10097">
        <v>90.519997000000004</v>
      </c>
    </row>
    <row r="10098" spans="1:8">
      <c r="A10098">
        <v>10096</v>
      </c>
      <c r="B10098" s="1">
        <v>27557</v>
      </c>
      <c r="C10098">
        <v>90.550003000000004</v>
      </c>
      <c r="D10098">
        <v>91.360000999999997</v>
      </c>
      <c r="E10098">
        <v>89.639999000000003</v>
      </c>
      <c r="F10098">
        <v>90.080001999999993</v>
      </c>
      <c r="G10098">
        <v>15970000</v>
      </c>
      <c r="H10098">
        <v>90.080001999999993</v>
      </c>
    </row>
    <row r="10099" spans="1:8">
      <c r="A10099">
        <v>10097</v>
      </c>
      <c r="B10099" s="1">
        <v>27556</v>
      </c>
      <c r="C10099">
        <v>90.440002000000007</v>
      </c>
      <c r="D10099">
        <v>91.669998000000007</v>
      </c>
      <c r="E10099">
        <v>90</v>
      </c>
      <c r="F10099">
        <v>90.550003000000004</v>
      </c>
      <c r="G10099">
        <v>18230000</v>
      </c>
      <c r="H10099">
        <v>90.550003000000004</v>
      </c>
    </row>
    <row r="10100" spans="1:8">
      <c r="A10100">
        <v>10098</v>
      </c>
      <c r="B10100" s="1">
        <v>27555</v>
      </c>
      <c r="C10100">
        <v>91.209998999999996</v>
      </c>
      <c r="D10100">
        <v>91.209998999999996</v>
      </c>
      <c r="E10100">
        <v>89.459998999999996</v>
      </c>
      <c r="F10100">
        <v>90.440002000000007</v>
      </c>
      <c r="G10100">
        <v>21130000</v>
      </c>
      <c r="H10100">
        <v>90.440002000000007</v>
      </c>
    </row>
    <row r="10101" spans="1:8">
      <c r="A10101">
        <v>10099</v>
      </c>
      <c r="B10101" s="1">
        <v>27554</v>
      </c>
      <c r="C10101">
        <v>92.480002999999996</v>
      </c>
      <c r="D10101">
        <v>92.870002999999997</v>
      </c>
      <c r="E10101">
        <v>90.910004000000001</v>
      </c>
      <c r="F10101">
        <v>91.209998999999996</v>
      </c>
      <c r="G10101">
        <v>20670000</v>
      </c>
      <c r="H10101">
        <v>91.209998999999996</v>
      </c>
    </row>
    <row r="10102" spans="1:8">
      <c r="A10102">
        <v>10100</v>
      </c>
      <c r="B10102" s="1">
        <v>27551</v>
      </c>
      <c r="C10102">
        <v>92.690002000000007</v>
      </c>
      <c r="D10102">
        <v>93.599997999999999</v>
      </c>
      <c r="E10102">
        <v>91.75</v>
      </c>
      <c r="F10102">
        <v>92.480002999999996</v>
      </c>
      <c r="G10102">
        <v>22230000</v>
      </c>
      <c r="H10102">
        <v>92.480002999999996</v>
      </c>
    </row>
    <row r="10103" spans="1:8">
      <c r="A10103">
        <v>10101</v>
      </c>
      <c r="B10103" s="1">
        <v>27550</v>
      </c>
      <c r="C10103">
        <v>92.599997999999999</v>
      </c>
      <c r="D10103">
        <v>93.160004000000001</v>
      </c>
      <c r="E10103">
        <v>91.410004000000001</v>
      </c>
      <c r="F10103">
        <v>92.690002000000007</v>
      </c>
      <c r="G10103">
        <v>21610000</v>
      </c>
      <c r="H10103">
        <v>92.690002000000007</v>
      </c>
    </row>
    <row r="10104" spans="1:8">
      <c r="A10104">
        <v>10102</v>
      </c>
      <c r="B10104" s="1">
        <v>27549</v>
      </c>
      <c r="C10104">
        <v>92.889999000000003</v>
      </c>
      <c r="D10104">
        <v>93.610000999999997</v>
      </c>
      <c r="E10104">
        <v>91.82</v>
      </c>
      <c r="F10104">
        <v>92.599997999999999</v>
      </c>
      <c r="G10104">
        <v>24900000</v>
      </c>
      <c r="H10104">
        <v>92.599997999999999</v>
      </c>
    </row>
    <row r="10105" spans="1:8">
      <c r="A10105">
        <v>10103</v>
      </c>
      <c r="B10105" s="1">
        <v>27548</v>
      </c>
      <c r="C10105">
        <v>92.580001999999993</v>
      </c>
      <c r="D10105">
        <v>93.760002</v>
      </c>
      <c r="E10105">
        <v>91.879997000000003</v>
      </c>
      <c r="F10105">
        <v>92.889999000000003</v>
      </c>
      <c r="G10105">
        <v>26560000</v>
      </c>
      <c r="H10105">
        <v>92.889999000000003</v>
      </c>
    </row>
    <row r="10106" spans="1:8">
      <c r="A10106">
        <v>10104</v>
      </c>
      <c r="B10106" s="1">
        <v>27547</v>
      </c>
      <c r="C10106">
        <v>91.32</v>
      </c>
      <c r="D10106">
        <v>93.410004000000001</v>
      </c>
      <c r="E10106">
        <v>91.32</v>
      </c>
      <c r="F10106">
        <v>92.580001999999993</v>
      </c>
      <c r="G10106">
        <v>28240000</v>
      </c>
      <c r="H10106">
        <v>92.580001999999993</v>
      </c>
    </row>
    <row r="10107" spans="1:8">
      <c r="A10107">
        <v>10105</v>
      </c>
      <c r="B10107" s="1">
        <v>27544</v>
      </c>
      <c r="C10107">
        <v>89.870002999999997</v>
      </c>
      <c r="D10107">
        <v>91.620002999999997</v>
      </c>
      <c r="E10107">
        <v>89.870002999999997</v>
      </c>
      <c r="F10107">
        <v>91.150002000000001</v>
      </c>
      <c r="G10107">
        <v>22670000</v>
      </c>
      <c r="H10107">
        <v>91.150002000000001</v>
      </c>
    </row>
    <row r="10108" spans="1:8">
      <c r="A10108">
        <v>10106</v>
      </c>
      <c r="B10108" s="1">
        <v>27543</v>
      </c>
      <c r="C10108">
        <v>89.709998999999996</v>
      </c>
      <c r="D10108">
        <v>90.589995999999999</v>
      </c>
      <c r="E10108">
        <v>88.830001999999993</v>
      </c>
      <c r="F10108">
        <v>89.68</v>
      </c>
      <c r="G10108">
        <v>18570000</v>
      </c>
      <c r="H10108">
        <v>89.68</v>
      </c>
    </row>
    <row r="10109" spans="1:8">
      <c r="A10109">
        <v>10107</v>
      </c>
      <c r="B10109" s="1">
        <v>27542</v>
      </c>
      <c r="C10109">
        <v>90.339995999999999</v>
      </c>
      <c r="D10109">
        <v>91.139999000000003</v>
      </c>
      <c r="E10109">
        <v>89.07</v>
      </c>
      <c r="F10109">
        <v>89.709998999999996</v>
      </c>
      <c r="G10109">
        <v>21850000</v>
      </c>
      <c r="H10109">
        <v>89.709998999999996</v>
      </c>
    </row>
    <row r="10110" spans="1:8">
      <c r="A10110">
        <v>10108</v>
      </c>
      <c r="B10110" s="1">
        <v>27541</v>
      </c>
      <c r="C10110">
        <v>90.580001999999993</v>
      </c>
      <c r="D10110">
        <v>91.290001000000004</v>
      </c>
      <c r="E10110">
        <v>89.599997999999999</v>
      </c>
      <c r="F10110">
        <v>90.339995999999999</v>
      </c>
      <c r="G10110">
        <v>17050000</v>
      </c>
      <c r="H10110">
        <v>90.339995999999999</v>
      </c>
    </row>
    <row r="10111" spans="1:8">
      <c r="A10111">
        <v>10109</v>
      </c>
      <c r="B10111" s="1">
        <v>27537</v>
      </c>
      <c r="C10111">
        <v>89.389999000000003</v>
      </c>
      <c r="D10111">
        <v>91.019997000000004</v>
      </c>
      <c r="E10111">
        <v>89.300003000000004</v>
      </c>
      <c r="F10111">
        <v>90.580001999999993</v>
      </c>
      <c r="G10111">
        <v>17870000</v>
      </c>
      <c r="H10111">
        <v>90.580001999999993</v>
      </c>
    </row>
    <row r="10112" spans="1:8">
      <c r="A10112">
        <v>10110</v>
      </c>
      <c r="B10112" s="1">
        <v>27536</v>
      </c>
      <c r="C10112">
        <v>89.059997999999993</v>
      </c>
      <c r="D10112">
        <v>90.300003000000004</v>
      </c>
      <c r="E10112">
        <v>88.349997999999999</v>
      </c>
      <c r="F10112">
        <v>89.389999000000003</v>
      </c>
      <c r="G10112">
        <v>17610000</v>
      </c>
      <c r="H10112">
        <v>89.389999000000003</v>
      </c>
    </row>
    <row r="10113" spans="1:8">
      <c r="A10113">
        <v>10111</v>
      </c>
      <c r="B10113" s="1">
        <v>27535</v>
      </c>
      <c r="C10113">
        <v>90.07</v>
      </c>
      <c r="D10113">
        <v>90.25</v>
      </c>
      <c r="E10113">
        <v>88.470000999999996</v>
      </c>
      <c r="F10113">
        <v>89.059997999999993</v>
      </c>
      <c r="G10113">
        <v>17640000</v>
      </c>
      <c r="H10113">
        <v>89.059997999999993</v>
      </c>
    </row>
    <row r="10114" spans="1:8">
      <c r="A10114">
        <v>10112</v>
      </c>
      <c r="B10114" s="1">
        <v>27534</v>
      </c>
      <c r="C10114">
        <v>90.529999000000004</v>
      </c>
      <c r="D10114">
        <v>91.449996999999996</v>
      </c>
      <c r="E10114">
        <v>89.580001999999993</v>
      </c>
      <c r="F10114">
        <v>90.07</v>
      </c>
      <c r="G10114">
        <v>18310000</v>
      </c>
      <c r="H10114">
        <v>90.07</v>
      </c>
    </row>
    <row r="10115" spans="1:8">
      <c r="A10115">
        <v>10113</v>
      </c>
      <c r="B10115" s="1">
        <v>27533</v>
      </c>
      <c r="C10115">
        <v>90.43</v>
      </c>
      <c r="D10115">
        <v>91.07</v>
      </c>
      <c r="E10115">
        <v>88.980002999999996</v>
      </c>
      <c r="F10115">
        <v>90.529999000000004</v>
      </c>
      <c r="G10115">
        <v>17870000</v>
      </c>
      <c r="H10115">
        <v>90.529999000000004</v>
      </c>
    </row>
    <row r="10116" spans="1:8">
      <c r="A10116">
        <v>10114</v>
      </c>
      <c r="B10116" s="1">
        <v>27530</v>
      </c>
      <c r="C10116">
        <v>91.410004000000001</v>
      </c>
      <c r="D10116">
        <v>91.589995999999999</v>
      </c>
      <c r="E10116">
        <v>89.739998</v>
      </c>
      <c r="F10116">
        <v>90.43</v>
      </c>
      <c r="G10116">
        <v>16630000</v>
      </c>
      <c r="H10116">
        <v>90.43</v>
      </c>
    </row>
    <row r="10117" spans="1:8">
      <c r="A10117">
        <v>10115</v>
      </c>
      <c r="B10117" s="1">
        <v>27529</v>
      </c>
      <c r="C10117">
        <v>92.269997000000004</v>
      </c>
      <c r="D10117">
        <v>93.510002</v>
      </c>
      <c r="E10117">
        <v>90.940002000000007</v>
      </c>
      <c r="F10117">
        <v>91.410004000000001</v>
      </c>
      <c r="G10117">
        <v>27690000</v>
      </c>
      <c r="H10117">
        <v>91.410004000000001</v>
      </c>
    </row>
    <row r="10118" spans="1:8">
      <c r="A10118">
        <v>10116</v>
      </c>
      <c r="B10118" s="1">
        <v>27528</v>
      </c>
      <c r="C10118">
        <v>91.580001999999993</v>
      </c>
      <c r="D10118">
        <v>93.230002999999996</v>
      </c>
      <c r="E10118">
        <v>91.169998000000007</v>
      </c>
      <c r="F10118">
        <v>92.269997000000004</v>
      </c>
      <c r="G10118">
        <v>29050000</v>
      </c>
      <c r="H10118">
        <v>92.269997000000004</v>
      </c>
    </row>
    <row r="10119" spans="1:8">
      <c r="A10119">
        <v>10117</v>
      </c>
      <c r="B10119" s="1">
        <v>27527</v>
      </c>
      <c r="C10119">
        <v>90.610000999999997</v>
      </c>
      <c r="D10119">
        <v>92.260002</v>
      </c>
      <c r="E10119">
        <v>89.989998</v>
      </c>
      <c r="F10119">
        <v>91.580001999999993</v>
      </c>
      <c r="G10119">
        <v>24950000</v>
      </c>
      <c r="H10119">
        <v>91.580001999999993</v>
      </c>
    </row>
    <row r="10120" spans="1:8">
      <c r="A10120">
        <v>10118</v>
      </c>
      <c r="B10120" s="1">
        <v>27526</v>
      </c>
      <c r="C10120">
        <v>90.529999000000004</v>
      </c>
      <c r="D10120">
        <v>91.669998000000007</v>
      </c>
      <c r="E10120">
        <v>89.910004000000001</v>
      </c>
      <c r="F10120">
        <v>90.610000999999997</v>
      </c>
      <c r="G10120">
        <v>22410000</v>
      </c>
      <c r="H10120">
        <v>90.610000999999997</v>
      </c>
    </row>
    <row r="10121" spans="1:8">
      <c r="A10121">
        <v>10119</v>
      </c>
      <c r="B10121" s="1">
        <v>27523</v>
      </c>
      <c r="C10121">
        <v>89.559997999999993</v>
      </c>
      <c r="D10121">
        <v>91.239998</v>
      </c>
      <c r="E10121">
        <v>89.330001999999993</v>
      </c>
      <c r="F10121">
        <v>90.529999000000004</v>
      </c>
      <c r="G10121">
        <v>28440000</v>
      </c>
      <c r="H10121">
        <v>90.529999000000004</v>
      </c>
    </row>
    <row r="10122" spans="1:8">
      <c r="A10122">
        <v>10120</v>
      </c>
      <c r="B10122" s="1">
        <v>27522</v>
      </c>
      <c r="C10122">
        <v>89.080001999999993</v>
      </c>
      <c r="D10122">
        <v>90.129997000000003</v>
      </c>
      <c r="E10122">
        <v>88.230002999999996</v>
      </c>
      <c r="F10122">
        <v>89.559997999999993</v>
      </c>
      <c r="G10122">
        <v>22980000</v>
      </c>
      <c r="H10122">
        <v>89.559997999999993</v>
      </c>
    </row>
    <row r="10123" spans="1:8">
      <c r="A10123">
        <v>10121</v>
      </c>
      <c r="B10123" s="1">
        <v>27521</v>
      </c>
      <c r="C10123">
        <v>88.639999000000003</v>
      </c>
      <c r="D10123">
        <v>89.75</v>
      </c>
      <c r="E10123">
        <v>87.599997999999999</v>
      </c>
      <c r="F10123">
        <v>89.080001999999993</v>
      </c>
      <c r="G10123">
        <v>22250000</v>
      </c>
      <c r="H10123">
        <v>89.080001999999993</v>
      </c>
    </row>
    <row r="10124" spans="1:8">
      <c r="A10124">
        <v>10122</v>
      </c>
      <c r="B10124" s="1">
        <v>27520</v>
      </c>
      <c r="C10124">
        <v>90.080001999999993</v>
      </c>
      <c r="D10124">
        <v>90.860000999999997</v>
      </c>
      <c r="E10124">
        <v>88.150002000000001</v>
      </c>
      <c r="F10124">
        <v>88.639999000000003</v>
      </c>
      <c r="G10124">
        <v>25410000</v>
      </c>
      <c r="H10124">
        <v>88.639999000000003</v>
      </c>
    </row>
    <row r="10125" spans="1:8">
      <c r="A10125">
        <v>10123</v>
      </c>
      <c r="B10125" s="1">
        <v>27519</v>
      </c>
      <c r="C10125">
        <v>89.220000999999996</v>
      </c>
      <c r="D10125">
        <v>90.82</v>
      </c>
      <c r="E10125">
        <v>88.260002</v>
      </c>
      <c r="F10125">
        <v>90.080001999999993</v>
      </c>
      <c r="G10125">
        <v>22370000</v>
      </c>
      <c r="H10125">
        <v>90.080001999999993</v>
      </c>
    </row>
    <row r="10126" spans="1:8">
      <c r="A10126">
        <v>10124</v>
      </c>
      <c r="B10126" s="1">
        <v>27516</v>
      </c>
      <c r="C10126">
        <v>88.099997999999999</v>
      </c>
      <c r="D10126">
        <v>89.980002999999996</v>
      </c>
      <c r="E10126">
        <v>87.910004000000001</v>
      </c>
      <c r="F10126">
        <v>89.220000999999996</v>
      </c>
      <c r="G10126">
        <v>25210000</v>
      </c>
      <c r="H10126">
        <v>89.220000999999996</v>
      </c>
    </row>
    <row r="10127" spans="1:8">
      <c r="A10127">
        <v>10125</v>
      </c>
      <c r="B10127" s="1">
        <v>27515</v>
      </c>
      <c r="C10127">
        <v>87.300003000000004</v>
      </c>
      <c r="D10127">
        <v>89.099997999999999</v>
      </c>
      <c r="E10127">
        <v>86.940002000000007</v>
      </c>
      <c r="F10127">
        <v>88.099997999999999</v>
      </c>
      <c r="G10127">
        <v>20660000</v>
      </c>
      <c r="H10127">
        <v>88.099997999999999</v>
      </c>
    </row>
    <row r="10128" spans="1:8">
      <c r="A10128">
        <v>10126</v>
      </c>
      <c r="B10128" s="1">
        <v>27514</v>
      </c>
      <c r="C10128">
        <v>85.639999000000003</v>
      </c>
      <c r="D10128">
        <v>87.610000999999997</v>
      </c>
      <c r="E10128">
        <v>85</v>
      </c>
      <c r="F10128">
        <v>87.300003000000004</v>
      </c>
      <c r="G10128">
        <v>18060000</v>
      </c>
      <c r="H10128">
        <v>87.300003000000004</v>
      </c>
    </row>
    <row r="10129" spans="1:8">
      <c r="A10129">
        <v>10127</v>
      </c>
      <c r="B10129" s="1">
        <v>27513</v>
      </c>
      <c r="C10129">
        <v>86.230002999999996</v>
      </c>
      <c r="D10129">
        <v>86.790001000000004</v>
      </c>
      <c r="E10129">
        <v>85.040001000000004</v>
      </c>
      <c r="F10129">
        <v>85.639999000000003</v>
      </c>
      <c r="G10129">
        <v>17740000</v>
      </c>
      <c r="H10129">
        <v>85.639999000000003</v>
      </c>
    </row>
    <row r="10130" spans="1:8">
      <c r="A10130">
        <v>10128</v>
      </c>
      <c r="B10130" s="1">
        <v>27512</v>
      </c>
      <c r="C10130">
        <v>86.620002999999997</v>
      </c>
      <c r="D10130">
        <v>87.330001999999993</v>
      </c>
      <c r="E10130">
        <v>85.540001000000004</v>
      </c>
      <c r="F10130">
        <v>86.230002999999996</v>
      </c>
      <c r="G10130">
        <v>17850000</v>
      </c>
      <c r="H10130">
        <v>86.230002999999996</v>
      </c>
    </row>
    <row r="10131" spans="1:8">
      <c r="A10131">
        <v>10129</v>
      </c>
      <c r="B10131" s="1">
        <v>27509</v>
      </c>
      <c r="C10131">
        <v>86.040001000000004</v>
      </c>
      <c r="D10131">
        <v>87.5</v>
      </c>
      <c r="E10131">
        <v>85.620002999999997</v>
      </c>
      <c r="F10131">
        <v>86.620002999999997</v>
      </c>
      <c r="G10131">
        <v>20260000</v>
      </c>
      <c r="H10131">
        <v>86.620002999999997</v>
      </c>
    </row>
    <row r="10132" spans="1:8">
      <c r="A10132">
        <v>10130</v>
      </c>
      <c r="B10132" s="1">
        <v>27508</v>
      </c>
      <c r="C10132">
        <v>86.120002999999997</v>
      </c>
      <c r="D10132">
        <v>86.919997999999893</v>
      </c>
      <c r="E10132">
        <v>85</v>
      </c>
      <c r="F10132">
        <v>86.040001000000004</v>
      </c>
      <c r="G10132">
        <v>19050000</v>
      </c>
      <c r="H10132">
        <v>86.040001000000004</v>
      </c>
    </row>
    <row r="10133" spans="1:8">
      <c r="A10133">
        <v>10131</v>
      </c>
      <c r="B10133" s="1">
        <v>27507</v>
      </c>
      <c r="C10133">
        <v>87.089995999999999</v>
      </c>
      <c r="D10133">
        <v>87.419997999999893</v>
      </c>
      <c r="E10133">
        <v>85.650002000000001</v>
      </c>
      <c r="F10133">
        <v>86.120002999999997</v>
      </c>
      <c r="G10133">
        <v>20040000</v>
      </c>
      <c r="H10133">
        <v>86.120002999999997</v>
      </c>
    </row>
    <row r="10134" spans="1:8">
      <c r="A10134">
        <v>10132</v>
      </c>
      <c r="B10134" s="1">
        <v>27506</v>
      </c>
      <c r="C10134">
        <v>87.230002999999996</v>
      </c>
      <c r="D10134">
        <v>88.639999000000003</v>
      </c>
      <c r="E10134">
        <v>86.580001999999993</v>
      </c>
      <c r="F10134">
        <v>87.089995999999999</v>
      </c>
      <c r="G10134">
        <v>26120000</v>
      </c>
      <c r="H10134">
        <v>87.089995999999999</v>
      </c>
    </row>
    <row r="10135" spans="1:8">
      <c r="A10135">
        <v>10133</v>
      </c>
      <c r="B10135" s="1">
        <v>27505</v>
      </c>
      <c r="C10135">
        <v>86.300003000000004</v>
      </c>
      <c r="D10135">
        <v>87.989998</v>
      </c>
      <c r="E10135">
        <v>85.919997999999893</v>
      </c>
      <c r="F10135">
        <v>87.230002999999996</v>
      </c>
      <c r="G10135">
        <v>23960000</v>
      </c>
      <c r="H10135">
        <v>87.230002999999996</v>
      </c>
    </row>
    <row r="10136" spans="1:8">
      <c r="A10136">
        <v>10134</v>
      </c>
      <c r="B10136" s="1">
        <v>27502</v>
      </c>
      <c r="C10136">
        <v>87.25</v>
      </c>
      <c r="D10136">
        <v>87.589995999999999</v>
      </c>
      <c r="E10136">
        <v>85.529999000000004</v>
      </c>
      <c r="F10136">
        <v>86.300003000000004</v>
      </c>
      <c r="G10136">
        <v>26610000</v>
      </c>
      <c r="H10136">
        <v>86.300003000000004</v>
      </c>
    </row>
    <row r="10137" spans="1:8">
      <c r="A10137">
        <v>10135</v>
      </c>
      <c r="B10137" s="1">
        <v>27501</v>
      </c>
      <c r="C10137">
        <v>86.599997999999999</v>
      </c>
      <c r="D10137">
        <v>88.790001000000004</v>
      </c>
      <c r="E10137">
        <v>86.43</v>
      </c>
      <c r="F10137">
        <v>87.25</v>
      </c>
      <c r="G10137">
        <v>32650000</v>
      </c>
      <c r="H10137">
        <v>87.25</v>
      </c>
    </row>
    <row r="10138" spans="1:8">
      <c r="A10138">
        <v>10136</v>
      </c>
      <c r="B10138" s="1">
        <v>27500</v>
      </c>
      <c r="C10138">
        <v>86.300003000000004</v>
      </c>
      <c r="D10138">
        <v>87.099997999999999</v>
      </c>
      <c r="E10138">
        <v>84.93</v>
      </c>
      <c r="F10138">
        <v>86.599997999999999</v>
      </c>
      <c r="G10138">
        <v>22970000</v>
      </c>
      <c r="H10138">
        <v>86.599997999999999</v>
      </c>
    </row>
    <row r="10139" spans="1:8">
      <c r="A10139">
        <v>10137</v>
      </c>
      <c r="B10139" s="1">
        <v>27499</v>
      </c>
      <c r="C10139">
        <v>85.599997999999999</v>
      </c>
      <c r="D10139">
        <v>87.239998</v>
      </c>
      <c r="E10139">
        <v>85.029999000000004</v>
      </c>
      <c r="F10139">
        <v>86.300003000000004</v>
      </c>
      <c r="G10139">
        <v>29620000</v>
      </c>
      <c r="H10139">
        <v>86.300003000000004</v>
      </c>
    </row>
    <row r="10140" spans="1:8">
      <c r="A10140">
        <v>10138</v>
      </c>
      <c r="B10140" s="1">
        <v>27498</v>
      </c>
      <c r="C10140">
        <v>84.18</v>
      </c>
      <c r="D10140">
        <v>86.120002999999997</v>
      </c>
      <c r="E10140">
        <v>83.980002999999996</v>
      </c>
      <c r="F10140">
        <v>85.599997999999999</v>
      </c>
      <c r="G10140">
        <v>26800000</v>
      </c>
      <c r="H10140">
        <v>85.599997999999999</v>
      </c>
    </row>
    <row r="10141" spans="1:8">
      <c r="A10141">
        <v>10139</v>
      </c>
      <c r="B10141" s="1">
        <v>27495</v>
      </c>
      <c r="C10141">
        <v>83.769997000000004</v>
      </c>
      <c r="D10141">
        <v>84.68</v>
      </c>
      <c r="E10141">
        <v>82.93</v>
      </c>
      <c r="F10141">
        <v>84.18</v>
      </c>
      <c r="G10141">
        <v>20160000</v>
      </c>
      <c r="H10141">
        <v>84.18</v>
      </c>
    </row>
    <row r="10142" spans="1:8">
      <c r="A10142">
        <v>10140</v>
      </c>
      <c r="B10142" s="1">
        <v>27494</v>
      </c>
      <c r="C10142">
        <v>82.839995999999999</v>
      </c>
      <c r="D10142">
        <v>84.699996999999996</v>
      </c>
      <c r="E10142">
        <v>82.68</v>
      </c>
      <c r="F10142">
        <v>83.769997000000004</v>
      </c>
      <c r="G10142">
        <v>24990000</v>
      </c>
      <c r="H10142">
        <v>83.769997000000004</v>
      </c>
    </row>
    <row r="10143" spans="1:8">
      <c r="A10143">
        <v>10141</v>
      </c>
      <c r="B10143" s="1">
        <v>27493</v>
      </c>
      <c r="C10143">
        <v>80.989998</v>
      </c>
      <c r="D10143">
        <v>83.220000999999996</v>
      </c>
      <c r="E10143">
        <v>80.910004000000001</v>
      </c>
      <c r="F10143">
        <v>82.839995999999999</v>
      </c>
      <c r="G10143">
        <v>18120000</v>
      </c>
      <c r="H10143">
        <v>82.839995999999999</v>
      </c>
    </row>
    <row r="10144" spans="1:8">
      <c r="A10144">
        <v>10142</v>
      </c>
      <c r="B10144" s="1">
        <v>27492</v>
      </c>
      <c r="C10144">
        <v>80.349997999999999</v>
      </c>
      <c r="D10144">
        <v>81.650002000000001</v>
      </c>
      <c r="E10144">
        <v>80.129997000000003</v>
      </c>
      <c r="F10144">
        <v>80.989998</v>
      </c>
      <c r="G10144">
        <v>14320000</v>
      </c>
      <c r="H10144">
        <v>80.989998</v>
      </c>
    </row>
    <row r="10145" spans="1:8">
      <c r="A10145">
        <v>10143</v>
      </c>
      <c r="B10145" s="1">
        <v>27491</v>
      </c>
      <c r="C10145">
        <v>80.879997000000003</v>
      </c>
      <c r="D10145">
        <v>81.110000999999997</v>
      </c>
      <c r="E10145">
        <v>79.660004000000001</v>
      </c>
      <c r="F10145">
        <v>80.349997999999999</v>
      </c>
      <c r="G10145">
        <v>13860000</v>
      </c>
      <c r="H10145">
        <v>80.349997999999999</v>
      </c>
    </row>
    <row r="10146" spans="1:8">
      <c r="A10146">
        <v>10144</v>
      </c>
      <c r="B10146" s="1">
        <v>27488</v>
      </c>
      <c r="C10146">
        <v>81.510002</v>
      </c>
      <c r="D10146">
        <v>81.900002000000001</v>
      </c>
      <c r="E10146">
        <v>80.290001000000004</v>
      </c>
      <c r="F10146">
        <v>80.879997000000003</v>
      </c>
      <c r="G10146">
        <v>14170000</v>
      </c>
      <c r="H10146">
        <v>80.879997000000003</v>
      </c>
    </row>
    <row r="10147" spans="1:8">
      <c r="A10147">
        <v>10145</v>
      </c>
      <c r="B10147" s="1">
        <v>27487</v>
      </c>
      <c r="C10147">
        <v>82.43</v>
      </c>
      <c r="D10147">
        <v>82.839995999999999</v>
      </c>
      <c r="E10147">
        <v>80.879997000000003</v>
      </c>
      <c r="F10147">
        <v>81.510002</v>
      </c>
      <c r="G10147">
        <v>13920000</v>
      </c>
      <c r="H10147">
        <v>81.510002</v>
      </c>
    </row>
    <row r="10148" spans="1:8">
      <c r="A10148">
        <v>10146</v>
      </c>
      <c r="B10148" s="1">
        <v>27486</v>
      </c>
      <c r="C10148">
        <v>82.639999000000003</v>
      </c>
      <c r="D10148">
        <v>83.57</v>
      </c>
      <c r="E10148">
        <v>81.800003000000004</v>
      </c>
      <c r="F10148">
        <v>82.43</v>
      </c>
      <c r="G10148">
        <v>15600000</v>
      </c>
      <c r="H10148">
        <v>82.43</v>
      </c>
    </row>
    <row r="10149" spans="1:8">
      <c r="A10149">
        <v>10147</v>
      </c>
      <c r="B10149" s="1">
        <v>27485</v>
      </c>
      <c r="C10149">
        <v>83.360000999999997</v>
      </c>
      <c r="D10149">
        <v>83.589995999999999</v>
      </c>
      <c r="E10149">
        <v>81.980002999999996</v>
      </c>
      <c r="F10149">
        <v>82.639999000000003</v>
      </c>
      <c r="G10149">
        <v>14480000</v>
      </c>
      <c r="H10149">
        <v>82.639999000000003</v>
      </c>
    </row>
    <row r="10150" spans="1:8">
      <c r="A10150">
        <v>10148</v>
      </c>
      <c r="B10150" s="1">
        <v>27484</v>
      </c>
      <c r="C10150">
        <v>83.849997999999999</v>
      </c>
      <c r="D10150">
        <v>84.620002999999997</v>
      </c>
      <c r="E10150">
        <v>82.839995999999999</v>
      </c>
      <c r="F10150">
        <v>83.360000999999997</v>
      </c>
      <c r="G10150">
        <v>16270000</v>
      </c>
      <c r="H10150">
        <v>83.360000999999997</v>
      </c>
    </row>
    <row r="10151" spans="1:8">
      <c r="A10151">
        <v>10149</v>
      </c>
      <c r="B10151" s="1">
        <v>27480</v>
      </c>
      <c r="C10151">
        <v>83.589995999999999</v>
      </c>
      <c r="D10151">
        <v>84.879997000000003</v>
      </c>
      <c r="E10151">
        <v>83.040001000000004</v>
      </c>
      <c r="F10151">
        <v>83.849997999999999</v>
      </c>
      <c r="G10151">
        <v>18300000</v>
      </c>
      <c r="H10151">
        <v>83.849997999999999</v>
      </c>
    </row>
    <row r="10152" spans="1:8">
      <c r="A10152">
        <v>10150</v>
      </c>
      <c r="B10152" s="1">
        <v>27479</v>
      </c>
      <c r="C10152">
        <v>82.160004000000001</v>
      </c>
      <c r="D10152">
        <v>84.239998</v>
      </c>
      <c r="E10152">
        <v>82.160004000000001</v>
      </c>
      <c r="F10152">
        <v>83.589995999999999</v>
      </c>
      <c r="G10152">
        <v>18580000</v>
      </c>
      <c r="H10152">
        <v>83.589995999999999</v>
      </c>
    </row>
    <row r="10153" spans="1:8">
      <c r="A10153">
        <v>10151</v>
      </c>
      <c r="B10153" s="1">
        <v>27478</v>
      </c>
      <c r="C10153">
        <v>81.419997999999893</v>
      </c>
      <c r="D10153">
        <v>82.669997999999893</v>
      </c>
      <c r="E10153">
        <v>80.080001999999993</v>
      </c>
      <c r="F10153">
        <v>82.059997999999993</v>
      </c>
      <c r="G10153">
        <v>18500000</v>
      </c>
      <c r="H10153">
        <v>82.059997999999993</v>
      </c>
    </row>
    <row r="10154" spans="1:8">
      <c r="A10154">
        <v>10152</v>
      </c>
      <c r="B10154" s="1">
        <v>27477</v>
      </c>
      <c r="C10154">
        <v>82.389999000000003</v>
      </c>
      <c r="D10154">
        <v>82.389999000000003</v>
      </c>
      <c r="E10154">
        <v>80.599997999999999</v>
      </c>
      <c r="F10154">
        <v>81.419997999999893</v>
      </c>
      <c r="G10154">
        <v>17810000</v>
      </c>
      <c r="H10154">
        <v>81.419997999999893</v>
      </c>
    </row>
    <row r="10155" spans="1:8">
      <c r="A10155">
        <v>10153</v>
      </c>
      <c r="B10155" s="1">
        <v>27474</v>
      </c>
      <c r="C10155">
        <v>83.610000999999997</v>
      </c>
      <c r="D10155">
        <v>84.110000999999997</v>
      </c>
      <c r="E10155">
        <v>82.519997000000004</v>
      </c>
      <c r="F10155">
        <v>83.389999000000003</v>
      </c>
      <c r="G10155">
        <v>15940000</v>
      </c>
      <c r="H10155">
        <v>83.389999000000003</v>
      </c>
    </row>
    <row r="10156" spans="1:8">
      <c r="A10156">
        <v>10154</v>
      </c>
      <c r="B10156" s="1">
        <v>27473</v>
      </c>
      <c r="C10156">
        <v>84.339995999999999</v>
      </c>
      <c r="D10156">
        <v>85.300003000000004</v>
      </c>
      <c r="E10156">
        <v>83.019997000000004</v>
      </c>
      <c r="F10156">
        <v>83.610000999999997</v>
      </c>
      <c r="G10156">
        <v>20960000</v>
      </c>
      <c r="H10156">
        <v>83.610000999999997</v>
      </c>
    </row>
    <row r="10157" spans="1:8">
      <c r="A10157">
        <v>10155</v>
      </c>
      <c r="B10157" s="1">
        <v>27472</v>
      </c>
      <c r="C10157">
        <v>85.129997000000003</v>
      </c>
      <c r="D10157">
        <v>85.169997999999893</v>
      </c>
      <c r="E10157">
        <v>83.43</v>
      </c>
      <c r="F10157">
        <v>84.339995999999999</v>
      </c>
      <c r="G10157">
        <v>19030000</v>
      </c>
      <c r="H10157">
        <v>84.339995999999999</v>
      </c>
    </row>
    <row r="10158" spans="1:8">
      <c r="A10158">
        <v>10156</v>
      </c>
      <c r="B10158" s="1">
        <v>27471</v>
      </c>
      <c r="C10158">
        <v>86.010002</v>
      </c>
      <c r="D10158">
        <v>87.080001999999993</v>
      </c>
      <c r="E10158">
        <v>84.75</v>
      </c>
      <c r="F10158">
        <v>85.129997000000003</v>
      </c>
      <c r="G10158">
        <v>29180000</v>
      </c>
      <c r="H10158">
        <v>85.129997000000003</v>
      </c>
    </row>
    <row r="10159" spans="1:8">
      <c r="A10159">
        <v>10157</v>
      </c>
      <c r="B10159" s="1">
        <v>27470</v>
      </c>
      <c r="C10159">
        <v>84.760002</v>
      </c>
      <c r="D10159">
        <v>86.519997000000004</v>
      </c>
      <c r="E10159">
        <v>84.389999000000003</v>
      </c>
      <c r="F10159">
        <v>86.010002</v>
      </c>
      <c r="G10159">
        <v>26780000</v>
      </c>
      <c r="H10159">
        <v>86.010002</v>
      </c>
    </row>
    <row r="10160" spans="1:8">
      <c r="A10160">
        <v>10158</v>
      </c>
      <c r="B10160" s="1">
        <v>27467</v>
      </c>
      <c r="C10160">
        <v>83.739998</v>
      </c>
      <c r="D10160">
        <v>85.43</v>
      </c>
      <c r="E10160">
        <v>83.5</v>
      </c>
      <c r="F10160">
        <v>84.760002</v>
      </c>
      <c r="G10160">
        <v>24840000</v>
      </c>
      <c r="H10160">
        <v>84.760002</v>
      </c>
    </row>
    <row r="10161" spans="1:8">
      <c r="A10161">
        <v>10159</v>
      </c>
      <c r="B10161" s="1">
        <v>27466</v>
      </c>
      <c r="C10161">
        <v>83.589995999999999</v>
      </c>
      <c r="D10161">
        <v>84.260002</v>
      </c>
      <c r="E10161">
        <v>82.519997000000004</v>
      </c>
      <c r="F10161">
        <v>83.739998</v>
      </c>
      <c r="G10161">
        <v>18620000</v>
      </c>
      <c r="H10161">
        <v>83.739998</v>
      </c>
    </row>
    <row r="10162" spans="1:8">
      <c r="A10162">
        <v>10160</v>
      </c>
      <c r="B10162" s="1">
        <v>27465</v>
      </c>
      <c r="C10162">
        <v>84.360000999999997</v>
      </c>
      <c r="D10162">
        <v>84.730002999999996</v>
      </c>
      <c r="E10162">
        <v>82.870002999999997</v>
      </c>
      <c r="F10162">
        <v>83.589995999999999</v>
      </c>
      <c r="G10162">
        <v>21560000</v>
      </c>
      <c r="H10162">
        <v>83.589995999999999</v>
      </c>
    </row>
    <row r="10163" spans="1:8">
      <c r="A10163">
        <v>10161</v>
      </c>
      <c r="B10163" s="1">
        <v>27464</v>
      </c>
      <c r="C10163">
        <v>84.949996999999996</v>
      </c>
      <c r="D10163">
        <v>85.889999000000003</v>
      </c>
      <c r="E10163">
        <v>83.800003000000004</v>
      </c>
      <c r="F10163">
        <v>84.360000999999997</v>
      </c>
      <c r="G10163">
        <v>31280000</v>
      </c>
      <c r="H10163">
        <v>84.360000999999997</v>
      </c>
    </row>
    <row r="10164" spans="1:8">
      <c r="A10164">
        <v>10162</v>
      </c>
      <c r="B10164" s="1">
        <v>27463</v>
      </c>
      <c r="C10164">
        <v>84.300003000000004</v>
      </c>
      <c r="D10164">
        <v>85.470000999999996</v>
      </c>
      <c r="E10164">
        <v>83.43</v>
      </c>
      <c r="F10164">
        <v>84.949996999999996</v>
      </c>
      <c r="G10164">
        <v>25890000</v>
      </c>
      <c r="H10164">
        <v>84.949996999999996</v>
      </c>
    </row>
    <row r="10165" spans="1:8">
      <c r="A10165">
        <v>10163</v>
      </c>
      <c r="B10165" s="1">
        <v>27460</v>
      </c>
      <c r="C10165">
        <v>83.690002000000007</v>
      </c>
      <c r="D10165">
        <v>85.139999000000003</v>
      </c>
      <c r="E10165">
        <v>83.25</v>
      </c>
      <c r="F10165">
        <v>84.300003000000004</v>
      </c>
      <c r="G10165">
        <v>25930000</v>
      </c>
      <c r="H10165">
        <v>84.300003000000004</v>
      </c>
    </row>
    <row r="10166" spans="1:8">
      <c r="A10166">
        <v>10164</v>
      </c>
      <c r="B10166" s="1">
        <v>27459</v>
      </c>
      <c r="C10166">
        <v>83.900002000000001</v>
      </c>
      <c r="D10166">
        <v>84.169997999999893</v>
      </c>
      <c r="E10166">
        <v>81.940002000000007</v>
      </c>
      <c r="F10166">
        <v>83.690002000000007</v>
      </c>
      <c r="G10166">
        <v>21780000</v>
      </c>
      <c r="H10166">
        <v>83.690002000000007</v>
      </c>
    </row>
    <row r="10167" spans="1:8">
      <c r="A10167">
        <v>10165</v>
      </c>
      <c r="B10167" s="1">
        <v>27458</v>
      </c>
      <c r="C10167">
        <v>83.559997999999993</v>
      </c>
      <c r="D10167">
        <v>84.709998999999996</v>
      </c>
      <c r="E10167">
        <v>82.160004000000001</v>
      </c>
      <c r="F10167">
        <v>83.900002000000001</v>
      </c>
      <c r="G10167">
        <v>24120000</v>
      </c>
      <c r="H10167">
        <v>83.900002000000001</v>
      </c>
    </row>
    <row r="10168" spans="1:8">
      <c r="A10168">
        <v>10166</v>
      </c>
      <c r="B10168" s="1">
        <v>27457</v>
      </c>
      <c r="C10168">
        <v>83.029999000000004</v>
      </c>
      <c r="D10168">
        <v>85.43</v>
      </c>
      <c r="E10168">
        <v>82.849997999999999</v>
      </c>
      <c r="F10168">
        <v>83.559997999999993</v>
      </c>
      <c r="G10168">
        <v>34140000</v>
      </c>
      <c r="H10168">
        <v>83.559997999999993</v>
      </c>
    </row>
    <row r="10169" spans="1:8">
      <c r="A10169">
        <v>10167</v>
      </c>
      <c r="B10169" s="1">
        <v>27456</v>
      </c>
      <c r="C10169">
        <v>81.589995999999999</v>
      </c>
      <c r="D10169">
        <v>83.459998999999996</v>
      </c>
      <c r="E10169">
        <v>81.319999999999993</v>
      </c>
      <c r="F10169">
        <v>83.029999000000004</v>
      </c>
      <c r="G10169">
        <v>24100000</v>
      </c>
      <c r="H10169">
        <v>83.029999000000004</v>
      </c>
    </row>
    <row r="10170" spans="1:8">
      <c r="A10170">
        <v>10168</v>
      </c>
      <c r="B10170" s="1">
        <v>27453</v>
      </c>
      <c r="C10170">
        <v>80.769997000000004</v>
      </c>
      <c r="D10170">
        <v>82.019997000000004</v>
      </c>
      <c r="E10170">
        <v>80.069999999999993</v>
      </c>
      <c r="F10170">
        <v>81.589995999999999</v>
      </c>
      <c r="G10170">
        <v>17560000</v>
      </c>
      <c r="H10170">
        <v>81.589995999999999</v>
      </c>
    </row>
    <row r="10171" spans="1:8">
      <c r="A10171">
        <v>10169</v>
      </c>
      <c r="B10171" s="1">
        <v>27452</v>
      </c>
      <c r="C10171">
        <v>80.370002999999997</v>
      </c>
      <c r="D10171">
        <v>81.639999000000003</v>
      </c>
      <c r="E10171">
        <v>80.059997999999993</v>
      </c>
      <c r="F10171">
        <v>80.769997000000004</v>
      </c>
      <c r="G10171">
        <v>16430000</v>
      </c>
      <c r="H10171">
        <v>80.769997000000004</v>
      </c>
    </row>
    <row r="10172" spans="1:8">
      <c r="A10172">
        <v>10170</v>
      </c>
      <c r="B10172" s="1">
        <v>27451</v>
      </c>
      <c r="C10172">
        <v>79.529999000000004</v>
      </c>
      <c r="D10172">
        <v>80.889999000000003</v>
      </c>
      <c r="E10172">
        <v>78.910004000000001</v>
      </c>
      <c r="F10172">
        <v>80.370002999999997</v>
      </c>
      <c r="G10172">
        <v>18790000</v>
      </c>
      <c r="H10172">
        <v>80.370002999999997</v>
      </c>
    </row>
    <row r="10173" spans="1:8">
      <c r="A10173">
        <v>10171</v>
      </c>
      <c r="B10173" s="1">
        <v>27450</v>
      </c>
      <c r="C10173">
        <v>81.089995999999999</v>
      </c>
      <c r="D10173">
        <v>81.089995999999999</v>
      </c>
      <c r="E10173">
        <v>79.050003000000004</v>
      </c>
      <c r="F10173">
        <v>79.529999000000004</v>
      </c>
      <c r="G10173">
        <v>20910000</v>
      </c>
      <c r="H10173">
        <v>79.529999000000004</v>
      </c>
    </row>
    <row r="10174" spans="1:8">
      <c r="A10174">
        <v>10172</v>
      </c>
      <c r="B10174" s="1">
        <v>27449</v>
      </c>
      <c r="C10174">
        <v>82.620002999999997</v>
      </c>
      <c r="D10174">
        <v>82.709998999999996</v>
      </c>
      <c r="E10174">
        <v>80.870002999999997</v>
      </c>
      <c r="F10174">
        <v>81.440002000000007</v>
      </c>
      <c r="G10174">
        <v>19150000</v>
      </c>
      <c r="H10174">
        <v>81.440002000000007</v>
      </c>
    </row>
    <row r="10175" spans="1:8">
      <c r="A10175">
        <v>10173</v>
      </c>
      <c r="B10175" s="1">
        <v>27446</v>
      </c>
      <c r="C10175">
        <v>82.209998999999996</v>
      </c>
      <c r="D10175">
        <v>83.559997999999993</v>
      </c>
      <c r="E10175">
        <v>81.720000999999996</v>
      </c>
      <c r="F10175">
        <v>82.620002999999997</v>
      </c>
      <c r="G10175">
        <v>24440000</v>
      </c>
      <c r="H10175">
        <v>82.620002999999997</v>
      </c>
    </row>
    <row r="10176" spans="1:8">
      <c r="A10176">
        <v>10174</v>
      </c>
      <c r="B10176" s="1">
        <v>27445</v>
      </c>
      <c r="C10176">
        <v>81.440002000000007</v>
      </c>
      <c r="D10176">
        <v>82.779999000000004</v>
      </c>
      <c r="E10176">
        <v>80.819999999999993</v>
      </c>
      <c r="F10176">
        <v>82.209998999999996</v>
      </c>
      <c r="G10176">
        <v>22260000</v>
      </c>
      <c r="H10176">
        <v>82.209998999999996</v>
      </c>
    </row>
    <row r="10177" spans="1:8">
      <c r="A10177">
        <v>10175</v>
      </c>
      <c r="B10177" s="1">
        <v>27444</v>
      </c>
      <c r="C10177">
        <v>80.930000000000007</v>
      </c>
      <c r="D10177">
        <v>81.940002000000007</v>
      </c>
      <c r="E10177">
        <v>79.830001999999993</v>
      </c>
      <c r="F10177">
        <v>81.440002000000007</v>
      </c>
      <c r="G10177">
        <v>21930000</v>
      </c>
      <c r="H10177">
        <v>81.440002000000007</v>
      </c>
    </row>
    <row r="10178" spans="1:8">
      <c r="A10178">
        <v>10176</v>
      </c>
      <c r="B10178" s="1">
        <v>27443</v>
      </c>
      <c r="C10178">
        <v>81.5</v>
      </c>
      <c r="D10178">
        <v>82.449996999999996</v>
      </c>
      <c r="E10178">
        <v>80.160004000000001</v>
      </c>
      <c r="F10178">
        <v>80.930000000000007</v>
      </c>
      <c r="G10178">
        <v>23990000</v>
      </c>
      <c r="H10178">
        <v>80.930000000000007</v>
      </c>
    </row>
    <row r="10179" spans="1:8">
      <c r="A10179">
        <v>10177</v>
      </c>
      <c r="B10179" s="1">
        <v>27439</v>
      </c>
      <c r="C10179">
        <v>81.010002</v>
      </c>
      <c r="D10179">
        <v>82.330001999999993</v>
      </c>
      <c r="E10179">
        <v>80.129997000000003</v>
      </c>
      <c r="F10179">
        <v>81.5</v>
      </c>
      <c r="G10179">
        <v>23290000</v>
      </c>
      <c r="H10179">
        <v>81.5</v>
      </c>
    </row>
    <row r="10180" spans="1:8">
      <c r="A10180">
        <v>10178</v>
      </c>
      <c r="B10180" s="1">
        <v>27438</v>
      </c>
      <c r="C10180">
        <v>79.980002999999996</v>
      </c>
      <c r="D10180">
        <v>82.529999000000004</v>
      </c>
      <c r="E10180">
        <v>79.980002999999996</v>
      </c>
      <c r="F10180">
        <v>81.010002</v>
      </c>
      <c r="G10180">
        <v>35160000</v>
      </c>
      <c r="H10180">
        <v>81.010002</v>
      </c>
    </row>
    <row r="10181" spans="1:8">
      <c r="A10181">
        <v>10179</v>
      </c>
      <c r="B10181" s="1">
        <v>27437</v>
      </c>
      <c r="C10181">
        <v>78.580001999999993</v>
      </c>
      <c r="D10181">
        <v>80.209998999999996</v>
      </c>
      <c r="E10181">
        <v>77.940002000000007</v>
      </c>
      <c r="F10181">
        <v>79.919997999999893</v>
      </c>
      <c r="G10181">
        <v>19790000</v>
      </c>
      <c r="H10181">
        <v>79.919997999999893</v>
      </c>
    </row>
    <row r="10182" spans="1:8">
      <c r="A10182">
        <v>10180</v>
      </c>
      <c r="B10182" s="1">
        <v>27436</v>
      </c>
      <c r="C10182">
        <v>78.360000999999997</v>
      </c>
      <c r="D10182">
        <v>79.069999999999993</v>
      </c>
      <c r="E10182">
        <v>77.379997000000003</v>
      </c>
      <c r="F10182">
        <v>78.580001999999993</v>
      </c>
      <c r="G10182">
        <v>16470000</v>
      </c>
      <c r="H10182">
        <v>78.580001999999993</v>
      </c>
    </row>
    <row r="10183" spans="1:8">
      <c r="A10183">
        <v>10181</v>
      </c>
      <c r="B10183" s="1">
        <v>27435</v>
      </c>
      <c r="C10183">
        <v>78.629997000000003</v>
      </c>
      <c r="D10183">
        <v>79.400002000000001</v>
      </c>
      <c r="E10183">
        <v>77.769997000000004</v>
      </c>
      <c r="F10183">
        <v>78.360000999999997</v>
      </c>
      <c r="G10183">
        <v>16120000</v>
      </c>
      <c r="H10183">
        <v>78.360000999999997</v>
      </c>
    </row>
    <row r="10184" spans="1:8">
      <c r="A10184">
        <v>10182</v>
      </c>
      <c r="B10184" s="1">
        <v>27432</v>
      </c>
      <c r="C10184">
        <v>78.559997999999993</v>
      </c>
      <c r="D10184">
        <v>79.120002999999997</v>
      </c>
      <c r="E10184">
        <v>77</v>
      </c>
      <c r="F10184">
        <v>78.629997000000003</v>
      </c>
      <c r="G10184">
        <v>19060000</v>
      </c>
      <c r="H10184">
        <v>78.629997000000003</v>
      </c>
    </row>
    <row r="10185" spans="1:8">
      <c r="A10185">
        <v>10183</v>
      </c>
      <c r="B10185" s="1">
        <v>27431</v>
      </c>
      <c r="C10185">
        <v>78.949996999999996</v>
      </c>
      <c r="D10185">
        <v>80.720000999999996</v>
      </c>
      <c r="E10185">
        <v>78.089995999999999</v>
      </c>
      <c r="F10185">
        <v>78.559997999999993</v>
      </c>
      <c r="G10185">
        <v>32020000</v>
      </c>
      <c r="H10185">
        <v>78.559997999999993</v>
      </c>
    </row>
    <row r="10186" spans="1:8">
      <c r="A10186">
        <v>10184</v>
      </c>
      <c r="B10186" s="1">
        <v>27430</v>
      </c>
      <c r="C10186">
        <v>77.610000999999997</v>
      </c>
      <c r="D10186">
        <v>79.400002000000001</v>
      </c>
      <c r="E10186">
        <v>76.809997999999993</v>
      </c>
      <c r="F10186">
        <v>78.949996999999996</v>
      </c>
      <c r="G10186">
        <v>25830000</v>
      </c>
      <c r="H10186">
        <v>78.949996999999996</v>
      </c>
    </row>
    <row r="10187" spans="1:8">
      <c r="A10187">
        <v>10185</v>
      </c>
      <c r="B10187" s="1">
        <v>27429</v>
      </c>
      <c r="C10187">
        <v>77.819999999999993</v>
      </c>
      <c r="D10187">
        <v>78.370002999999997</v>
      </c>
      <c r="E10187">
        <v>76</v>
      </c>
      <c r="F10187">
        <v>77.610000999999997</v>
      </c>
      <c r="G10187">
        <v>25040000</v>
      </c>
      <c r="H10187">
        <v>77.610000999999997</v>
      </c>
    </row>
    <row r="10188" spans="1:8">
      <c r="A10188">
        <v>10186</v>
      </c>
      <c r="B10188" s="1">
        <v>27428</v>
      </c>
      <c r="C10188">
        <v>76.980002999999996</v>
      </c>
      <c r="D10188">
        <v>78.550003000000004</v>
      </c>
      <c r="E10188">
        <v>76.360000999999997</v>
      </c>
      <c r="F10188">
        <v>77.819999999999993</v>
      </c>
      <c r="G10188">
        <v>25400000</v>
      </c>
      <c r="H10188">
        <v>77.819999999999993</v>
      </c>
    </row>
    <row r="10189" spans="1:8">
      <c r="A10189">
        <v>10187</v>
      </c>
      <c r="B10189" s="1">
        <v>27425</v>
      </c>
      <c r="C10189">
        <v>76.209998999999996</v>
      </c>
      <c r="D10189">
        <v>77.720000999999996</v>
      </c>
      <c r="E10189">
        <v>75.410004000000001</v>
      </c>
      <c r="F10189">
        <v>76.980002999999996</v>
      </c>
      <c r="G10189">
        <v>24640000</v>
      </c>
      <c r="H10189">
        <v>76.980002999999996</v>
      </c>
    </row>
    <row r="10190" spans="1:8">
      <c r="A10190">
        <v>10188</v>
      </c>
      <c r="B10190" s="1">
        <v>27424</v>
      </c>
      <c r="C10190">
        <v>77.260002</v>
      </c>
      <c r="D10190">
        <v>78.690002000000007</v>
      </c>
      <c r="E10190">
        <v>75.819999999999993</v>
      </c>
      <c r="F10190">
        <v>76.209998999999996</v>
      </c>
      <c r="G10190">
        <v>29740000</v>
      </c>
      <c r="H10190">
        <v>76.209998999999996</v>
      </c>
    </row>
    <row r="10191" spans="1:8">
      <c r="A10191">
        <v>10189</v>
      </c>
      <c r="B10191" s="1">
        <v>27423</v>
      </c>
      <c r="C10191">
        <v>76.029999000000004</v>
      </c>
      <c r="D10191">
        <v>78.029999000000004</v>
      </c>
      <c r="E10191">
        <v>75.230002999999996</v>
      </c>
      <c r="F10191">
        <v>77.260002</v>
      </c>
      <c r="G10191">
        <v>27410000</v>
      </c>
      <c r="H10191">
        <v>77.260002</v>
      </c>
    </row>
    <row r="10192" spans="1:8">
      <c r="A10192">
        <v>10190</v>
      </c>
      <c r="B10192" s="1">
        <v>27422</v>
      </c>
      <c r="C10192">
        <v>75.370002999999997</v>
      </c>
      <c r="D10192">
        <v>77.589995999999999</v>
      </c>
      <c r="E10192">
        <v>75.360000999999997</v>
      </c>
      <c r="F10192">
        <v>76.029999000000004</v>
      </c>
      <c r="G10192">
        <v>31760000</v>
      </c>
      <c r="H10192">
        <v>76.029999000000004</v>
      </c>
    </row>
    <row r="10193" spans="1:8">
      <c r="A10193">
        <v>10191</v>
      </c>
      <c r="B10193" s="1">
        <v>27421</v>
      </c>
      <c r="C10193">
        <v>73.760002</v>
      </c>
      <c r="D10193">
        <v>76.029999000000004</v>
      </c>
      <c r="E10193">
        <v>73.760002</v>
      </c>
      <c r="F10193">
        <v>75.370002999999997</v>
      </c>
      <c r="G10193">
        <v>32130000</v>
      </c>
      <c r="H10193">
        <v>75.370002999999997</v>
      </c>
    </row>
    <row r="10194" spans="1:8">
      <c r="A10194">
        <v>10192</v>
      </c>
      <c r="B10194" s="1">
        <v>27418</v>
      </c>
      <c r="C10194">
        <v>72.069999999999993</v>
      </c>
      <c r="D10194">
        <v>73.569999999999993</v>
      </c>
      <c r="E10194">
        <v>71.550003000000004</v>
      </c>
      <c r="F10194">
        <v>72.980002999999996</v>
      </c>
      <c r="G10194">
        <v>20670000</v>
      </c>
      <c r="H10194">
        <v>72.980002999999996</v>
      </c>
    </row>
    <row r="10195" spans="1:8">
      <c r="A10195">
        <v>10193</v>
      </c>
      <c r="B10195" s="1">
        <v>27417</v>
      </c>
      <c r="C10195">
        <v>71.739998</v>
      </c>
      <c r="D10195">
        <v>73.110000999999997</v>
      </c>
      <c r="E10195">
        <v>71.089995999999999</v>
      </c>
      <c r="F10195">
        <v>72.069999999999993</v>
      </c>
      <c r="G10195">
        <v>17960000</v>
      </c>
      <c r="H10195">
        <v>72.069999999999993</v>
      </c>
    </row>
    <row r="10196" spans="1:8">
      <c r="A10196">
        <v>10194</v>
      </c>
      <c r="B10196" s="1">
        <v>27416</v>
      </c>
      <c r="C10196">
        <v>70.699996999999996</v>
      </c>
      <c r="D10196">
        <v>71.970000999999996</v>
      </c>
      <c r="E10196">
        <v>69.860000999999997</v>
      </c>
      <c r="F10196">
        <v>71.739998</v>
      </c>
      <c r="G10196">
        <v>15330000</v>
      </c>
      <c r="H10196">
        <v>71.739998</v>
      </c>
    </row>
    <row r="10197" spans="1:8">
      <c r="A10197">
        <v>10195</v>
      </c>
      <c r="B10197" s="1">
        <v>27415</v>
      </c>
      <c r="C10197">
        <v>71.080001999999993</v>
      </c>
      <c r="D10197">
        <v>72.040001000000004</v>
      </c>
      <c r="E10197">
        <v>70.25</v>
      </c>
      <c r="F10197">
        <v>70.699996999999996</v>
      </c>
      <c r="G10197">
        <v>14780000</v>
      </c>
      <c r="H10197">
        <v>70.699996999999996</v>
      </c>
    </row>
    <row r="10198" spans="1:8">
      <c r="A10198">
        <v>10196</v>
      </c>
      <c r="B10198" s="1">
        <v>27414</v>
      </c>
      <c r="C10198">
        <v>70.959998999999996</v>
      </c>
      <c r="D10198">
        <v>71.459998999999996</v>
      </c>
      <c r="E10198">
        <v>69.800003000000004</v>
      </c>
      <c r="F10198">
        <v>71.080001999999993</v>
      </c>
      <c r="G10198">
        <v>13450000</v>
      </c>
      <c r="H10198">
        <v>71.080001999999993</v>
      </c>
    </row>
    <row r="10199" spans="1:8">
      <c r="A10199">
        <v>10197</v>
      </c>
      <c r="B10199" s="1">
        <v>27411</v>
      </c>
      <c r="C10199">
        <v>72.050003000000004</v>
      </c>
      <c r="D10199">
        <v>72.360000999999997</v>
      </c>
      <c r="E10199">
        <v>70.559997999999993</v>
      </c>
      <c r="F10199">
        <v>70.959998999999996</v>
      </c>
      <c r="G10199">
        <v>14260000</v>
      </c>
      <c r="H10199">
        <v>70.959998999999996</v>
      </c>
    </row>
    <row r="10200" spans="1:8">
      <c r="A10200">
        <v>10198</v>
      </c>
      <c r="B10200" s="1">
        <v>27410</v>
      </c>
      <c r="C10200">
        <v>72.139999000000003</v>
      </c>
      <c r="D10200">
        <v>72.930000000000007</v>
      </c>
      <c r="E10200">
        <v>71.260002</v>
      </c>
      <c r="F10200">
        <v>72.050003000000004</v>
      </c>
      <c r="G10200">
        <v>17110000</v>
      </c>
      <c r="H10200">
        <v>72.050003000000004</v>
      </c>
    </row>
    <row r="10201" spans="1:8">
      <c r="A10201">
        <v>10199</v>
      </c>
      <c r="B10201" s="1">
        <v>27409</v>
      </c>
      <c r="C10201">
        <v>71.680000000000007</v>
      </c>
      <c r="D10201">
        <v>72.769997000000004</v>
      </c>
      <c r="E10201">
        <v>70.449996999999996</v>
      </c>
      <c r="F10201">
        <v>72.139999000000003</v>
      </c>
      <c r="G10201">
        <v>16580000</v>
      </c>
      <c r="H10201">
        <v>72.139999000000003</v>
      </c>
    </row>
    <row r="10202" spans="1:8">
      <c r="A10202">
        <v>10200</v>
      </c>
      <c r="B10202" s="1">
        <v>27408</v>
      </c>
      <c r="C10202">
        <v>72.309997999999993</v>
      </c>
      <c r="D10202">
        <v>72.699996999999996</v>
      </c>
      <c r="E10202">
        <v>71.019997000000004</v>
      </c>
      <c r="F10202">
        <v>71.680000000000007</v>
      </c>
      <c r="G10202">
        <v>16610000</v>
      </c>
      <c r="H10202">
        <v>71.680000000000007</v>
      </c>
    </row>
    <row r="10203" spans="1:8">
      <c r="A10203">
        <v>10201</v>
      </c>
      <c r="B10203" s="1">
        <v>27407</v>
      </c>
      <c r="C10203">
        <v>72.610000999999997</v>
      </c>
      <c r="D10203">
        <v>73.809997999999993</v>
      </c>
      <c r="E10203">
        <v>71.830001999999993</v>
      </c>
      <c r="F10203">
        <v>72.309997999999993</v>
      </c>
      <c r="G10203">
        <v>19780000</v>
      </c>
      <c r="H10203">
        <v>72.309997999999993</v>
      </c>
    </row>
    <row r="10204" spans="1:8">
      <c r="A10204">
        <v>10202</v>
      </c>
      <c r="B10204" s="1">
        <v>27404</v>
      </c>
      <c r="C10204">
        <v>71.599997999999999</v>
      </c>
      <c r="D10204">
        <v>73.75</v>
      </c>
      <c r="E10204">
        <v>71.599997999999999</v>
      </c>
      <c r="F10204">
        <v>72.610000999999997</v>
      </c>
      <c r="G10204">
        <v>25890000</v>
      </c>
      <c r="H10204">
        <v>72.610000999999997</v>
      </c>
    </row>
    <row r="10205" spans="1:8">
      <c r="A10205">
        <v>10203</v>
      </c>
      <c r="B10205" s="1">
        <v>27403</v>
      </c>
      <c r="C10205">
        <v>70.040001000000004</v>
      </c>
      <c r="D10205">
        <v>71.419997999999893</v>
      </c>
      <c r="E10205">
        <v>69.040001000000004</v>
      </c>
      <c r="F10205">
        <v>71.169997999999893</v>
      </c>
      <c r="G10205">
        <v>16340000</v>
      </c>
      <c r="H10205">
        <v>71.169997999999893</v>
      </c>
    </row>
    <row r="10206" spans="1:8">
      <c r="A10206">
        <v>10204</v>
      </c>
      <c r="B10206" s="1">
        <v>27402</v>
      </c>
      <c r="C10206">
        <v>71.019997000000004</v>
      </c>
      <c r="D10206">
        <v>71.529999000000004</v>
      </c>
      <c r="E10206">
        <v>69.650002000000001</v>
      </c>
      <c r="F10206">
        <v>70.040001000000004</v>
      </c>
      <c r="G10206">
        <v>15600000</v>
      </c>
      <c r="H10206">
        <v>70.040001000000004</v>
      </c>
    </row>
    <row r="10207" spans="1:8">
      <c r="A10207">
        <v>10205</v>
      </c>
      <c r="B10207" s="1">
        <v>27401</v>
      </c>
      <c r="C10207">
        <v>71.069999999999993</v>
      </c>
      <c r="D10207">
        <v>71.75</v>
      </c>
      <c r="E10207">
        <v>69.919997999999893</v>
      </c>
      <c r="F10207">
        <v>71.019997000000004</v>
      </c>
      <c r="G10207">
        <v>14890000</v>
      </c>
      <c r="H10207">
        <v>71.019997000000004</v>
      </c>
    </row>
    <row r="10208" spans="1:8">
      <c r="A10208">
        <v>10206</v>
      </c>
      <c r="B10208" s="1">
        <v>27400</v>
      </c>
      <c r="C10208">
        <v>70.709998999999996</v>
      </c>
      <c r="D10208">
        <v>72.239998</v>
      </c>
      <c r="E10208">
        <v>70.330001999999993</v>
      </c>
      <c r="F10208">
        <v>71.069999999999993</v>
      </c>
      <c r="G10208">
        <v>17550000</v>
      </c>
      <c r="H10208">
        <v>71.069999999999993</v>
      </c>
    </row>
    <row r="10209" spans="1:8">
      <c r="A10209">
        <v>10207</v>
      </c>
      <c r="B10209" s="1">
        <v>27397</v>
      </c>
      <c r="C10209">
        <v>70.230002999999996</v>
      </c>
      <c r="D10209">
        <v>71.639999000000003</v>
      </c>
      <c r="E10209">
        <v>69.290001000000004</v>
      </c>
      <c r="F10209">
        <v>70.709998999999996</v>
      </c>
      <c r="G10209">
        <v>15270000</v>
      </c>
      <c r="H10209">
        <v>70.709998999999996</v>
      </c>
    </row>
    <row r="10210" spans="1:8">
      <c r="A10210">
        <v>10208</v>
      </c>
      <c r="B10210" s="1">
        <v>27396</v>
      </c>
      <c r="C10210">
        <v>68.650002000000001</v>
      </c>
      <c r="D10210">
        <v>70.919997999999893</v>
      </c>
      <c r="E10210">
        <v>68.650002000000001</v>
      </c>
      <c r="F10210">
        <v>70.230002999999996</v>
      </c>
      <c r="G10210">
        <v>14800000</v>
      </c>
      <c r="H10210">
        <v>70.230002999999996</v>
      </c>
    </row>
    <row r="10211" spans="1:8">
      <c r="A10211">
        <v>10209</v>
      </c>
      <c r="B10211" s="1">
        <v>27394</v>
      </c>
      <c r="C10211">
        <v>67.160004000000001</v>
      </c>
      <c r="D10211">
        <v>69.040001000000004</v>
      </c>
      <c r="E10211">
        <v>67.150002000000001</v>
      </c>
      <c r="F10211">
        <v>68.559997999999993</v>
      </c>
      <c r="G10211">
        <v>20970000</v>
      </c>
      <c r="H10211">
        <v>68.559997999999993</v>
      </c>
    </row>
    <row r="10212" spans="1:8">
      <c r="A10212">
        <v>10210</v>
      </c>
      <c r="B10212" s="1">
        <v>27393</v>
      </c>
      <c r="C10212">
        <v>67.139999000000003</v>
      </c>
      <c r="D10212">
        <v>67.650002000000001</v>
      </c>
      <c r="E10212">
        <v>66.230002999999996</v>
      </c>
      <c r="F10212">
        <v>67.160004000000001</v>
      </c>
      <c r="G10212">
        <v>18520000</v>
      </c>
      <c r="H10212">
        <v>67.160004000000001</v>
      </c>
    </row>
    <row r="10213" spans="1:8">
      <c r="A10213">
        <v>10211</v>
      </c>
      <c r="B10213" s="1">
        <v>27390</v>
      </c>
      <c r="C10213">
        <v>67.440002000000007</v>
      </c>
      <c r="D10213">
        <v>67.989998</v>
      </c>
      <c r="E10213">
        <v>66.489998</v>
      </c>
      <c r="F10213">
        <v>67.139999000000003</v>
      </c>
      <c r="G10213">
        <v>13060000</v>
      </c>
      <c r="H10213">
        <v>67.139999000000003</v>
      </c>
    </row>
    <row r="10214" spans="1:8">
      <c r="A10214">
        <v>10212</v>
      </c>
      <c r="B10214" s="1">
        <v>27389</v>
      </c>
      <c r="C10214">
        <v>66.879997000000003</v>
      </c>
      <c r="D10214">
        <v>68.190002000000007</v>
      </c>
      <c r="E10214">
        <v>66.620002999999997</v>
      </c>
      <c r="F10214">
        <v>67.440002000000007</v>
      </c>
      <c r="G10214">
        <v>11810000</v>
      </c>
      <c r="H10214">
        <v>67.440002000000007</v>
      </c>
    </row>
    <row r="10215" spans="1:8">
      <c r="A10215">
        <v>10213</v>
      </c>
      <c r="B10215" s="1">
        <v>27387</v>
      </c>
      <c r="C10215">
        <v>65.959998999999996</v>
      </c>
      <c r="D10215">
        <v>67.25</v>
      </c>
      <c r="E10215">
        <v>65.860000999999997</v>
      </c>
      <c r="F10215">
        <v>66.879997000000003</v>
      </c>
      <c r="G10215">
        <v>9540000</v>
      </c>
      <c r="H10215">
        <v>66.879997000000003</v>
      </c>
    </row>
    <row r="10216" spans="1:8">
      <c r="A10216">
        <v>10214</v>
      </c>
      <c r="B10216" s="1">
        <v>27386</v>
      </c>
      <c r="C10216">
        <v>66.910004000000001</v>
      </c>
      <c r="D10216">
        <v>67.180000000000007</v>
      </c>
      <c r="E10216">
        <v>65.339995999999999</v>
      </c>
      <c r="F10216">
        <v>65.959998999999996</v>
      </c>
      <c r="G10216">
        <v>18040000</v>
      </c>
      <c r="H10216">
        <v>65.959998999999996</v>
      </c>
    </row>
    <row r="10217" spans="1:8">
      <c r="A10217">
        <v>10215</v>
      </c>
      <c r="B10217" s="1">
        <v>27383</v>
      </c>
      <c r="C10217">
        <v>67.650002000000001</v>
      </c>
      <c r="D10217">
        <v>67.930000000000007</v>
      </c>
      <c r="E10217">
        <v>66.360000999999997</v>
      </c>
      <c r="F10217">
        <v>66.910004000000001</v>
      </c>
      <c r="G10217">
        <v>15840000</v>
      </c>
      <c r="H10217">
        <v>66.910004000000001</v>
      </c>
    </row>
    <row r="10218" spans="1:8">
      <c r="A10218">
        <v>10216</v>
      </c>
      <c r="B10218" s="1">
        <v>27382</v>
      </c>
      <c r="C10218">
        <v>67.900002000000001</v>
      </c>
      <c r="D10218">
        <v>68.620002999999997</v>
      </c>
      <c r="E10218">
        <v>66.930000000000007</v>
      </c>
      <c r="F10218">
        <v>67.650002000000001</v>
      </c>
      <c r="G10218">
        <v>15900000</v>
      </c>
      <c r="H10218">
        <v>67.650002000000001</v>
      </c>
    </row>
    <row r="10219" spans="1:8">
      <c r="A10219">
        <v>10217</v>
      </c>
      <c r="B10219" s="1">
        <v>27381</v>
      </c>
      <c r="C10219">
        <v>67.580001999999993</v>
      </c>
      <c r="D10219">
        <v>69.010002</v>
      </c>
      <c r="E10219">
        <v>67.300003000000004</v>
      </c>
      <c r="F10219">
        <v>67.900002000000001</v>
      </c>
      <c r="G10219">
        <v>18050000</v>
      </c>
      <c r="H10219">
        <v>67.900002000000001</v>
      </c>
    </row>
    <row r="10220" spans="1:8">
      <c r="A10220">
        <v>10218</v>
      </c>
      <c r="B10220" s="1">
        <v>27380</v>
      </c>
      <c r="C10220">
        <v>66.459998999999996</v>
      </c>
      <c r="D10220">
        <v>67.919997999999893</v>
      </c>
      <c r="E10220">
        <v>65.860000999999997</v>
      </c>
      <c r="F10220">
        <v>67.580001999999993</v>
      </c>
      <c r="G10220">
        <v>16880000</v>
      </c>
      <c r="H10220">
        <v>67.580001999999993</v>
      </c>
    </row>
    <row r="10221" spans="1:8">
      <c r="A10221">
        <v>10219</v>
      </c>
      <c r="B10221" s="1">
        <v>27379</v>
      </c>
      <c r="C10221">
        <v>67.069999999999993</v>
      </c>
      <c r="D10221">
        <v>67.739998</v>
      </c>
      <c r="E10221">
        <v>66.019997000000004</v>
      </c>
      <c r="F10221">
        <v>66.459998999999996</v>
      </c>
      <c r="G10221">
        <v>15370000</v>
      </c>
      <c r="H10221">
        <v>66.459998999999996</v>
      </c>
    </row>
    <row r="10222" spans="1:8">
      <c r="A10222">
        <v>10220</v>
      </c>
      <c r="B10222" s="1">
        <v>27376</v>
      </c>
      <c r="C10222">
        <v>67.449996999999996</v>
      </c>
      <c r="D10222">
        <v>68.150002000000001</v>
      </c>
      <c r="E10222">
        <v>66.319999999999993</v>
      </c>
      <c r="F10222">
        <v>67.069999999999993</v>
      </c>
      <c r="G10222">
        <v>14000000</v>
      </c>
      <c r="H10222">
        <v>67.069999999999993</v>
      </c>
    </row>
    <row r="10223" spans="1:8">
      <c r="A10223">
        <v>10221</v>
      </c>
      <c r="B10223" s="1">
        <v>27375</v>
      </c>
      <c r="C10223">
        <v>67.669997999999893</v>
      </c>
      <c r="D10223">
        <v>68.610000999999997</v>
      </c>
      <c r="E10223">
        <v>66.559997999999993</v>
      </c>
      <c r="F10223">
        <v>67.449996999999996</v>
      </c>
      <c r="G10223">
        <v>15390000</v>
      </c>
      <c r="H10223">
        <v>67.449996999999996</v>
      </c>
    </row>
    <row r="10224" spans="1:8">
      <c r="A10224">
        <v>10222</v>
      </c>
      <c r="B10224" s="1">
        <v>27374</v>
      </c>
      <c r="C10224">
        <v>67.279999000000004</v>
      </c>
      <c r="D10224">
        <v>69.029999000000004</v>
      </c>
      <c r="E10224">
        <v>66.830001999999993</v>
      </c>
      <c r="F10224">
        <v>67.669997999999893</v>
      </c>
      <c r="G10224">
        <v>15700000</v>
      </c>
      <c r="H10224">
        <v>67.669997999999893</v>
      </c>
    </row>
    <row r="10225" spans="1:8">
      <c r="A10225">
        <v>10223</v>
      </c>
      <c r="B10225" s="1">
        <v>27373</v>
      </c>
      <c r="C10225">
        <v>65.879997000000003</v>
      </c>
      <c r="D10225">
        <v>68.169997999999893</v>
      </c>
      <c r="E10225">
        <v>65.879997000000003</v>
      </c>
      <c r="F10225">
        <v>67.279999000000004</v>
      </c>
      <c r="G10225">
        <v>15690000</v>
      </c>
      <c r="H10225">
        <v>67.279999000000004</v>
      </c>
    </row>
    <row r="10226" spans="1:8">
      <c r="A10226">
        <v>10224</v>
      </c>
      <c r="B10226" s="1">
        <v>27372</v>
      </c>
      <c r="C10226">
        <v>65.010002</v>
      </c>
      <c r="D10226">
        <v>66.290001000000004</v>
      </c>
      <c r="E10226">
        <v>64.129997000000003</v>
      </c>
      <c r="F10226">
        <v>65.599997999999999</v>
      </c>
      <c r="G10226">
        <v>14660000</v>
      </c>
      <c r="H10226">
        <v>65.599997999999999</v>
      </c>
    </row>
    <row r="10227" spans="1:8">
      <c r="A10227">
        <v>10225</v>
      </c>
      <c r="B10227" s="1">
        <v>27369</v>
      </c>
      <c r="C10227">
        <v>66.129997000000003</v>
      </c>
      <c r="D10227">
        <v>66.199996999999996</v>
      </c>
      <c r="E10227">
        <v>64.400002000000001</v>
      </c>
      <c r="F10227">
        <v>65.010002</v>
      </c>
      <c r="G10227">
        <v>15500000</v>
      </c>
      <c r="H10227">
        <v>65.010002</v>
      </c>
    </row>
    <row r="10228" spans="1:8">
      <c r="A10228">
        <v>10226</v>
      </c>
      <c r="B10228" s="1">
        <v>27368</v>
      </c>
      <c r="C10228">
        <v>67.410004000000001</v>
      </c>
      <c r="D10228">
        <v>68</v>
      </c>
      <c r="E10228">
        <v>65.900002000000001</v>
      </c>
      <c r="F10228">
        <v>66.129997000000003</v>
      </c>
      <c r="G10228">
        <v>12890000</v>
      </c>
      <c r="H10228">
        <v>66.129997000000003</v>
      </c>
    </row>
    <row r="10229" spans="1:8">
      <c r="A10229">
        <v>10227</v>
      </c>
      <c r="B10229" s="1">
        <v>27367</v>
      </c>
      <c r="C10229">
        <v>67.169997999999893</v>
      </c>
      <c r="D10229">
        <v>68.319999999999993</v>
      </c>
      <c r="E10229">
        <v>66.610000999999997</v>
      </c>
      <c r="F10229">
        <v>67.410004000000001</v>
      </c>
      <c r="G10229">
        <v>12580000</v>
      </c>
      <c r="H10229">
        <v>67.410004000000001</v>
      </c>
    </row>
    <row r="10230" spans="1:8">
      <c r="A10230">
        <v>10228</v>
      </c>
      <c r="B10230" s="1">
        <v>27366</v>
      </c>
      <c r="C10230">
        <v>68.110000999999997</v>
      </c>
      <c r="D10230">
        <v>68.129997000000003</v>
      </c>
      <c r="E10230">
        <v>66.620002999999997</v>
      </c>
      <c r="F10230">
        <v>67.169997999999893</v>
      </c>
      <c r="G10230">
        <v>13620000</v>
      </c>
      <c r="H10230">
        <v>67.169997999999893</v>
      </c>
    </row>
    <row r="10231" spans="1:8">
      <c r="A10231">
        <v>10229</v>
      </c>
      <c r="B10231" s="1">
        <v>27365</v>
      </c>
      <c r="C10231">
        <v>69.800003000000004</v>
      </c>
      <c r="D10231">
        <v>69.800003000000004</v>
      </c>
      <c r="E10231">
        <v>67.809997999999993</v>
      </c>
      <c r="F10231">
        <v>68.110000999999997</v>
      </c>
      <c r="G10231">
        <v>11140000</v>
      </c>
      <c r="H10231">
        <v>68.110000999999997</v>
      </c>
    </row>
    <row r="10232" spans="1:8">
      <c r="A10232">
        <v>10230</v>
      </c>
      <c r="B10232" s="1">
        <v>27362</v>
      </c>
      <c r="C10232">
        <v>69.940002000000007</v>
      </c>
      <c r="D10232">
        <v>70.489998</v>
      </c>
      <c r="E10232">
        <v>69.180000000000007</v>
      </c>
      <c r="F10232">
        <v>69.970000999999996</v>
      </c>
      <c r="G10232">
        <v>7400000</v>
      </c>
      <c r="H10232">
        <v>69.970000999999996</v>
      </c>
    </row>
    <row r="10233" spans="1:8">
      <c r="A10233">
        <v>10231</v>
      </c>
      <c r="B10233" s="1">
        <v>27360</v>
      </c>
      <c r="C10233">
        <v>69.470000999999996</v>
      </c>
      <c r="D10233">
        <v>71.309997999999993</v>
      </c>
      <c r="E10233">
        <v>69.169997999999893</v>
      </c>
      <c r="F10233">
        <v>69.940002000000007</v>
      </c>
      <c r="G10233">
        <v>14810000</v>
      </c>
      <c r="H10233">
        <v>69.940002000000007</v>
      </c>
    </row>
    <row r="10234" spans="1:8">
      <c r="A10234">
        <v>10232</v>
      </c>
      <c r="B10234" s="1">
        <v>27359</v>
      </c>
      <c r="C10234">
        <v>68.830001999999993</v>
      </c>
      <c r="D10234">
        <v>70.360000999999997</v>
      </c>
      <c r="E10234">
        <v>68.190002000000007</v>
      </c>
      <c r="F10234">
        <v>69.470000999999996</v>
      </c>
      <c r="G10234">
        <v>13600000</v>
      </c>
      <c r="H10234">
        <v>69.470000999999996</v>
      </c>
    </row>
    <row r="10235" spans="1:8">
      <c r="A10235">
        <v>10233</v>
      </c>
      <c r="B10235" s="1">
        <v>27358</v>
      </c>
      <c r="C10235">
        <v>68.900002000000001</v>
      </c>
      <c r="D10235">
        <v>69.680000000000007</v>
      </c>
      <c r="E10235">
        <v>67.790001000000004</v>
      </c>
      <c r="F10235">
        <v>68.830001999999993</v>
      </c>
      <c r="G10235">
        <v>11300000</v>
      </c>
      <c r="H10235">
        <v>68.830001999999993</v>
      </c>
    </row>
    <row r="10236" spans="1:8">
      <c r="A10236">
        <v>10234</v>
      </c>
      <c r="B10236" s="1">
        <v>27355</v>
      </c>
      <c r="C10236">
        <v>68.239998</v>
      </c>
      <c r="D10236">
        <v>70</v>
      </c>
      <c r="E10236">
        <v>68.239998</v>
      </c>
      <c r="F10236">
        <v>68.900002000000001</v>
      </c>
      <c r="G10236">
        <v>13020000</v>
      </c>
      <c r="H10236">
        <v>68.900002000000001</v>
      </c>
    </row>
    <row r="10237" spans="1:8">
      <c r="A10237">
        <v>10235</v>
      </c>
      <c r="B10237" s="1">
        <v>27354</v>
      </c>
      <c r="C10237">
        <v>67.900002000000001</v>
      </c>
      <c r="D10237">
        <v>68.940002000000007</v>
      </c>
      <c r="E10237">
        <v>66.849997999999999</v>
      </c>
      <c r="F10237">
        <v>68.180000000000007</v>
      </c>
      <c r="G10237">
        <v>13820000</v>
      </c>
      <c r="H10237">
        <v>68.180000000000007</v>
      </c>
    </row>
    <row r="10238" spans="1:8">
      <c r="A10238">
        <v>10236</v>
      </c>
      <c r="B10238" s="1">
        <v>27353</v>
      </c>
      <c r="C10238">
        <v>68.199996999999996</v>
      </c>
      <c r="D10238">
        <v>69.25</v>
      </c>
      <c r="E10238">
        <v>67.360000999999997</v>
      </c>
      <c r="F10238">
        <v>67.900002000000001</v>
      </c>
      <c r="G10238">
        <v>12430000</v>
      </c>
      <c r="H10238">
        <v>67.900002000000001</v>
      </c>
    </row>
    <row r="10239" spans="1:8">
      <c r="A10239">
        <v>10237</v>
      </c>
      <c r="B10239" s="1">
        <v>27352</v>
      </c>
      <c r="C10239">
        <v>69.269997000000004</v>
      </c>
      <c r="D10239">
        <v>69.709998999999996</v>
      </c>
      <c r="E10239">
        <v>67.660004000000001</v>
      </c>
      <c r="F10239">
        <v>68.199996999999996</v>
      </c>
      <c r="G10239">
        <v>15720000</v>
      </c>
      <c r="H10239">
        <v>68.199996999999996</v>
      </c>
    </row>
    <row r="10240" spans="1:8">
      <c r="A10240">
        <v>10238</v>
      </c>
      <c r="B10240" s="1">
        <v>27351</v>
      </c>
      <c r="C10240">
        <v>71.099997999999999</v>
      </c>
      <c r="D10240">
        <v>71.099997999999999</v>
      </c>
      <c r="E10240">
        <v>68.949996999999996</v>
      </c>
      <c r="F10240">
        <v>69.269997000000004</v>
      </c>
      <c r="G10240">
        <v>15230000</v>
      </c>
      <c r="H10240">
        <v>69.269997000000004</v>
      </c>
    </row>
    <row r="10241" spans="1:8">
      <c r="A10241">
        <v>10239</v>
      </c>
      <c r="B10241" s="1">
        <v>27348</v>
      </c>
      <c r="C10241">
        <v>73.059997999999993</v>
      </c>
      <c r="D10241">
        <v>73.269997000000004</v>
      </c>
      <c r="E10241">
        <v>71.410004000000001</v>
      </c>
      <c r="F10241">
        <v>71.910004000000001</v>
      </c>
      <c r="G10241">
        <v>12480000</v>
      </c>
      <c r="H10241">
        <v>71.910004000000001</v>
      </c>
    </row>
    <row r="10242" spans="1:8">
      <c r="A10242">
        <v>10240</v>
      </c>
      <c r="B10242" s="1">
        <v>27347</v>
      </c>
      <c r="C10242">
        <v>73.349997999999999</v>
      </c>
      <c r="D10242">
        <v>74.540001000000004</v>
      </c>
      <c r="E10242">
        <v>72.529999000000004</v>
      </c>
      <c r="F10242">
        <v>73.059997999999993</v>
      </c>
      <c r="G10242">
        <v>13540000</v>
      </c>
      <c r="H10242">
        <v>73.059997999999993</v>
      </c>
    </row>
    <row r="10243" spans="1:8">
      <c r="A10243">
        <v>10241</v>
      </c>
      <c r="B10243" s="1">
        <v>27346</v>
      </c>
      <c r="C10243">
        <v>73.669997999999893</v>
      </c>
      <c r="D10243">
        <v>74.25</v>
      </c>
      <c r="E10243">
        <v>72.319999999999993</v>
      </c>
      <c r="F10243">
        <v>73.349997999999999</v>
      </c>
      <c r="G10243">
        <v>16040000</v>
      </c>
      <c r="H10243">
        <v>73.349997999999999</v>
      </c>
    </row>
    <row r="10244" spans="1:8">
      <c r="A10244">
        <v>10242</v>
      </c>
      <c r="B10244" s="1">
        <v>27345</v>
      </c>
      <c r="C10244">
        <v>75.150002000000001</v>
      </c>
      <c r="D10244">
        <v>75.589995999999999</v>
      </c>
      <c r="E10244">
        <v>73.339995999999999</v>
      </c>
      <c r="F10244">
        <v>73.669997999999893</v>
      </c>
      <c r="G10244">
        <v>15040000</v>
      </c>
      <c r="H10244">
        <v>73.669997999999893</v>
      </c>
    </row>
    <row r="10245" spans="1:8">
      <c r="A10245">
        <v>10243</v>
      </c>
      <c r="B10245" s="1">
        <v>27344</v>
      </c>
      <c r="C10245">
        <v>74.910004000000001</v>
      </c>
      <c r="D10245">
        <v>75.699996999999996</v>
      </c>
      <c r="E10245">
        <v>74.040001000000004</v>
      </c>
      <c r="F10245">
        <v>75.150002000000001</v>
      </c>
      <c r="G10245">
        <v>13220000</v>
      </c>
      <c r="H10245">
        <v>75.150002000000001</v>
      </c>
    </row>
    <row r="10246" spans="1:8">
      <c r="A10246">
        <v>10244</v>
      </c>
      <c r="B10246" s="1">
        <v>27341</v>
      </c>
      <c r="C10246">
        <v>75.209998999999996</v>
      </c>
      <c r="D10246">
        <v>76</v>
      </c>
      <c r="E10246">
        <v>74.010002</v>
      </c>
      <c r="F10246">
        <v>74.910004000000001</v>
      </c>
      <c r="G10246">
        <v>15890000</v>
      </c>
      <c r="H10246">
        <v>74.910004000000001</v>
      </c>
    </row>
    <row r="10247" spans="1:8">
      <c r="A10247">
        <v>10245</v>
      </c>
      <c r="B10247" s="1">
        <v>27340</v>
      </c>
      <c r="C10247">
        <v>74.75</v>
      </c>
      <c r="D10247">
        <v>76.300003000000004</v>
      </c>
      <c r="E10247">
        <v>73.849997999999999</v>
      </c>
      <c r="F10247">
        <v>75.209998999999996</v>
      </c>
      <c r="G10247">
        <v>17150000</v>
      </c>
      <c r="H10247">
        <v>75.209998999999996</v>
      </c>
    </row>
    <row r="10248" spans="1:8">
      <c r="A10248">
        <v>10246</v>
      </c>
      <c r="B10248" s="1">
        <v>27339</v>
      </c>
      <c r="C10248">
        <v>75.110000999999997</v>
      </c>
      <c r="D10248">
        <v>77.410004000000001</v>
      </c>
      <c r="E10248">
        <v>74.230002999999996</v>
      </c>
      <c r="F10248">
        <v>74.75</v>
      </c>
      <c r="G10248">
        <v>23930000</v>
      </c>
      <c r="H10248">
        <v>74.75</v>
      </c>
    </row>
    <row r="10249" spans="1:8">
      <c r="A10249">
        <v>10247</v>
      </c>
      <c r="B10249" s="1">
        <v>27338</v>
      </c>
      <c r="C10249">
        <v>73.080001999999993</v>
      </c>
      <c r="D10249">
        <v>75.360000999999997</v>
      </c>
      <c r="E10249">
        <v>72.489998</v>
      </c>
      <c r="F10249">
        <v>75.110000999999997</v>
      </c>
      <c r="G10249">
        <v>15960000</v>
      </c>
      <c r="H10249">
        <v>75.110000999999997</v>
      </c>
    </row>
    <row r="10250" spans="1:8">
      <c r="A10250">
        <v>10248</v>
      </c>
      <c r="B10250" s="1">
        <v>27337</v>
      </c>
      <c r="C10250">
        <v>73.800003000000004</v>
      </c>
      <c r="D10250">
        <v>73.800003000000004</v>
      </c>
      <c r="E10250">
        <v>71.930000000000007</v>
      </c>
      <c r="F10250">
        <v>73.080001999999993</v>
      </c>
      <c r="G10250">
        <v>12740000</v>
      </c>
      <c r="H10250">
        <v>73.080001999999993</v>
      </c>
    </row>
    <row r="10251" spans="1:8">
      <c r="A10251">
        <v>10249</v>
      </c>
      <c r="B10251" s="1">
        <v>27334</v>
      </c>
      <c r="C10251">
        <v>73.900002000000001</v>
      </c>
      <c r="D10251">
        <v>74.849997999999999</v>
      </c>
      <c r="E10251">
        <v>72.680000000000007</v>
      </c>
      <c r="F10251">
        <v>73.879997000000003</v>
      </c>
      <c r="G10251">
        <v>13470000</v>
      </c>
      <c r="H10251">
        <v>73.879997000000003</v>
      </c>
    </row>
    <row r="10252" spans="1:8">
      <c r="A10252">
        <v>10250</v>
      </c>
      <c r="B10252" s="1">
        <v>27333</v>
      </c>
      <c r="C10252">
        <v>74.309997999999993</v>
      </c>
      <c r="D10252">
        <v>75.900002000000001</v>
      </c>
      <c r="E10252">
        <v>73.150002000000001</v>
      </c>
      <c r="F10252">
        <v>73.900002000000001</v>
      </c>
      <c r="G10252">
        <v>18840000</v>
      </c>
      <c r="H10252">
        <v>73.900002000000001</v>
      </c>
    </row>
    <row r="10253" spans="1:8">
      <c r="A10253">
        <v>10251</v>
      </c>
      <c r="B10253" s="1">
        <v>27332</v>
      </c>
      <c r="C10253">
        <v>72.830001999999993</v>
      </c>
      <c r="D10253">
        <v>75.449996999999996</v>
      </c>
      <c r="E10253">
        <v>72.400002000000001</v>
      </c>
      <c r="F10253">
        <v>74.309997999999993</v>
      </c>
      <c r="G10253">
        <v>20130000</v>
      </c>
      <c r="H10253">
        <v>74.309997999999993</v>
      </c>
    </row>
    <row r="10254" spans="1:8">
      <c r="A10254">
        <v>10252</v>
      </c>
      <c r="B10254" s="1">
        <v>27331</v>
      </c>
      <c r="C10254">
        <v>70.489998</v>
      </c>
      <c r="D10254">
        <v>73.190002000000007</v>
      </c>
      <c r="E10254">
        <v>70.489998</v>
      </c>
      <c r="F10254">
        <v>72.830001999999993</v>
      </c>
      <c r="G10254">
        <v>15610000</v>
      </c>
      <c r="H10254">
        <v>72.830001999999993</v>
      </c>
    </row>
    <row r="10255" spans="1:8">
      <c r="A10255">
        <v>10253</v>
      </c>
      <c r="B10255" s="1">
        <v>27330</v>
      </c>
      <c r="C10255">
        <v>70.120002999999997</v>
      </c>
      <c r="D10255">
        <v>70.669997999999893</v>
      </c>
      <c r="E10255">
        <v>68.889999000000003</v>
      </c>
      <c r="F10255">
        <v>70.089995999999999</v>
      </c>
      <c r="G10255">
        <v>10540000</v>
      </c>
      <c r="H10255">
        <v>70.089995999999999</v>
      </c>
    </row>
    <row r="10256" spans="1:8">
      <c r="A10256">
        <v>10254</v>
      </c>
      <c r="B10256" s="1">
        <v>27327</v>
      </c>
      <c r="C10256">
        <v>70.220000999999996</v>
      </c>
      <c r="D10256">
        <v>71.589995999999999</v>
      </c>
      <c r="E10256">
        <v>69.459998999999996</v>
      </c>
      <c r="F10256">
        <v>70.120002999999997</v>
      </c>
      <c r="G10256">
        <v>12650000</v>
      </c>
      <c r="H10256">
        <v>70.120002999999997</v>
      </c>
    </row>
    <row r="10257" spans="1:8">
      <c r="A10257">
        <v>10255</v>
      </c>
      <c r="B10257" s="1">
        <v>27326</v>
      </c>
      <c r="C10257">
        <v>70.980002999999996</v>
      </c>
      <c r="D10257">
        <v>70.980002999999996</v>
      </c>
      <c r="E10257">
        <v>68.800003000000004</v>
      </c>
      <c r="F10257">
        <v>70.220000999999996</v>
      </c>
      <c r="G10257">
        <v>14910000</v>
      </c>
      <c r="H10257">
        <v>70.220000999999996</v>
      </c>
    </row>
    <row r="10258" spans="1:8">
      <c r="A10258">
        <v>10256</v>
      </c>
      <c r="B10258" s="1">
        <v>27325</v>
      </c>
      <c r="C10258">
        <v>72.809997999999993</v>
      </c>
      <c r="D10258">
        <v>72.809997999999993</v>
      </c>
      <c r="E10258">
        <v>70.400002000000001</v>
      </c>
      <c r="F10258">
        <v>71.029999000000004</v>
      </c>
      <c r="G10258">
        <v>14200000</v>
      </c>
      <c r="H10258">
        <v>71.029999000000004</v>
      </c>
    </row>
    <row r="10259" spans="1:8">
      <c r="A10259">
        <v>10257</v>
      </c>
      <c r="B10259" s="1">
        <v>27324</v>
      </c>
      <c r="C10259">
        <v>73.5</v>
      </c>
      <c r="D10259">
        <v>75.089995999999999</v>
      </c>
      <c r="E10259">
        <v>72.550003000000004</v>
      </c>
      <c r="F10259">
        <v>73.129997000000003</v>
      </c>
      <c r="G10259">
        <v>18930000</v>
      </c>
      <c r="H10259">
        <v>73.129997000000003</v>
      </c>
    </row>
    <row r="10260" spans="1:8">
      <c r="A10260">
        <v>10258</v>
      </c>
      <c r="B10260" s="1">
        <v>27323</v>
      </c>
      <c r="C10260">
        <v>72.279999000000004</v>
      </c>
      <c r="D10260">
        <v>73.919997999999893</v>
      </c>
      <c r="E10260">
        <v>71.239998</v>
      </c>
      <c r="F10260">
        <v>73.5</v>
      </c>
      <c r="G10260">
        <v>14500000</v>
      </c>
      <c r="H10260">
        <v>73.5</v>
      </c>
    </row>
    <row r="10261" spans="1:8">
      <c r="A10261">
        <v>10259</v>
      </c>
      <c r="B10261" s="1">
        <v>27320</v>
      </c>
      <c r="C10261">
        <v>71.199996999999996</v>
      </c>
      <c r="D10261">
        <v>73.339995999999999</v>
      </c>
      <c r="E10261">
        <v>71.199996999999996</v>
      </c>
      <c r="F10261">
        <v>72.279999000000004</v>
      </c>
      <c r="G10261">
        <v>16460000</v>
      </c>
      <c r="H10261">
        <v>72.279999000000004</v>
      </c>
    </row>
    <row r="10262" spans="1:8">
      <c r="A10262">
        <v>10260</v>
      </c>
      <c r="B10262" s="1">
        <v>27319</v>
      </c>
      <c r="C10262">
        <v>70.330001999999993</v>
      </c>
      <c r="D10262">
        <v>72</v>
      </c>
      <c r="E10262">
        <v>69.410004000000001</v>
      </c>
      <c r="F10262">
        <v>71.169997999999893</v>
      </c>
      <c r="G10262">
        <v>14470000</v>
      </c>
      <c r="H10262">
        <v>71.169997999999893</v>
      </c>
    </row>
    <row r="10263" spans="1:8">
      <c r="A10263">
        <v>10261</v>
      </c>
      <c r="B10263" s="1">
        <v>27318</v>
      </c>
      <c r="C10263">
        <v>71.440002000000007</v>
      </c>
      <c r="D10263">
        <v>71.980002999999996</v>
      </c>
      <c r="E10263">
        <v>69.540001000000004</v>
      </c>
      <c r="F10263">
        <v>70.330001999999993</v>
      </c>
      <c r="G10263">
        <v>14790000</v>
      </c>
      <c r="H10263">
        <v>70.330001999999993</v>
      </c>
    </row>
    <row r="10264" spans="1:8">
      <c r="A10264">
        <v>10262</v>
      </c>
      <c r="B10264" s="1">
        <v>27317</v>
      </c>
      <c r="C10264">
        <v>72.739998</v>
      </c>
      <c r="D10264">
        <v>73.349997999999999</v>
      </c>
      <c r="E10264">
        <v>70.610000999999997</v>
      </c>
      <c r="F10264">
        <v>71.440002000000007</v>
      </c>
      <c r="G10264">
        <v>17390000</v>
      </c>
      <c r="H10264">
        <v>71.440002000000007</v>
      </c>
    </row>
    <row r="10265" spans="1:8">
      <c r="A10265">
        <v>10263</v>
      </c>
      <c r="B10265" s="1">
        <v>27316</v>
      </c>
      <c r="C10265">
        <v>71.169997999999893</v>
      </c>
      <c r="D10265">
        <v>74.430000000000007</v>
      </c>
      <c r="E10265">
        <v>71.169997999999893</v>
      </c>
      <c r="F10265">
        <v>72.739998</v>
      </c>
      <c r="G10265">
        <v>19770000</v>
      </c>
      <c r="H10265">
        <v>72.739998</v>
      </c>
    </row>
    <row r="10266" spans="1:8">
      <c r="A10266">
        <v>10264</v>
      </c>
      <c r="B10266" s="1">
        <v>27313</v>
      </c>
      <c r="C10266">
        <v>69.790001000000004</v>
      </c>
      <c r="D10266">
        <v>71.989998</v>
      </c>
      <c r="E10266">
        <v>68.800003000000004</v>
      </c>
      <c r="F10266">
        <v>71.139999000000003</v>
      </c>
      <c r="G10266">
        <v>20090000</v>
      </c>
      <c r="H10266">
        <v>71.139999000000003</v>
      </c>
    </row>
    <row r="10267" spans="1:8">
      <c r="A10267">
        <v>10265</v>
      </c>
      <c r="B10267" s="1">
        <v>27312</v>
      </c>
      <c r="C10267">
        <v>68.300003000000004</v>
      </c>
      <c r="D10267">
        <v>71.480002999999996</v>
      </c>
      <c r="E10267">
        <v>68.300003000000004</v>
      </c>
      <c r="F10267">
        <v>69.790001000000004</v>
      </c>
      <c r="G10267">
        <v>26360000</v>
      </c>
      <c r="H10267">
        <v>69.790001000000004</v>
      </c>
    </row>
    <row r="10268" spans="1:8">
      <c r="A10268">
        <v>10266</v>
      </c>
      <c r="B10268" s="1">
        <v>27311</v>
      </c>
      <c r="C10268">
        <v>64.839995999999999</v>
      </c>
      <c r="D10268">
        <v>68.150002000000001</v>
      </c>
      <c r="E10268">
        <v>63.740001999999997</v>
      </c>
      <c r="F10268">
        <v>67.819999999999993</v>
      </c>
      <c r="G10268">
        <v>18820000</v>
      </c>
      <c r="H10268">
        <v>67.819999999999993</v>
      </c>
    </row>
    <row r="10269" spans="1:8">
      <c r="A10269">
        <v>10267</v>
      </c>
      <c r="B10269" s="1">
        <v>27310</v>
      </c>
      <c r="C10269">
        <v>64.949996999999996</v>
      </c>
      <c r="D10269">
        <v>66.069999999999993</v>
      </c>
      <c r="E10269">
        <v>63.950001</v>
      </c>
      <c r="F10269">
        <v>64.839995999999999</v>
      </c>
      <c r="G10269">
        <v>15460000</v>
      </c>
      <c r="H10269">
        <v>64.839995999999999</v>
      </c>
    </row>
    <row r="10270" spans="1:8">
      <c r="A10270">
        <v>10268</v>
      </c>
      <c r="B10270" s="1">
        <v>27309</v>
      </c>
      <c r="C10270">
        <v>62.779998999999997</v>
      </c>
      <c r="D10270">
        <v>65.400002000000001</v>
      </c>
      <c r="E10270">
        <v>62.779998999999997</v>
      </c>
      <c r="F10270">
        <v>64.949996999999996</v>
      </c>
      <c r="G10270">
        <v>15000000</v>
      </c>
      <c r="H10270">
        <v>64.949996999999996</v>
      </c>
    </row>
    <row r="10271" spans="1:8">
      <c r="A10271">
        <v>10269</v>
      </c>
      <c r="B10271" s="1">
        <v>27306</v>
      </c>
      <c r="C10271">
        <v>62.279998999999997</v>
      </c>
      <c r="D10271">
        <v>63.23</v>
      </c>
      <c r="E10271">
        <v>60.959999000000003</v>
      </c>
      <c r="F10271">
        <v>62.34</v>
      </c>
      <c r="G10271">
        <v>15910000</v>
      </c>
      <c r="H10271">
        <v>62.34</v>
      </c>
    </row>
    <row r="10272" spans="1:8">
      <c r="A10272">
        <v>10270</v>
      </c>
      <c r="B10272" s="1">
        <v>27305</v>
      </c>
      <c r="C10272">
        <v>63.380001</v>
      </c>
      <c r="D10272">
        <v>63.48</v>
      </c>
      <c r="E10272">
        <v>61.66</v>
      </c>
      <c r="F10272">
        <v>62.279998999999997</v>
      </c>
      <c r="G10272">
        <v>13150000</v>
      </c>
      <c r="H10272">
        <v>62.279998999999997</v>
      </c>
    </row>
    <row r="10273" spans="1:8">
      <c r="A10273">
        <v>10271</v>
      </c>
      <c r="B10273" s="1">
        <v>27304</v>
      </c>
      <c r="C10273">
        <v>63.389999000000003</v>
      </c>
      <c r="D10273">
        <v>64.620002999999997</v>
      </c>
      <c r="E10273">
        <v>62.740001999999997</v>
      </c>
      <c r="F10273">
        <v>63.380001</v>
      </c>
      <c r="G10273">
        <v>12230000</v>
      </c>
      <c r="H10273">
        <v>63.380001</v>
      </c>
    </row>
    <row r="10274" spans="1:8">
      <c r="A10274">
        <v>10272</v>
      </c>
      <c r="B10274" s="1">
        <v>27303</v>
      </c>
      <c r="C10274">
        <v>63.540000999999997</v>
      </c>
      <c r="D10274">
        <v>64.370002999999997</v>
      </c>
      <c r="E10274">
        <v>61.75</v>
      </c>
      <c r="F10274">
        <v>63.389999000000003</v>
      </c>
      <c r="G10274">
        <v>16890000</v>
      </c>
      <c r="H10274">
        <v>63.389999000000003</v>
      </c>
    </row>
    <row r="10275" spans="1:8">
      <c r="A10275">
        <v>10273</v>
      </c>
      <c r="B10275" s="1">
        <v>27302</v>
      </c>
      <c r="C10275">
        <v>64.849997999999999</v>
      </c>
      <c r="D10275">
        <v>64.849997999999999</v>
      </c>
      <c r="E10275">
        <v>62.52</v>
      </c>
      <c r="F10275">
        <v>63.540000999999997</v>
      </c>
      <c r="G10275">
        <v>15000000</v>
      </c>
      <c r="H10275">
        <v>63.540000999999997</v>
      </c>
    </row>
    <row r="10276" spans="1:8">
      <c r="A10276">
        <v>10274</v>
      </c>
      <c r="B10276" s="1">
        <v>27299</v>
      </c>
      <c r="C10276">
        <v>66.459998999999996</v>
      </c>
      <c r="D10276">
        <v>67.089995999999999</v>
      </c>
      <c r="E10276">
        <v>64.580001999999993</v>
      </c>
      <c r="F10276">
        <v>64.940002000000007</v>
      </c>
      <c r="G10276">
        <v>12320000</v>
      </c>
      <c r="H10276">
        <v>64.940002000000007</v>
      </c>
    </row>
    <row r="10277" spans="1:8">
      <c r="A10277">
        <v>10275</v>
      </c>
      <c r="B10277" s="1">
        <v>27298</v>
      </c>
      <c r="C10277">
        <v>67.400002000000001</v>
      </c>
      <c r="D10277">
        <v>67.400002000000001</v>
      </c>
      <c r="E10277">
        <v>65.790001000000004</v>
      </c>
      <c r="F10277">
        <v>66.459998999999996</v>
      </c>
      <c r="G10277">
        <v>9060000</v>
      </c>
      <c r="H10277">
        <v>66.459998999999996</v>
      </c>
    </row>
    <row r="10278" spans="1:8">
      <c r="A10278">
        <v>10276</v>
      </c>
      <c r="B10278" s="1">
        <v>27297</v>
      </c>
      <c r="C10278">
        <v>68.019997000000004</v>
      </c>
      <c r="D10278">
        <v>69.769997000000004</v>
      </c>
      <c r="E10278">
        <v>66.860000999999997</v>
      </c>
      <c r="F10278">
        <v>67.569999999999993</v>
      </c>
      <c r="G10278">
        <v>17620000</v>
      </c>
      <c r="H10278">
        <v>67.569999999999993</v>
      </c>
    </row>
    <row r="10279" spans="1:8">
      <c r="A10279">
        <v>10277</v>
      </c>
      <c r="B10279" s="1">
        <v>27296</v>
      </c>
      <c r="C10279">
        <v>69.029999000000004</v>
      </c>
      <c r="D10279">
        <v>69.029999000000004</v>
      </c>
      <c r="E10279">
        <v>67.419997999999893</v>
      </c>
      <c r="F10279">
        <v>68.019997000000004</v>
      </c>
      <c r="G10279">
        <v>9840000</v>
      </c>
      <c r="H10279">
        <v>68.019997000000004</v>
      </c>
    </row>
    <row r="10280" spans="1:8">
      <c r="A10280">
        <v>10278</v>
      </c>
      <c r="B10280" s="1">
        <v>27295</v>
      </c>
      <c r="C10280">
        <v>70.139999000000003</v>
      </c>
      <c r="D10280">
        <v>71.019997000000004</v>
      </c>
      <c r="E10280">
        <v>68.790001000000004</v>
      </c>
      <c r="F10280">
        <v>69.419997999999893</v>
      </c>
      <c r="G10280">
        <v>12130000</v>
      </c>
      <c r="H10280">
        <v>69.419997999999893</v>
      </c>
    </row>
    <row r="10281" spans="1:8">
      <c r="A10281">
        <v>10279</v>
      </c>
      <c r="B10281" s="1">
        <v>27292</v>
      </c>
      <c r="C10281">
        <v>70.089995999999999</v>
      </c>
      <c r="D10281">
        <v>71.120002999999997</v>
      </c>
      <c r="E10281">
        <v>68.620002999999997</v>
      </c>
      <c r="F10281">
        <v>70.139999000000003</v>
      </c>
      <c r="G10281">
        <v>16250000</v>
      </c>
      <c r="H10281">
        <v>70.139999000000003</v>
      </c>
    </row>
    <row r="10282" spans="1:8">
      <c r="A10282">
        <v>10280</v>
      </c>
      <c r="B10282" s="1">
        <v>27291</v>
      </c>
      <c r="C10282">
        <v>68.360000999999997</v>
      </c>
      <c r="D10282">
        <v>70.760002</v>
      </c>
      <c r="E10282">
        <v>68.360000999999997</v>
      </c>
      <c r="F10282">
        <v>70.089995999999999</v>
      </c>
      <c r="G10282">
        <v>17000000</v>
      </c>
      <c r="H10282">
        <v>70.089995999999999</v>
      </c>
    </row>
    <row r="10283" spans="1:8">
      <c r="A10283">
        <v>10281</v>
      </c>
      <c r="B10283" s="1">
        <v>27290</v>
      </c>
      <c r="C10283">
        <v>67.379997000000003</v>
      </c>
      <c r="D10283">
        <v>68.139999000000003</v>
      </c>
      <c r="E10283">
        <v>65.919997999999893</v>
      </c>
      <c r="F10283">
        <v>67.720000999999996</v>
      </c>
      <c r="G10283">
        <v>11760000</v>
      </c>
      <c r="H10283">
        <v>67.720000999999996</v>
      </c>
    </row>
    <row r="10284" spans="1:8">
      <c r="A10284">
        <v>10282</v>
      </c>
      <c r="B10284" s="1">
        <v>27289</v>
      </c>
      <c r="C10284">
        <v>66.449996999999996</v>
      </c>
      <c r="D10284">
        <v>68.839995999999999</v>
      </c>
      <c r="E10284">
        <v>66.449996999999996</v>
      </c>
      <c r="F10284">
        <v>67.379997000000003</v>
      </c>
      <c r="G10284">
        <v>13730000</v>
      </c>
      <c r="H10284">
        <v>67.379997000000003</v>
      </c>
    </row>
    <row r="10285" spans="1:8">
      <c r="A10285">
        <v>10283</v>
      </c>
      <c r="B10285" s="1">
        <v>27288</v>
      </c>
      <c r="C10285">
        <v>65.199996999999996</v>
      </c>
      <c r="D10285">
        <v>66.919997999999893</v>
      </c>
      <c r="E10285">
        <v>64.150002000000001</v>
      </c>
      <c r="F10285">
        <v>66.260002</v>
      </c>
      <c r="G10285">
        <v>18370000</v>
      </c>
      <c r="H10285">
        <v>66.260002</v>
      </c>
    </row>
    <row r="10286" spans="1:8">
      <c r="A10286">
        <v>10284</v>
      </c>
      <c r="B10286" s="1">
        <v>27285</v>
      </c>
      <c r="C10286">
        <v>66.709998999999996</v>
      </c>
      <c r="D10286">
        <v>66.910004000000001</v>
      </c>
      <c r="E10286">
        <v>64.739998</v>
      </c>
      <c r="F10286">
        <v>65.199996999999996</v>
      </c>
      <c r="G10286">
        <v>16070000</v>
      </c>
      <c r="H10286">
        <v>65.199996999999996</v>
      </c>
    </row>
    <row r="10287" spans="1:8">
      <c r="A10287">
        <v>10285</v>
      </c>
      <c r="B10287" s="1">
        <v>27284</v>
      </c>
      <c r="C10287">
        <v>68.540001000000004</v>
      </c>
      <c r="D10287">
        <v>68.540001000000004</v>
      </c>
      <c r="E10287">
        <v>66.220000999999996</v>
      </c>
      <c r="F10287">
        <v>66.709998999999996</v>
      </c>
      <c r="G10287">
        <v>16920000</v>
      </c>
      <c r="H10287">
        <v>66.709998999999996</v>
      </c>
    </row>
    <row r="10288" spans="1:8">
      <c r="A10288">
        <v>10286</v>
      </c>
      <c r="B10288" s="1">
        <v>27283</v>
      </c>
      <c r="C10288">
        <v>69.239998</v>
      </c>
      <c r="D10288">
        <v>70</v>
      </c>
      <c r="E10288">
        <v>68.220000999999996</v>
      </c>
      <c r="F10288">
        <v>68.550003000000004</v>
      </c>
      <c r="G10288">
        <v>11820000</v>
      </c>
      <c r="H10288">
        <v>68.550003000000004</v>
      </c>
    </row>
    <row r="10289" spans="1:8">
      <c r="A10289">
        <v>10287</v>
      </c>
      <c r="B10289" s="1">
        <v>27282</v>
      </c>
      <c r="C10289">
        <v>69.720000999999996</v>
      </c>
      <c r="D10289">
        <v>70.470000999999996</v>
      </c>
      <c r="E10289">
        <v>68.550003000000004</v>
      </c>
      <c r="F10289">
        <v>69.239998</v>
      </c>
      <c r="G10289">
        <v>11980000</v>
      </c>
      <c r="H10289">
        <v>69.239998</v>
      </c>
    </row>
    <row r="10290" spans="1:8">
      <c r="A10290">
        <v>10288</v>
      </c>
      <c r="B10290" s="1">
        <v>27281</v>
      </c>
      <c r="C10290">
        <v>71.349997999999999</v>
      </c>
      <c r="D10290">
        <v>71.349997999999999</v>
      </c>
      <c r="E10290">
        <v>69.379997000000003</v>
      </c>
      <c r="F10290">
        <v>69.720000999999996</v>
      </c>
      <c r="G10290">
        <v>11160000</v>
      </c>
      <c r="H10290">
        <v>69.720000999999996</v>
      </c>
    </row>
    <row r="10291" spans="1:8">
      <c r="A10291">
        <v>10289</v>
      </c>
      <c r="B10291" s="1">
        <v>27278</v>
      </c>
      <c r="C10291">
        <v>70.870002999999997</v>
      </c>
      <c r="D10291">
        <v>72.419997999999893</v>
      </c>
      <c r="E10291">
        <v>70.080001999999993</v>
      </c>
      <c r="F10291">
        <v>71.419997999999893</v>
      </c>
      <c r="G10291">
        <v>15130000</v>
      </c>
      <c r="H10291">
        <v>71.419997999999893</v>
      </c>
    </row>
    <row r="10292" spans="1:8">
      <c r="A10292">
        <v>10290</v>
      </c>
      <c r="B10292" s="1">
        <v>27277</v>
      </c>
      <c r="C10292">
        <v>68.690002000000007</v>
      </c>
      <c r="D10292">
        <v>71.300003000000004</v>
      </c>
      <c r="E10292">
        <v>68.650002000000001</v>
      </c>
      <c r="F10292">
        <v>70.870002999999997</v>
      </c>
      <c r="G10292">
        <v>14210000</v>
      </c>
      <c r="H10292">
        <v>70.870002999999997</v>
      </c>
    </row>
    <row r="10293" spans="1:8">
      <c r="A10293">
        <v>10291</v>
      </c>
      <c r="B10293" s="1">
        <v>27276</v>
      </c>
      <c r="C10293">
        <v>69.849997999999999</v>
      </c>
      <c r="D10293">
        <v>69.849997999999999</v>
      </c>
      <c r="E10293">
        <v>67.639999000000003</v>
      </c>
      <c r="F10293">
        <v>68.690002000000007</v>
      </c>
      <c r="G10293">
        <v>16930000</v>
      </c>
      <c r="H10293">
        <v>68.690002000000007</v>
      </c>
    </row>
    <row r="10294" spans="1:8">
      <c r="A10294">
        <v>10292</v>
      </c>
      <c r="B10294" s="1">
        <v>27275</v>
      </c>
      <c r="C10294">
        <v>72.150002000000001</v>
      </c>
      <c r="D10294">
        <v>73.010002</v>
      </c>
      <c r="E10294">
        <v>70.279999000000004</v>
      </c>
      <c r="F10294">
        <v>70.519997000000004</v>
      </c>
      <c r="G10294">
        <v>12750000</v>
      </c>
      <c r="H10294">
        <v>70.519997000000004</v>
      </c>
    </row>
    <row r="10295" spans="1:8">
      <c r="A10295">
        <v>10293</v>
      </c>
      <c r="B10295" s="1">
        <v>27271</v>
      </c>
      <c r="C10295">
        <v>70.220000999999996</v>
      </c>
      <c r="D10295">
        <v>72.680000000000007</v>
      </c>
      <c r="E10295">
        <v>70.220000999999996</v>
      </c>
      <c r="F10295">
        <v>72.150002000000001</v>
      </c>
      <c r="G10295">
        <v>16230000</v>
      </c>
      <c r="H10295">
        <v>72.150002000000001</v>
      </c>
    </row>
    <row r="10296" spans="1:8">
      <c r="A10296">
        <v>10294</v>
      </c>
      <c r="B10296" s="1">
        <v>27270</v>
      </c>
      <c r="C10296">
        <v>70.760002</v>
      </c>
      <c r="D10296">
        <v>71.220000999999996</v>
      </c>
      <c r="E10296">
        <v>69.370002999999997</v>
      </c>
      <c r="F10296">
        <v>69.989998</v>
      </c>
      <c r="G10296">
        <v>13690000</v>
      </c>
      <c r="H10296">
        <v>69.989998</v>
      </c>
    </row>
    <row r="10297" spans="1:8">
      <c r="A10297">
        <v>10295</v>
      </c>
      <c r="B10297" s="1">
        <v>27269</v>
      </c>
      <c r="C10297">
        <v>70.940002000000007</v>
      </c>
      <c r="D10297">
        <v>72.169997999999893</v>
      </c>
      <c r="E10297">
        <v>70.129997000000003</v>
      </c>
      <c r="F10297">
        <v>70.760002</v>
      </c>
      <c r="G10297">
        <v>16670000</v>
      </c>
      <c r="H10297">
        <v>70.760002</v>
      </c>
    </row>
    <row r="10298" spans="1:8">
      <c r="A10298">
        <v>10296</v>
      </c>
      <c r="B10298" s="1">
        <v>27268</v>
      </c>
      <c r="C10298">
        <v>72.160004000000001</v>
      </c>
      <c r="D10298">
        <v>72.5</v>
      </c>
      <c r="E10298">
        <v>70.5</v>
      </c>
      <c r="F10298">
        <v>70.940002000000007</v>
      </c>
      <c r="G10298">
        <v>12970000</v>
      </c>
      <c r="H10298">
        <v>70.940002000000007</v>
      </c>
    </row>
    <row r="10299" spans="1:8">
      <c r="A10299">
        <v>10297</v>
      </c>
      <c r="B10299" s="1">
        <v>27267</v>
      </c>
      <c r="C10299">
        <v>71.550003000000004</v>
      </c>
      <c r="D10299">
        <v>73.169997999999893</v>
      </c>
      <c r="E10299">
        <v>70.419997999999893</v>
      </c>
      <c r="F10299">
        <v>72.160004000000001</v>
      </c>
      <c r="G10299">
        <v>14630000</v>
      </c>
      <c r="H10299">
        <v>72.160004000000001</v>
      </c>
    </row>
    <row r="10300" spans="1:8">
      <c r="A10300">
        <v>10298</v>
      </c>
      <c r="B10300" s="1">
        <v>27264</v>
      </c>
      <c r="C10300">
        <v>72.800003000000004</v>
      </c>
      <c r="D10300">
        <v>73.709998999999996</v>
      </c>
      <c r="E10300">
        <v>70.75</v>
      </c>
      <c r="F10300">
        <v>71.550003000000004</v>
      </c>
      <c r="G10300">
        <v>13590000</v>
      </c>
      <c r="H10300">
        <v>71.550003000000004</v>
      </c>
    </row>
    <row r="10301" spans="1:8">
      <c r="A10301">
        <v>10299</v>
      </c>
      <c r="B10301" s="1">
        <v>27263</v>
      </c>
      <c r="C10301">
        <v>73.510002</v>
      </c>
      <c r="D10301">
        <v>74.050003000000004</v>
      </c>
      <c r="E10301">
        <v>71.610000999999997</v>
      </c>
      <c r="F10301">
        <v>72.800003000000004</v>
      </c>
      <c r="G10301">
        <v>15690000</v>
      </c>
      <c r="H10301">
        <v>72.800003000000004</v>
      </c>
    </row>
    <row r="10302" spans="1:8">
      <c r="A10302">
        <v>10300</v>
      </c>
      <c r="B10302" s="1">
        <v>27262</v>
      </c>
      <c r="C10302">
        <v>74.949996999999996</v>
      </c>
      <c r="D10302">
        <v>75.5</v>
      </c>
      <c r="E10302">
        <v>73.160004000000001</v>
      </c>
      <c r="F10302">
        <v>73.510002</v>
      </c>
      <c r="G10302">
        <v>11650000</v>
      </c>
      <c r="H10302">
        <v>73.510002</v>
      </c>
    </row>
    <row r="10303" spans="1:8">
      <c r="A10303">
        <v>10301</v>
      </c>
      <c r="B10303" s="1">
        <v>27261</v>
      </c>
      <c r="C10303">
        <v>74.569999999999993</v>
      </c>
      <c r="D10303">
        <v>76.110000999999997</v>
      </c>
      <c r="E10303">
        <v>73.819999999999993</v>
      </c>
      <c r="F10303">
        <v>74.949996999999996</v>
      </c>
      <c r="G10303">
        <v>13820000</v>
      </c>
      <c r="H10303">
        <v>74.949996999999996</v>
      </c>
    </row>
    <row r="10304" spans="1:8">
      <c r="A10304">
        <v>10302</v>
      </c>
      <c r="B10304" s="1">
        <v>27260</v>
      </c>
      <c r="C10304">
        <v>75.650002000000001</v>
      </c>
      <c r="D10304">
        <v>75.650002000000001</v>
      </c>
      <c r="E10304">
        <v>73.779999000000004</v>
      </c>
      <c r="F10304">
        <v>74.569999999999993</v>
      </c>
      <c r="G10304">
        <v>11670000</v>
      </c>
      <c r="H10304">
        <v>74.569999999999993</v>
      </c>
    </row>
    <row r="10305" spans="1:8">
      <c r="A10305">
        <v>10303</v>
      </c>
      <c r="B10305" s="1">
        <v>27257</v>
      </c>
      <c r="C10305">
        <v>76.300003000000004</v>
      </c>
      <c r="D10305">
        <v>77.019997000000004</v>
      </c>
      <c r="E10305">
        <v>75.290001000000004</v>
      </c>
      <c r="F10305">
        <v>75.669997999999893</v>
      </c>
      <c r="G10305">
        <v>10510000</v>
      </c>
      <c r="H10305">
        <v>75.669997999999893</v>
      </c>
    </row>
    <row r="10306" spans="1:8">
      <c r="A10306">
        <v>10304</v>
      </c>
      <c r="B10306" s="1">
        <v>27256</v>
      </c>
      <c r="C10306">
        <v>76.730002999999996</v>
      </c>
      <c r="D10306">
        <v>77.519997000000004</v>
      </c>
      <c r="E10306">
        <v>75.190002000000007</v>
      </c>
      <c r="F10306">
        <v>76.300003000000004</v>
      </c>
      <c r="G10306">
        <v>11130000</v>
      </c>
      <c r="H10306">
        <v>76.300003000000004</v>
      </c>
    </row>
    <row r="10307" spans="1:8">
      <c r="A10307">
        <v>10305</v>
      </c>
      <c r="B10307" s="1">
        <v>27255</v>
      </c>
      <c r="C10307">
        <v>76.730002999999996</v>
      </c>
      <c r="D10307">
        <v>76.730002999999996</v>
      </c>
      <c r="E10307">
        <v>76.730002999999996</v>
      </c>
      <c r="F10307">
        <v>76.730002999999996</v>
      </c>
      <c r="G10307">
        <v>11750000</v>
      </c>
      <c r="H10307">
        <v>76.730002999999996</v>
      </c>
    </row>
    <row r="10308" spans="1:8">
      <c r="A10308">
        <v>10306</v>
      </c>
      <c r="B10308" s="1">
        <v>27254</v>
      </c>
      <c r="C10308">
        <v>79.75</v>
      </c>
      <c r="D10308">
        <v>79.949996999999996</v>
      </c>
      <c r="E10308">
        <v>77.830001999999993</v>
      </c>
      <c r="F10308">
        <v>78.489998</v>
      </c>
      <c r="G10308">
        <v>10140000</v>
      </c>
      <c r="H10308">
        <v>78.489998</v>
      </c>
    </row>
    <row r="10309" spans="1:8">
      <c r="A10309">
        <v>10307</v>
      </c>
      <c r="B10309" s="1">
        <v>27253</v>
      </c>
      <c r="C10309">
        <v>80.860000999999997</v>
      </c>
      <c r="D10309">
        <v>81.260002</v>
      </c>
      <c r="E10309">
        <v>79.300003000000004</v>
      </c>
      <c r="F10309">
        <v>79.75</v>
      </c>
      <c r="G10309">
        <v>7780000</v>
      </c>
      <c r="H10309">
        <v>79.75</v>
      </c>
    </row>
    <row r="10310" spans="1:8">
      <c r="A10310">
        <v>10308</v>
      </c>
      <c r="B10310" s="1">
        <v>27250</v>
      </c>
      <c r="C10310">
        <v>81.569999999999993</v>
      </c>
      <c r="D10310">
        <v>81.879997000000003</v>
      </c>
      <c r="E10310">
        <v>80.110000999999997</v>
      </c>
      <c r="F10310">
        <v>80.860000999999997</v>
      </c>
      <c r="G10310">
        <v>10160000</v>
      </c>
      <c r="H10310">
        <v>80.860000999999997</v>
      </c>
    </row>
    <row r="10311" spans="1:8">
      <c r="A10311">
        <v>10309</v>
      </c>
      <c r="B10311" s="1">
        <v>27249</v>
      </c>
      <c r="C10311">
        <v>82.650002000000001</v>
      </c>
      <c r="D10311">
        <v>83.529999000000004</v>
      </c>
      <c r="E10311">
        <v>80.860000999999997</v>
      </c>
      <c r="F10311">
        <v>81.569999999999993</v>
      </c>
      <c r="G10311">
        <v>16060000</v>
      </c>
      <c r="H10311">
        <v>81.569999999999993</v>
      </c>
    </row>
    <row r="10312" spans="1:8">
      <c r="A10312">
        <v>10310</v>
      </c>
      <c r="B10312" s="1">
        <v>27248</v>
      </c>
      <c r="C10312">
        <v>80.519997000000004</v>
      </c>
      <c r="D10312">
        <v>82.93</v>
      </c>
      <c r="E10312">
        <v>80.129997000000003</v>
      </c>
      <c r="F10312">
        <v>82.650002000000001</v>
      </c>
      <c r="G10312">
        <v>13380000</v>
      </c>
      <c r="H10312">
        <v>82.650002000000001</v>
      </c>
    </row>
    <row r="10313" spans="1:8">
      <c r="A10313">
        <v>10311</v>
      </c>
      <c r="B10313" s="1">
        <v>27247</v>
      </c>
      <c r="C10313">
        <v>79.779999000000004</v>
      </c>
      <c r="D10313">
        <v>82.650002000000001</v>
      </c>
      <c r="E10313">
        <v>79.779999000000004</v>
      </c>
      <c r="F10313">
        <v>80.519997000000004</v>
      </c>
      <c r="G10313">
        <v>15770000</v>
      </c>
      <c r="H10313">
        <v>80.519997000000004</v>
      </c>
    </row>
    <row r="10314" spans="1:8">
      <c r="A10314">
        <v>10312</v>
      </c>
      <c r="B10314" s="1">
        <v>27246</v>
      </c>
      <c r="C10314">
        <v>78.589995999999999</v>
      </c>
      <c r="D10314">
        <v>80.309997999999993</v>
      </c>
      <c r="E10314">
        <v>78.029999000000004</v>
      </c>
      <c r="F10314">
        <v>79.290001000000004</v>
      </c>
      <c r="G10314">
        <v>11230000</v>
      </c>
      <c r="H10314">
        <v>79.290001000000004</v>
      </c>
    </row>
    <row r="10315" spans="1:8">
      <c r="A10315">
        <v>10313</v>
      </c>
      <c r="B10315" s="1">
        <v>27243</v>
      </c>
      <c r="C10315">
        <v>78.75</v>
      </c>
      <c r="D10315">
        <v>79.389999000000003</v>
      </c>
      <c r="E10315">
        <v>77.839995999999999</v>
      </c>
      <c r="F10315">
        <v>78.589995999999999</v>
      </c>
      <c r="G10315">
        <v>10110000</v>
      </c>
      <c r="H10315">
        <v>78.589995999999999</v>
      </c>
    </row>
    <row r="10316" spans="1:8">
      <c r="A10316">
        <v>10314</v>
      </c>
      <c r="B10316" s="1">
        <v>27242</v>
      </c>
      <c r="C10316">
        <v>79.309997999999993</v>
      </c>
      <c r="D10316">
        <v>80.019997000000004</v>
      </c>
      <c r="E10316">
        <v>77.970000999999996</v>
      </c>
      <c r="F10316">
        <v>78.75</v>
      </c>
      <c r="G10316">
        <v>11470000</v>
      </c>
      <c r="H10316">
        <v>78.75</v>
      </c>
    </row>
    <row r="10317" spans="1:8">
      <c r="A10317">
        <v>10315</v>
      </c>
      <c r="B10317" s="1">
        <v>27241</v>
      </c>
      <c r="C10317">
        <v>80.5</v>
      </c>
      <c r="D10317">
        <v>80.819999999999993</v>
      </c>
      <c r="E10317">
        <v>78.959998999999996</v>
      </c>
      <c r="F10317">
        <v>79.309997999999993</v>
      </c>
      <c r="G10317">
        <v>10960000</v>
      </c>
      <c r="H10317">
        <v>79.309997999999993</v>
      </c>
    </row>
    <row r="10318" spans="1:8">
      <c r="A10318">
        <v>10316</v>
      </c>
      <c r="B10318" s="1">
        <v>27240</v>
      </c>
      <c r="C10318">
        <v>80.940002000000007</v>
      </c>
      <c r="D10318">
        <v>81.519997000000004</v>
      </c>
      <c r="E10318">
        <v>79.580001999999993</v>
      </c>
      <c r="F10318">
        <v>80.5</v>
      </c>
      <c r="G10318">
        <v>11360000</v>
      </c>
      <c r="H10318">
        <v>80.5</v>
      </c>
    </row>
    <row r="10319" spans="1:8">
      <c r="A10319">
        <v>10317</v>
      </c>
      <c r="B10319" s="1">
        <v>27239</v>
      </c>
      <c r="C10319">
        <v>82.019997000000004</v>
      </c>
      <c r="D10319">
        <v>82.019997000000004</v>
      </c>
      <c r="E10319">
        <v>80.220000999999996</v>
      </c>
      <c r="F10319">
        <v>80.940002000000007</v>
      </c>
      <c r="G10319">
        <v>11560000</v>
      </c>
      <c r="H10319">
        <v>80.940002000000007</v>
      </c>
    </row>
    <row r="10320" spans="1:8">
      <c r="A10320">
        <v>10318</v>
      </c>
      <c r="B10320" s="1">
        <v>27236</v>
      </c>
      <c r="C10320">
        <v>83.980002999999996</v>
      </c>
      <c r="D10320">
        <v>84.169997999999893</v>
      </c>
      <c r="E10320">
        <v>82</v>
      </c>
      <c r="F10320">
        <v>82.400002000000001</v>
      </c>
      <c r="G10320">
        <v>10420000</v>
      </c>
      <c r="H10320">
        <v>82.400002000000001</v>
      </c>
    </row>
    <row r="10321" spans="1:8">
      <c r="A10321">
        <v>10319</v>
      </c>
      <c r="B10321" s="1">
        <v>27235</v>
      </c>
      <c r="C10321">
        <v>84.989998</v>
      </c>
      <c r="D10321">
        <v>85.669997999999893</v>
      </c>
      <c r="E10321">
        <v>83.129997000000003</v>
      </c>
      <c r="F10321">
        <v>83.980002999999996</v>
      </c>
      <c r="G10321">
        <v>13310000</v>
      </c>
      <c r="H10321">
        <v>83.980002999999996</v>
      </c>
    </row>
    <row r="10322" spans="1:8">
      <c r="A10322">
        <v>10320</v>
      </c>
      <c r="B10322" s="1">
        <v>27234</v>
      </c>
      <c r="C10322">
        <v>84.650002000000001</v>
      </c>
      <c r="D10322">
        <v>85.639999000000003</v>
      </c>
      <c r="E10322">
        <v>83.610000999999997</v>
      </c>
      <c r="F10322">
        <v>84.989998</v>
      </c>
      <c r="G10322">
        <v>12870000</v>
      </c>
      <c r="H10322">
        <v>84.989998</v>
      </c>
    </row>
    <row r="10323" spans="1:8">
      <c r="A10323">
        <v>10321</v>
      </c>
      <c r="B10323" s="1">
        <v>27233</v>
      </c>
      <c r="C10323">
        <v>83.809997999999993</v>
      </c>
      <c r="D10323">
        <v>85.629997000000003</v>
      </c>
      <c r="E10323">
        <v>83.669997999999893</v>
      </c>
      <c r="F10323">
        <v>84.650002000000001</v>
      </c>
      <c r="G10323">
        <v>12910000</v>
      </c>
      <c r="H10323">
        <v>84.650002000000001</v>
      </c>
    </row>
    <row r="10324" spans="1:8">
      <c r="A10324">
        <v>10322</v>
      </c>
      <c r="B10324" s="1">
        <v>27232</v>
      </c>
      <c r="C10324">
        <v>83.540001000000004</v>
      </c>
      <c r="D10324">
        <v>84.440002000000007</v>
      </c>
      <c r="E10324">
        <v>82.589995999999999</v>
      </c>
      <c r="F10324">
        <v>83.809997999999993</v>
      </c>
      <c r="G10324">
        <v>9290000</v>
      </c>
      <c r="H10324">
        <v>83.809997999999993</v>
      </c>
    </row>
    <row r="10325" spans="1:8">
      <c r="A10325">
        <v>10323</v>
      </c>
      <c r="B10325" s="1">
        <v>27229</v>
      </c>
      <c r="C10325">
        <v>83.779999000000004</v>
      </c>
      <c r="D10325">
        <v>84.669997999999893</v>
      </c>
      <c r="E10325">
        <v>82.870002999999997</v>
      </c>
      <c r="F10325">
        <v>83.540001000000004</v>
      </c>
      <c r="G10325">
        <v>11080000</v>
      </c>
      <c r="H10325">
        <v>83.540001000000004</v>
      </c>
    </row>
    <row r="10326" spans="1:8">
      <c r="A10326">
        <v>10324</v>
      </c>
      <c r="B10326" s="1">
        <v>27228</v>
      </c>
      <c r="C10326">
        <v>83.699996999999996</v>
      </c>
      <c r="D10326">
        <v>85.389999000000003</v>
      </c>
      <c r="E10326">
        <v>83.129997000000003</v>
      </c>
      <c r="F10326">
        <v>83.779999000000004</v>
      </c>
      <c r="G10326">
        <v>13980000</v>
      </c>
      <c r="H10326">
        <v>83.779999000000004</v>
      </c>
    </row>
    <row r="10327" spans="1:8">
      <c r="A10327">
        <v>10325</v>
      </c>
      <c r="B10327" s="1">
        <v>27227</v>
      </c>
      <c r="C10327">
        <v>82.809997999999993</v>
      </c>
      <c r="D10327">
        <v>84.129997000000003</v>
      </c>
      <c r="E10327">
        <v>81.699996999999996</v>
      </c>
      <c r="F10327">
        <v>83.699996999999996</v>
      </c>
      <c r="G10327">
        <v>11320000</v>
      </c>
      <c r="H10327">
        <v>83.699996999999996</v>
      </c>
    </row>
    <row r="10328" spans="1:8">
      <c r="A10328">
        <v>10326</v>
      </c>
      <c r="B10328" s="1">
        <v>27226</v>
      </c>
      <c r="C10328">
        <v>83.779999000000004</v>
      </c>
      <c r="D10328">
        <v>83.849997999999999</v>
      </c>
      <c r="E10328">
        <v>82.139999000000003</v>
      </c>
      <c r="F10328">
        <v>82.809997999999993</v>
      </c>
      <c r="G10328">
        <v>9920000</v>
      </c>
      <c r="H10328">
        <v>82.809997999999993</v>
      </c>
    </row>
    <row r="10329" spans="1:8">
      <c r="A10329">
        <v>10327</v>
      </c>
      <c r="B10329" s="1">
        <v>27225</v>
      </c>
      <c r="C10329">
        <v>83.150002000000001</v>
      </c>
      <c r="D10329">
        <v>84.889999000000003</v>
      </c>
      <c r="E10329">
        <v>82.650002000000001</v>
      </c>
      <c r="F10329">
        <v>83.779999000000004</v>
      </c>
      <c r="G10329">
        <v>13560000</v>
      </c>
      <c r="H10329">
        <v>83.779999000000004</v>
      </c>
    </row>
    <row r="10330" spans="1:8">
      <c r="A10330">
        <v>10328</v>
      </c>
      <c r="B10330" s="1">
        <v>27222</v>
      </c>
      <c r="C10330">
        <v>80.970000999999996</v>
      </c>
      <c r="D10330">
        <v>83.650002000000001</v>
      </c>
      <c r="E10330">
        <v>80.970000999999996</v>
      </c>
      <c r="F10330">
        <v>83.150002000000001</v>
      </c>
      <c r="G10330">
        <v>17770000</v>
      </c>
      <c r="H10330">
        <v>83.150002000000001</v>
      </c>
    </row>
    <row r="10331" spans="1:8">
      <c r="A10331">
        <v>10329</v>
      </c>
      <c r="B10331" s="1">
        <v>27221</v>
      </c>
      <c r="C10331">
        <v>79.989998</v>
      </c>
      <c r="D10331">
        <v>81.080001999999993</v>
      </c>
      <c r="E10331">
        <v>79.080001999999993</v>
      </c>
      <c r="F10331">
        <v>79.889999000000003</v>
      </c>
      <c r="G10331">
        <v>14640000</v>
      </c>
      <c r="H10331">
        <v>79.889999000000003</v>
      </c>
    </row>
    <row r="10332" spans="1:8">
      <c r="A10332">
        <v>10330</v>
      </c>
      <c r="B10332" s="1">
        <v>27220</v>
      </c>
      <c r="C10332">
        <v>81.480002999999996</v>
      </c>
      <c r="D10332">
        <v>82.220000999999996</v>
      </c>
      <c r="E10332">
        <v>79.739998</v>
      </c>
      <c r="F10332">
        <v>79.989998</v>
      </c>
      <c r="G10332">
        <v>13490000</v>
      </c>
      <c r="H10332">
        <v>79.989998</v>
      </c>
    </row>
    <row r="10333" spans="1:8">
      <c r="A10333">
        <v>10331</v>
      </c>
      <c r="B10333" s="1">
        <v>27219</v>
      </c>
      <c r="C10333">
        <v>81.089995999999999</v>
      </c>
      <c r="D10333">
        <v>82.5</v>
      </c>
      <c r="E10333">
        <v>80.349997999999999</v>
      </c>
      <c r="F10333">
        <v>81.480002999999996</v>
      </c>
      <c r="G10333">
        <v>15580000</v>
      </c>
      <c r="H10333">
        <v>81.480002999999996</v>
      </c>
    </row>
    <row r="10334" spans="1:8">
      <c r="A10334">
        <v>10332</v>
      </c>
      <c r="B10334" s="1">
        <v>27218</v>
      </c>
      <c r="C10334">
        <v>83.129997000000003</v>
      </c>
      <c r="D10334">
        <v>83.129997000000003</v>
      </c>
      <c r="E10334">
        <v>80.480002999999996</v>
      </c>
      <c r="F10334">
        <v>81.089995999999999</v>
      </c>
      <c r="G10334">
        <v>15510000</v>
      </c>
      <c r="H10334">
        <v>81.089995999999999</v>
      </c>
    </row>
    <row r="10335" spans="1:8">
      <c r="A10335">
        <v>10333</v>
      </c>
      <c r="B10335" s="1">
        <v>27215</v>
      </c>
      <c r="C10335">
        <v>84.25</v>
      </c>
      <c r="D10335">
        <v>84.449996999999996</v>
      </c>
      <c r="E10335">
        <v>83.169997999999893</v>
      </c>
      <c r="F10335">
        <v>83.660004000000001</v>
      </c>
      <c r="G10335">
        <v>7400000</v>
      </c>
      <c r="H10335">
        <v>83.660004000000001</v>
      </c>
    </row>
    <row r="10336" spans="1:8">
      <c r="A10336">
        <v>10334</v>
      </c>
      <c r="B10336" s="1">
        <v>27213</v>
      </c>
      <c r="C10336">
        <v>84.300003000000004</v>
      </c>
      <c r="D10336">
        <v>85.150002000000001</v>
      </c>
      <c r="E10336">
        <v>83.459998999999996</v>
      </c>
      <c r="F10336">
        <v>84.25</v>
      </c>
      <c r="G10336">
        <v>13430000</v>
      </c>
      <c r="H10336">
        <v>84.25</v>
      </c>
    </row>
    <row r="10337" spans="1:8">
      <c r="A10337">
        <v>10335</v>
      </c>
      <c r="B10337" s="1">
        <v>27212</v>
      </c>
      <c r="C10337">
        <v>86.019997000000004</v>
      </c>
      <c r="D10337">
        <v>86.260002</v>
      </c>
      <c r="E10337">
        <v>83.980002999999996</v>
      </c>
      <c r="F10337">
        <v>84.300003000000004</v>
      </c>
      <c r="G10337">
        <v>13460000</v>
      </c>
      <c r="H10337">
        <v>84.300003000000004</v>
      </c>
    </row>
    <row r="10338" spans="1:8">
      <c r="A10338">
        <v>10336</v>
      </c>
      <c r="B10338" s="1">
        <v>27211</v>
      </c>
      <c r="C10338">
        <v>86</v>
      </c>
      <c r="D10338">
        <v>86.889999000000003</v>
      </c>
      <c r="E10338">
        <v>85.32</v>
      </c>
      <c r="F10338">
        <v>86.019997000000004</v>
      </c>
      <c r="G10338">
        <v>10270000</v>
      </c>
      <c r="H10338">
        <v>86.019997000000004</v>
      </c>
    </row>
    <row r="10339" spans="1:8">
      <c r="A10339">
        <v>10337</v>
      </c>
      <c r="B10339" s="1">
        <v>27208</v>
      </c>
      <c r="C10339">
        <v>86.309997999999993</v>
      </c>
      <c r="D10339">
        <v>86.779999000000004</v>
      </c>
      <c r="E10339">
        <v>85.129997000000003</v>
      </c>
      <c r="F10339">
        <v>86</v>
      </c>
      <c r="G10339">
        <v>12010000</v>
      </c>
      <c r="H10339">
        <v>86</v>
      </c>
    </row>
    <row r="10340" spans="1:8">
      <c r="A10340">
        <v>10338</v>
      </c>
      <c r="B10340" s="1">
        <v>27207</v>
      </c>
      <c r="C10340">
        <v>87.610000999999997</v>
      </c>
      <c r="D10340">
        <v>87.610000999999997</v>
      </c>
      <c r="E10340">
        <v>85.879997000000003</v>
      </c>
      <c r="F10340">
        <v>86.309997999999993</v>
      </c>
      <c r="G10340">
        <v>12650000</v>
      </c>
      <c r="H10340">
        <v>86.309997999999993</v>
      </c>
    </row>
    <row r="10341" spans="1:8">
      <c r="A10341">
        <v>10339</v>
      </c>
      <c r="B10341" s="1">
        <v>27206</v>
      </c>
      <c r="C10341">
        <v>88.980002999999996</v>
      </c>
      <c r="D10341">
        <v>89.120002999999997</v>
      </c>
      <c r="E10341">
        <v>87.300003000000004</v>
      </c>
      <c r="F10341">
        <v>87.610000999999997</v>
      </c>
      <c r="G10341">
        <v>11410000</v>
      </c>
      <c r="H10341">
        <v>87.610000999999997</v>
      </c>
    </row>
    <row r="10342" spans="1:8">
      <c r="A10342">
        <v>10340</v>
      </c>
      <c r="B10342" s="1">
        <v>27205</v>
      </c>
      <c r="C10342">
        <v>87.690002000000007</v>
      </c>
      <c r="D10342">
        <v>89.480002999999996</v>
      </c>
      <c r="E10342">
        <v>87.669997999999893</v>
      </c>
      <c r="F10342">
        <v>88.980002999999996</v>
      </c>
      <c r="G10342">
        <v>11920000</v>
      </c>
      <c r="H10342">
        <v>88.980002999999996</v>
      </c>
    </row>
    <row r="10343" spans="1:8">
      <c r="A10343">
        <v>10341</v>
      </c>
      <c r="B10343" s="1">
        <v>27204</v>
      </c>
      <c r="C10343">
        <v>87.459998999999996</v>
      </c>
      <c r="D10343">
        <v>88.379997000000003</v>
      </c>
      <c r="E10343">
        <v>86.699996999999996</v>
      </c>
      <c r="F10343">
        <v>87.690002000000007</v>
      </c>
      <c r="G10343">
        <v>9960000</v>
      </c>
      <c r="H10343">
        <v>87.690002000000007</v>
      </c>
    </row>
    <row r="10344" spans="1:8">
      <c r="A10344">
        <v>10342</v>
      </c>
      <c r="B10344" s="1">
        <v>27201</v>
      </c>
      <c r="C10344">
        <v>88.209998999999996</v>
      </c>
      <c r="D10344">
        <v>88.309997999999993</v>
      </c>
      <c r="E10344">
        <v>86.769997000000004</v>
      </c>
      <c r="F10344">
        <v>87.459998999999996</v>
      </c>
      <c r="G10344">
        <v>11830000</v>
      </c>
      <c r="H10344">
        <v>87.459998999999996</v>
      </c>
    </row>
    <row r="10345" spans="1:8">
      <c r="A10345">
        <v>10343</v>
      </c>
      <c r="B10345" s="1">
        <v>27200</v>
      </c>
      <c r="C10345">
        <v>88.839995999999999</v>
      </c>
      <c r="D10345">
        <v>89.349997999999999</v>
      </c>
      <c r="E10345">
        <v>87.800003000000004</v>
      </c>
      <c r="F10345">
        <v>88.209998999999996</v>
      </c>
      <c r="G10345">
        <v>11990000</v>
      </c>
      <c r="H10345">
        <v>88.209998999999996</v>
      </c>
    </row>
    <row r="10346" spans="1:8">
      <c r="A10346">
        <v>10344</v>
      </c>
      <c r="B10346" s="1">
        <v>27199</v>
      </c>
      <c r="C10346">
        <v>89.449996999999996</v>
      </c>
      <c r="D10346">
        <v>89.800003000000004</v>
      </c>
      <c r="E10346">
        <v>88.389999000000003</v>
      </c>
      <c r="F10346">
        <v>88.839995999999999</v>
      </c>
      <c r="G10346">
        <v>10550000</v>
      </c>
      <c r="H10346">
        <v>88.839995999999999</v>
      </c>
    </row>
    <row r="10347" spans="1:8">
      <c r="A10347">
        <v>10345</v>
      </c>
      <c r="B10347" s="1">
        <v>27198</v>
      </c>
      <c r="C10347">
        <v>90.040001000000004</v>
      </c>
      <c r="D10347">
        <v>90.529999000000004</v>
      </c>
      <c r="E10347">
        <v>88.919997999999893</v>
      </c>
      <c r="F10347">
        <v>89.449996999999996</v>
      </c>
      <c r="G10347">
        <v>10110000</v>
      </c>
      <c r="H10347">
        <v>89.449996999999996</v>
      </c>
    </row>
    <row r="10348" spans="1:8">
      <c r="A10348">
        <v>10346</v>
      </c>
      <c r="B10348" s="1">
        <v>27197</v>
      </c>
      <c r="C10348">
        <v>91.300003000000004</v>
      </c>
      <c r="D10348">
        <v>91.339995999999999</v>
      </c>
      <c r="E10348">
        <v>89.629997000000003</v>
      </c>
      <c r="F10348">
        <v>90.040001000000004</v>
      </c>
      <c r="G10348">
        <v>9680000</v>
      </c>
      <c r="H10348">
        <v>90.040001000000004</v>
      </c>
    </row>
    <row r="10349" spans="1:8">
      <c r="A10349">
        <v>10347</v>
      </c>
      <c r="B10349" s="1">
        <v>27194</v>
      </c>
      <c r="C10349">
        <v>92.230002999999996</v>
      </c>
      <c r="D10349">
        <v>92.230002999999996</v>
      </c>
      <c r="E10349">
        <v>90.730002999999996</v>
      </c>
      <c r="F10349">
        <v>91.300003000000004</v>
      </c>
      <c r="G10349">
        <v>10030000</v>
      </c>
      <c r="H10349">
        <v>91.300003000000004</v>
      </c>
    </row>
    <row r="10350" spans="1:8">
      <c r="A10350">
        <v>10348</v>
      </c>
      <c r="B10350" s="1">
        <v>27193</v>
      </c>
      <c r="C10350">
        <v>92.059997999999993</v>
      </c>
      <c r="D10350">
        <v>93.330001999999993</v>
      </c>
      <c r="E10350">
        <v>91.480002999999996</v>
      </c>
      <c r="F10350">
        <v>92.339995999999999</v>
      </c>
      <c r="G10350">
        <v>11540000</v>
      </c>
      <c r="H10350">
        <v>92.339995999999999</v>
      </c>
    </row>
    <row r="10351" spans="1:8">
      <c r="A10351">
        <v>10349</v>
      </c>
      <c r="B10351" s="1">
        <v>27192</v>
      </c>
      <c r="C10351">
        <v>92.279999000000004</v>
      </c>
      <c r="D10351">
        <v>92.610000999999997</v>
      </c>
      <c r="E10351">
        <v>90.889999000000003</v>
      </c>
      <c r="F10351">
        <v>92.059997999999993</v>
      </c>
      <c r="G10351">
        <v>11150000</v>
      </c>
      <c r="H10351">
        <v>92.059997999999993</v>
      </c>
    </row>
    <row r="10352" spans="1:8">
      <c r="A10352">
        <v>10350</v>
      </c>
      <c r="B10352" s="1">
        <v>27191</v>
      </c>
      <c r="C10352">
        <v>93.099997999999999</v>
      </c>
      <c r="D10352">
        <v>93.57</v>
      </c>
      <c r="E10352">
        <v>91.760002</v>
      </c>
      <c r="F10352">
        <v>92.279999000000004</v>
      </c>
      <c r="G10352">
        <v>12380000</v>
      </c>
      <c r="H10352">
        <v>92.279999000000004</v>
      </c>
    </row>
    <row r="10353" spans="1:8">
      <c r="A10353">
        <v>10351</v>
      </c>
      <c r="B10353" s="1">
        <v>27190</v>
      </c>
      <c r="C10353">
        <v>92.550003000000004</v>
      </c>
      <c r="D10353">
        <v>93.639999000000003</v>
      </c>
      <c r="E10353">
        <v>91.529999000000004</v>
      </c>
      <c r="F10353">
        <v>93.099997999999999</v>
      </c>
      <c r="G10353">
        <v>13540000</v>
      </c>
      <c r="H10353">
        <v>93.099997999999999</v>
      </c>
    </row>
    <row r="10354" spans="1:8">
      <c r="A10354">
        <v>10352</v>
      </c>
      <c r="B10354" s="1">
        <v>27187</v>
      </c>
      <c r="C10354">
        <v>91.959998999999996</v>
      </c>
      <c r="D10354">
        <v>93.760002</v>
      </c>
      <c r="E10354">
        <v>91.739998</v>
      </c>
      <c r="F10354">
        <v>92.550003000000004</v>
      </c>
      <c r="G10354">
        <v>19020000</v>
      </c>
      <c r="H10354">
        <v>92.550003000000004</v>
      </c>
    </row>
    <row r="10355" spans="1:8">
      <c r="A10355">
        <v>10353</v>
      </c>
      <c r="B10355" s="1">
        <v>27186</v>
      </c>
      <c r="C10355">
        <v>90.309997999999993</v>
      </c>
      <c r="D10355">
        <v>92.309997999999993</v>
      </c>
      <c r="E10355">
        <v>89.709998999999996</v>
      </c>
      <c r="F10355">
        <v>91.959998999999996</v>
      </c>
      <c r="G10355">
        <v>13360000</v>
      </c>
      <c r="H10355">
        <v>91.959998999999996</v>
      </c>
    </row>
    <row r="10356" spans="1:8">
      <c r="A10356">
        <v>10354</v>
      </c>
      <c r="B10356" s="1">
        <v>27185</v>
      </c>
      <c r="C10356">
        <v>90.139999000000003</v>
      </c>
      <c r="D10356">
        <v>91.419998000000007</v>
      </c>
      <c r="E10356">
        <v>89.040001000000004</v>
      </c>
      <c r="F10356">
        <v>90.309997999999993</v>
      </c>
      <c r="G10356">
        <v>13680000</v>
      </c>
      <c r="H10356">
        <v>90.309997999999993</v>
      </c>
    </row>
    <row r="10357" spans="1:8">
      <c r="A10357">
        <v>10355</v>
      </c>
      <c r="B10357" s="1">
        <v>27184</v>
      </c>
      <c r="C10357">
        <v>89.099997999999999</v>
      </c>
      <c r="D10357">
        <v>91.129997000000003</v>
      </c>
      <c r="E10357">
        <v>89.089995999999999</v>
      </c>
      <c r="F10357">
        <v>90.139999000000003</v>
      </c>
      <c r="G10357">
        <v>16040000</v>
      </c>
      <c r="H10357">
        <v>90.139999000000003</v>
      </c>
    </row>
    <row r="10358" spans="1:8">
      <c r="A10358">
        <v>10356</v>
      </c>
      <c r="B10358" s="1">
        <v>27183</v>
      </c>
      <c r="C10358">
        <v>87.279999000000004</v>
      </c>
      <c r="D10358">
        <v>89.400002000000001</v>
      </c>
      <c r="E10358">
        <v>86.779999000000004</v>
      </c>
      <c r="F10358">
        <v>89.099997999999999</v>
      </c>
      <c r="G10358">
        <v>12490000</v>
      </c>
      <c r="H10358">
        <v>89.099997999999999</v>
      </c>
    </row>
    <row r="10359" spans="1:8">
      <c r="A10359">
        <v>10357</v>
      </c>
      <c r="B10359" s="1">
        <v>27180</v>
      </c>
      <c r="C10359">
        <v>87.43</v>
      </c>
      <c r="D10359">
        <v>88.019997000000004</v>
      </c>
      <c r="E10359">
        <v>86.190002000000007</v>
      </c>
      <c r="F10359">
        <v>87.279999000000004</v>
      </c>
      <c r="G10359">
        <v>10810000</v>
      </c>
      <c r="H10359">
        <v>87.279999000000004</v>
      </c>
    </row>
    <row r="10360" spans="1:8">
      <c r="A10360">
        <v>10358</v>
      </c>
      <c r="B10360" s="1">
        <v>27179</v>
      </c>
      <c r="C10360">
        <v>86.889999000000003</v>
      </c>
      <c r="D10360">
        <v>88.089995999999999</v>
      </c>
      <c r="E10360">
        <v>85.870002999999997</v>
      </c>
      <c r="F10360">
        <v>87.43</v>
      </c>
      <c r="G10360">
        <v>13580000</v>
      </c>
      <c r="H10360">
        <v>87.43</v>
      </c>
    </row>
    <row r="10361" spans="1:8">
      <c r="A10361">
        <v>10359</v>
      </c>
      <c r="B10361" s="1">
        <v>27178</v>
      </c>
      <c r="C10361">
        <v>88.370002999999997</v>
      </c>
      <c r="D10361">
        <v>88.839995999999999</v>
      </c>
      <c r="E10361">
        <v>86.519997000000004</v>
      </c>
      <c r="F10361">
        <v>86.889999000000003</v>
      </c>
      <c r="G10361">
        <v>12300000</v>
      </c>
      <c r="H10361">
        <v>86.889999000000003</v>
      </c>
    </row>
    <row r="10362" spans="1:8">
      <c r="A10362">
        <v>10360</v>
      </c>
      <c r="B10362" s="1">
        <v>27177</v>
      </c>
      <c r="C10362">
        <v>88.580001999999993</v>
      </c>
      <c r="D10362">
        <v>89.370002999999997</v>
      </c>
      <c r="E10362">
        <v>87.690002000000007</v>
      </c>
      <c r="F10362">
        <v>88.370002999999997</v>
      </c>
      <c r="G10362">
        <v>10580000</v>
      </c>
      <c r="H10362">
        <v>88.370002999999997</v>
      </c>
    </row>
    <row r="10363" spans="1:8">
      <c r="A10363">
        <v>10361</v>
      </c>
      <c r="B10363" s="1">
        <v>27173</v>
      </c>
      <c r="C10363">
        <v>87.290001000000004</v>
      </c>
      <c r="D10363">
        <v>89.269997000000004</v>
      </c>
      <c r="E10363">
        <v>87.199996999999996</v>
      </c>
      <c r="F10363">
        <v>88.580001999999993</v>
      </c>
      <c r="G10363">
        <v>13740000</v>
      </c>
      <c r="H10363">
        <v>88.580001999999993</v>
      </c>
    </row>
    <row r="10364" spans="1:8">
      <c r="A10364">
        <v>10362</v>
      </c>
      <c r="B10364" s="1">
        <v>27172</v>
      </c>
      <c r="C10364">
        <v>87.089995999999999</v>
      </c>
      <c r="D10364">
        <v>87.980002999999996</v>
      </c>
      <c r="E10364">
        <v>86.120002999999997</v>
      </c>
      <c r="F10364">
        <v>87.290001000000004</v>
      </c>
      <c r="G10364">
        <v>14770000</v>
      </c>
      <c r="H10364">
        <v>87.290001000000004</v>
      </c>
    </row>
    <row r="10365" spans="1:8">
      <c r="A10365">
        <v>10363</v>
      </c>
      <c r="B10365" s="1">
        <v>27171</v>
      </c>
      <c r="C10365">
        <v>87.910004000000001</v>
      </c>
      <c r="D10365">
        <v>88.790001000000004</v>
      </c>
      <c r="E10365">
        <v>86.720000999999996</v>
      </c>
      <c r="F10365">
        <v>87.089995999999999</v>
      </c>
      <c r="G10365">
        <v>15450000</v>
      </c>
      <c r="H10365">
        <v>87.089995999999999</v>
      </c>
    </row>
    <row r="10366" spans="1:8">
      <c r="A10366">
        <v>10364</v>
      </c>
      <c r="B10366" s="1">
        <v>27170</v>
      </c>
      <c r="C10366">
        <v>87.860000999999997</v>
      </c>
      <c r="D10366">
        <v>88.980002999999996</v>
      </c>
      <c r="E10366">
        <v>87.190002000000007</v>
      </c>
      <c r="F10366">
        <v>87.910004000000001</v>
      </c>
      <c r="G10366">
        <v>12190000</v>
      </c>
      <c r="H10366">
        <v>87.910004000000001</v>
      </c>
    </row>
    <row r="10367" spans="1:8">
      <c r="A10367">
        <v>10365</v>
      </c>
      <c r="B10367" s="1">
        <v>27169</v>
      </c>
      <c r="C10367">
        <v>88.209998999999996</v>
      </c>
      <c r="D10367">
        <v>89.089995999999999</v>
      </c>
      <c r="E10367">
        <v>87.190002000000007</v>
      </c>
      <c r="F10367">
        <v>87.860000999999997</v>
      </c>
      <c r="G10367">
        <v>10550000</v>
      </c>
      <c r="H10367">
        <v>87.860000999999997</v>
      </c>
    </row>
    <row r="10368" spans="1:8">
      <c r="A10368">
        <v>10366</v>
      </c>
      <c r="B10368" s="1">
        <v>27166</v>
      </c>
      <c r="C10368">
        <v>89.529999000000004</v>
      </c>
      <c r="D10368">
        <v>89.529999000000004</v>
      </c>
      <c r="E10368">
        <v>87.669997999999893</v>
      </c>
      <c r="F10368">
        <v>88.209998999999996</v>
      </c>
      <c r="G10368">
        <v>13870000</v>
      </c>
      <c r="H10368">
        <v>88.209998999999996</v>
      </c>
    </row>
    <row r="10369" spans="1:8">
      <c r="A10369">
        <v>10367</v>
      </c>
      <c r="B10369" s="1">
        <v>27165</v>
      </c>
      <c r="C10369">
        <v>90.449996999999996</v>
      </c>
      <c r="D10369">
        <v>91.309997999999993</v>
      </c>
      <c r="E10369">
        <v>89.360000999999997</v>
      </c>
      <c r="F10369">
        <v>89.720000999999996</v>
      </c>
      <c r="G10369">
        <v>12090000</v>
      </c>
      <c r="H10369">
        <v>89.720000999999996</v>
      </c>
    </row>
    <row r="10370" spans="1:8">
      <c r="A10370">
        <v>10368</v>
      </c>
      <c r="B10370" s="1">
        <v>27164</v>
      </c>
      <c r="C10370">
        <v>90.690002000000007</v>
      </c>
      <c r="D10370">
        <v>91.220000999999996</v>
      </c>
      <c r="E10370">
        <v>89.650002000000001</v>
      </c>
      <c r="F10370">
        <v>90.449996999999996</v>
      </c>
      <c r="G10370">
        <v>11240000</v>
      </c>
      <c r="H10370">
        <v>90.449996999999996</v>
      </c>
    </row>
    <row r="10371" spans="1:8">
      <c r="A10371">
        <v>10369</v>
      </c>
      <c r="B10371" s="1">
        <v>27163</v>
      </c>
      <c r="C10371">
        <v>90.660004000000001</v>
      </c>
      <c r="D10371">
        <v>91.68</v>
      </c>
      <c r="E10371">
        <v>90.050003000000004</v>
      </c>
      <c r="F10371">
        <v>90.690002000000007</v>
      </c>
      <c r="G10371">
        <v>10880000</v>
      </c>
      <c r="H10371">
        <v>90.690002000000007</v>
      </c>
    </row>
    <row r="10372" spans="1:8">
      <c r="A10372">
        <v>10370</v>
      </c>
      <c r="B10372" s="1">
        <v>27162</v>
      </c>
      <c r="C10372">
        <v>91.470000999999996</v>
      </c>
      <c r="D10372">
        <v>91.720000999999996</v>
      </c>
      <c r="E10372">
        <v>89.910004000000001</v>
      </c>
      <c r="F10372">
        <v>90.660004000000001</v>
      </c>
      <c r="G10372">
        <v>11290000</v>
      </c>
      <c r="H10372">
        <v>90.660004000000001</v>
      </c>
    </row>
    <row r="10373" spans="1:8">
      <c r="A10373">
        <v>10371</v>
      </c>
      <c r="B10373" s="1">
        <v>27159</v>
      </c>
      <c r="C10373">
        <v>92.959998999999996</v>
      </c>
      <c r="D10373">
        <v>93.57</v>
      </c>
      <c r="E10373">
        <v>91.029999000000004</v>
      </c>
      <c r="F10373">
        <v>91.470000999999996</v>
      </c>
      <c r="G10373">
        <v>15270000</v>
      </c>
      <c r="H10373">
        <v>91.470000999999996</v>
      </c>
    </row>
    <row r="10374" spans="1:8">
      <c r="A10374">
        <v>10372</v>
      </c>
      <c r="B10374" s="1">
        <v>27158</v>
      </c>
      <c r="C10374">
        <v>91.639999000000003</v>
      </c>
      <c r="D10374">
        <v>93.489998</v>
      </c>
      <c r="E10374">
        <v>91.269997000000004</v>
      </c>
      <c r="F10374">
        <v>92.959998999999996</v>
      </c>
      <c r="G10374">
        <v>14710000</v>
      </c>
      <c r="H10374">
        <v>92.959998999999996</v>
      </c>
    </row>
    <row r="10375" spans="1:8">
      <c r="A10375">
        <v>10373</v>
      </c>
      <c r="B10375" s="1">
        <v>27157</v>
      </c>
      <c r="C10375">
        <v>91.459998999999996</v>
      </c>
      <c r="D10375">
        <v>92.339995999999999</v>
      </c>
      <c r="E10375">
        <v>90.709998999999996</v>
      </c>
      <c r="F10375">
        <v>91.639999000000003</v>
      </c>
      <c r="G10375">
        <v>11850000</v>
      </c>
      <c r="H10375">
        <v>91.639999000000003</v>
      </c>
    </row>
    <row r="10376" spans="1:8">
      <c r="A10376">
        <v>10374</v>
      </c>
      <c r="B10376" s="1">
        <v>27156</v>
      </c>
      <c r="C10376">
        <v>91.120002999999997</v>
      </c>
      <c r="D10376">
        <v>92.360000999999997</v>
      </c>
      <c r="E10376">
        <v>90.690002000000007</v>
      </c>
      <c r="F10376">
        <v>91.459998999999996</v>
      </c>
      <c r="G10376">
        <v>10710000</v>
      </c>
      <c r="H10376">
        <v>91.459998999999996</v>
      </c>
    </row>
    <row r="10377" spans="1:8">
      <c r="A10377">
        <v>10375</v>
      </c>
      <c r="B10377" s="1">
        <v>27155</v>
      </c>
      <c r="C10377">
        <v>91.290001000000004</v>
      </c>
      <c r="D10377">
        <v>91.599997999999999</v>
      </c>
      <c r="E10377">
        <v>90.129997000000003</v>
      </c>
      <c r="F10377">
        <v>91.120002999999997</v>
      </c>
      <c r="G10377">
        <v>9450000</v>
      </c>
      <c r="H10377">
        <v>91.120002999999997</v>
      </c>
    </row>
    <row r="10378" spans="1:8">
      <c r="A10378">
        <v>10376</v>
      </c>
      <c r="B10378" s="1">
        <v>27152</v>
      </c>
      <c r="C10378">
        <v>92.089995999999999</v>
      </c>
      <c r="D10378">
        <v>92.269997000000004</v>
      </c>
      <c r="E10378">
        <v>90.589995999999999</v>
      </c>
      <c r="F10378">
        <v>91.290001000000004</v>
      </c>
      <c r="G10378">
        <v>11080000</v>
      </c>
      <c r="H10378">
        <v>91.290001000000004</v>
      </c>
    </row>
    <row r="10379" spans="1:8">
      <c r="A10379">
        <v>10377</v>
      </c>
      <c r="B10379" s="1">
        <v>27151</v>
      </c>
      <c r="C10379">
        <v>92.220000999999996</v>
      </c>
      <c r="D10379">
        <v>93.589995999999999</v>
      </c>
      <c r="E10379">
        <v>91.459998999999996</v>
      </c>
      <c r="F10379">
        <v>92.089995999999999</v>
      </c>
      <c r="G10379">
        <v>13620000</v>
      </c>
      <c r="H10379">
        <v>92.089995999999999</v>
      </c>
    </row>
    <row r="10380" spans="1:8">
      <c r="A10380">
        <v>10378</v>
      </c>
      <c r="B10380" s="1">
        <v>27150</v>
      </c>
      <c r="C10380">
        <v>90.309997999999993</v>
      </c>
      <c r="D10380">
        <v>93.029999000000004</v>
      </c>
      <c r="E10380">
        <v>89.82</v>
      </c>
      <c r="F10380">
        <v>92.220000999999996</v>
      </c>
      <c r="G10380">
        <v>15120000</v>
      </c>
      <c r="H10380">
        <v>92.220000999999996</v>
      </c>
    </row>
    <row r="10381" spans="1:8">
      <c r="A10381">
        <v>10379</v>
      </c>
      <c r="B10381" s="1">
        <v>27149</v>
      </c>
      <c r="C10381">
        <v>90</v>
      </c>
      <c r="D10381">
        <v>91.089995999999999</v>
      </c>
      <c r="E10381">
        <v>89.379997000000003</v>
      </c>
      <c r="F10381">
        <v>90.309997999999993</v>
      </c>
      <c r="G10381">
        <v>10980000</v>
      </c>
      <c r="H10381">
        <v>90.309997999999993</v>
      </c>
    </row>
    <row r="10382" spans="1:8">
      <c r="A10382">
        <v>10380</v>
      </c>
      <c r="B10382" s="1">
        <v>27148</v>
      </c>
      <c r="C10382">
        <v>90.18</v>
      </c>
      <c r="D10382">
        <v>90.779999000000004</v>
      </c>
      <c r="E10382">
        <v>89.019997000000004</v>
      </c>
      <c r="F10382">
        <v>90</v>
      </c>
      <c r="G10382">
        <v>10170000</v>
      </c>
      <c r="H10382">
        <v>90</v>
      </c>
    </row>
    <row r="10383" spans="1:8">
      <c r="A10383">
        <v>10381</v>
      </c>
      <c r="B10383" s="1">
        <v>27145</v>
      </c>
      <c r="C10383">
        <v>89.57</v>
      </c>
      <c r="D10383">
        <v>91.099997999999999</v>
      </c>
      <c r="E10383">
        <v>89.059997999999993</v>
      </c>
      <c r="F10383">
        <v>90.18</v>
      </c>
      <c r="G10383">
        <v>13250000</v>
      </c>
      <c r="H10383">
        <v>90.18</v>
      </c>
    </row>
    <row r="10384" spans="1:8">
      <c r="A10384">
        <v>10382</v>
      </c>
      <c r="B10384" s="1">
        <v>27144</v>
      </c>
      <c r="C10384">
        <v>90.300003000000004</v>
      </c>
      <c r="D10384">
        <v>90.529999000000004</v>
      </c>
      <c r="E10384">
        <v>88.620002999999997</v>
      </c>
      <c r="F10384">
        <v>89.57</v>
      </c>
      <c r="G10384">
        <v>15870000</v>
      </c>
      <c r="H10384">
        <v>89.57</v>
      </c>
    </row>
    <row r="10385" spans="1:8">
      <c r="A10385">
        <v>10383</v>
      </c>
      <c r="B10385" s="1">
        <v>27143</v>
      </c>
      <c r="C10385">
        <v>91.809997999999993</v>
      </c>
      <c r="D10385">
        <v>91.82</v>
      </c>
      <c r="E10385">
        <v>89.910004000000001</v>
      </c>
      <c r="F10385">
        <v>90.300003000000004</v>
      </c>
      <c r="G10385">
        <v>16010000</v>
      </c>
      <c r="H10385">
        <v>90.300003000000004</v>
      </c>
    </row>
    <row r="10386" spans="1:8">
      <c r="A10386">
        <v>10384</v>
      </c>
      <c r="B10386" s="1">
        <v>27142</v>
      </c>
      <c r="C10386">
        <v>93.379997000000003</v>
      </c>
      <c r="D10386">
        <v>93.510002</v>
      </c>
      <c r="E10386">
        <v>91.529999000000004</v>
      </c>
      <c r="F10386">
        <v>91.809997999999993</v>
      </c>
      <c r="G10386">
        <v>14110000</v>
      </c>
      <c r="H10386">
        <v>91.809997999999993</v>
      </c>
    </row>
    <row r="10387" spans="1:8">
      <c r="A10387">
        <v>10385</v>
      </c>
      <c r="B10387" s="1">
        <v>27141</v>
      </c>
      <c r="C10387">
        <v>93.75</v>
      </c>
      <c r="D10387">
        <v>94.120002999999997</v>
      </c>
      <c r="E10387">
        <v>92.709998999999996</v>
      </c>
      <c r="F10387">
        <v>93.379997000000003</v>
      </c>
      <c r="G10387">
        <v>10520000</v>
      </c>
      <c r="H10387">
        <v>93.379997000000003</v>
      </c>
    </row>
    <row r="10388" spans="1:8">
      <c r="A10388">
        <v>10386</v>
      </c>
      <c r="B10388" s="1">
        <v>27138</v>
      </c>
      <c r="C10388">
        <v>94.769997000000004</v>
      </c>
      <c r="D10388">
        <v>94.769997000000004</v>
      </c>
      <c r="E10388">
        <v>93.199996999999996</v>
      </c>
      <c r="F10388">
        <v>93.75</v>
      </c>
      <c r="G10388">
        <v>10710000</v>
      </c>
      <c r="H10388">
        <v>93.75</v>
      </c>
    </row>
    <row r="10389" spans="1:8">
      <c r="A10389">
        <v>10387</v>
      </c>
      <c r="B10389" s="1">
        <v>27137</v>
      </c>
      <c r="C10389">
        <v>94.360000999999997</v>
      </c>
      <c r="D10389">
        <v>95.419998000000007</v>
      </c>
      <c r="E10389">
        <v>93.75</v>
      </c>
      <c r="F10389">
        <v>94.779999000000004</v>
      </c>
      <c r="G10389">
        <v>12470000</v>
      </c>
      <c r="H10389">
        <v>94.779999000000004</v>
      </c>
    </row>
    <row r="10390" spans="1:8">
      <c r="A10390">
        <v>10388</v>
      </c>
      <c r="B10390" s="1">
        <v>27136</v>
      </c>
      <c r="C10390">
        <v>93.660004000000001</v>
      </c>
      <c r="D10390">
        <v>95.040001000000004</v>
      </c>
      <c r="E10390">
        <v>93.120002999999997</v>
      </c>
      <c r="F10390">
        <v>94.360000999999997</v>
      </c>
      <c r="G10390">
        <v>14020000</v>
      </c>
      <c r="H10390">
        <v>94.360000999999997</v>
      </c>
    </row>
    <row r="10391" spans="1:8">
      <c r="A10391">
        <v>10389</v>
      </c>
      <c r="B10391" s="1">
        <v>27135</v>
      </c>
      <c r="C10391">
        <v>92.050003000000004</v>
      </c>
      <c r="D10391">
        <v>94.059997999999993</v>
      </c>
      <c r="E10391">
        <v>92.050003000000004</v>
      </c>
      <c r="F10391">
        <v>93.660004000000001</v>
      </c>
      <c r="G10391">
        <v>14530000</v>
      </c>
      <c r="H10391">
        <v>93.660004000000001</v>
      </c>
    </row>
    <row r="10392" spans="1:8">
      <c r="A10392">
        <v>10390</v>
      </c>
      <c r="B10392" s="1">
        <v>27134</v>
      </c>
      <c r="C10392">
        <v>92.120002999999997</v>
      </c>
      <c r="D10392">
        <v>92.940002000000007</v>
      </c>
      <c r="E10392">
        <v>91.489998</v>
      </c>
      <c r="F10392">
        <v>92.050003000000004</v>
      </c>
      <c r="G10392">
        <v>10130000</v>
      </c>
      <c r="H10392">
        <v>92.050003000000004</v>
      </c>
    </row>
    <row r="10393" spans="1:8">
      <c r="A10393">
        <v>10391</v>
      </c>
      <c r="B10393" s="1">
        <v>27130</v>
      </c>
      <c r="C10393">
        <v>92.400002000000001</v>
      </c>
      <c r="D10393">
        <v>92.919998000000007</v>
      </c>
      <c r="E10393">
        <v>91.550003000000004</v>
      </c>
      <c r="F10393">
        <v>92.120002999999997</v>
      </c>
      <c r="G10393">
        <v>9970000</v>
      </c>
      <c r="H10393">
        <v>92.120002999999997</v>
      </c>
    </row>
    <row r="10394" spans="1:8">
      <c r="A10394">
        <v>10392</v>
      </c>
      <c r="B10394" s="1">
        <v>27129</v>
      </c>
      <c r="C10394">
        <v>92.610000999999997</v>
      </c>
      <c r="D10394">
        <v>93.519997000000004</v>
      </c>
      <c r="E10394">
        <v>91.889999000000003</v>
      </c>
      <c r="F10394">
        <v>92.400002000000001</v>
      </c>
      <c r="G10394">
        <v>11160000</v>
      </c>
      <c r="H10394">
        <v>92.400002000000001</v>
      </c>
    </row>
    <row r="10395" spans="1:8">
      <c r="A10395">
        <v>10393</v>
      </c>
      <c r="B10395" s="1">
        <v>27128</v>
      </c>
      <c r="C10395">
        <v>92.029999000000004</v>
      </c>
      <c r="D10395">
        <v>93.279999000000004</v>
      </c>
      <c r="E10395">
        <v>91.610000999999997</v>
      </c>
      <c r="F10395">
        <v>92.610000999999997</v>
      </c>
      <c r="G10395">
        <v>11330000</v>
      </c>
      <c r="H10395">
        <v>92.610000999999997</v>
      </c>
    </row>
    <row r="10396" spans="1:8">
      <c r="A10396">
        <v>10394</v>
      </c>
      <c r="B10396" s="1">
        <v>27127</v>
      </c>
      <c r="C10396">
        <v>93</v>
      </c>
      <c r="D10396">
        <v>93</v>
      </c>
      <c r="E10396">
        <v>91.5</v>
      </c>
      <c r="F10396">
        <v>92.029999000000004</v>
      </c>
      <c r="G10396">
        <v>10740000</v>
      </c>
      <c r="H10396">
        <v>92.029999000000004</v>
      </c>
    </row>
    <row r="10397" spans="1:8">
      <c r="A10397">
        <v>10395</v>
      </c>
      <c r="B10397" s="1">
        <v>27124</v>
      </c>
      <c r="C10397">
        <v>94.239998</v>
      </c>
      <c r="D10397">
        <v>94.239998</v>
      </c>
      <c r="E10397">
        <v>92.550003000000004</v>
      </c>
      <c r="F10397">
        <v>93.010002</v>
      </c>
      <c r="G10397">
        <v>11670000</v>
      </c>
      <c r="H10397">
        <v>93.010002</v>
      </c>
    </row>
    <row r="10398" spans="1:8">
      <c r="A10398">
        <v>10396</v>
      </c>
      <c r="B10398" s="1">
        <v>27123</v>
      </c>
      <c r="C10398">
        <v>94.330001999999993</v>
      </c>
      <c r="D10398">
        <v>95.139999000000003</v>
      </c>
      <c r="E10398">
        <v>93.550003000000004</v>
      </c>
      <c r="F10398">
        <v>94.330001999999993</v>
      </c>
      <c r="G10398">
        <v>11650000</v>
      </c>
      <c r="H10398">
        <v>94.330001999999993</v>
      </c>
    </row>
    <row r="10399" spans="1:8">
      <c r="A10399">
        <v>10397</v>
      </c>
      <c r="B10399" s="1">
        <v>27122</v>
      </c>
      <c r="C10399">
        <v>93.349997999999999</v>
      </c>
      <c r="D10399">
        <v>94.699996999999996</v>
      </c>
      <c r="E10399">
        <v>92.940002000000007</v>
      </c>
      <c r="F10399">
        <v>94.330001999999993</v>
      </c>
      <c r="G10399">
        <v>11500000</v>
      </c>
      <c r="H10399">
        <v>94.330001999999993</v>
      </c>
    </row>
    <row r="10400" spans="1:8">
      <c r="A10400">
        <v>10398</v>
      </c>
      <c r="B10400" s="1">
        <v>27121</v>
      </c>
      <c r="C10400">
        <v>93.25</v>
      </c>
      <c r="D10400">
        <v>94.150002000000001</v>
      </c>
      <c r="E10400">
        <v>92.589995999999999</v>
      </c>
      <c r="F10400">
        <v>93.349997999999999</v>
      </c>
      <c r="G10400">
        <v>12010000</v>
      </c>
      <c r="H10400">
        <v>93.349997999999999</v>
      </c>
    </row>
    <row r="10401" spans="1:8">
      <c r="A10401">
        <v>10399</v>
      </c>
      <c r="B10401" s="1">
        <v>27120</v>
      </c>
      <c r="C10401">
        <v>93.980002999999996</v>
      </c>
      <c r="D10401">
        <v>94.68</v>
      </c>
      <c r="E10401">
        <v>92.82</v>
      </c>
      <c r="F10401">
        <v>93.25</v>
      </c>
      <c r="G10401">
        <v>11470000</v>
      </c>
      <c r="H10401">
        <v>93.25</v>
      </c>
    </row>
    <row r="10402" spans="1:8">
      <c r="A10402">
        <v>10400</v>
      </c>
      <c r="B10402" s="1">
        <v>27117</v>
      </c>
      <c r="C10402">
        <v>94.82</v>
      </c>
      <c r="D10402">
        <v>95.120002999999997</v>
      </c>
      <c r="E10402">
        <v>93.440002000000007</v>
      </c>
      <c r="F10402">
        <v>93.980002999999996</v>
      </c>
      <c r="G10402">
        <v>12150000</v>
      </c>
      <c r="H10402">
        <v>93.980002999999996</v>
      </c>
    </row>
    <row r="10403" spans="1:8">
      <c r="A10403">
        <v>10401</v>
      </c>
      <c r="B10403" s="1">
        <v>27116</v>
      </c>
      <c r="C10403">
        <v>96.199996999999996</v>
      </c>
      <c r="D10403">
        <v>96.199996999999996</v>
      </c>
      <c r="E10403">
        <v>94.360000999999997</v>
      </c>
      <c r="F10403">
        <v>94.82</v>
      </c>
      <c r="G10403">
        <v>14940000</v>
      </c>
      <c r="H10403">
        <v>94.82</v>
      </c>
    </row>
    <row r="10404" spans="1:8">
      <c r="A10404">
        <v>10402</v>
      </c>
      <c r="B10404" s="1">
        <v>27115</v>
      </c>
      <c r="C10404">
        <v>97.949996999999996</v>
      </c>
      <c r="D10404">
        <v>98.260002</v>
      </c>
      <c r="E10404">
        <v>96.32</v>
      </c>
      <c r="F10404">
        <v>96.589995999999999</v>
      </c>
      <c r="G10404">
        <v>11690000</v>
      </c>
      <c r="H10404">
        <v>96.589995999999999</v>
      </c>
    </row>
    <row r="10405" spans="1:8">
      <c r="A10405">
        <v>10403</v>
      </c>
      <c r="B10405" s="1">
        <v>27114</v>
      </c>
      <c r="C10405">
        <v>97.639999000000003</v>
      </c>
      <c r="D10405">
        <v>98.660004000000001</v>
      </c>
      <c r="E10405">
        <v>97.110000999999997</v>
      </c>
      <c r="F10405">
        <v>97.949996999999996</v>
      </c>
      <c r="G10405">
        <v>11840000</v>
      </c>
      <c r="H10405">
        <v>97.949996999999996</v>
      </c>
    </row>
    <row r="10406" spans="1:8">
      <c r="A10406">
        <v>10404</v>
      </c>
      <c r="B10406" s="1">
        <v>27113</v>
      </c>
      <c r="C10406">
        <v>97.269997000000004</v>
      </c>
      <c r="D10406">
        <v>98.019997000000004</v>
      </c>
      <c r="E10406">
        <v>95.690002000000007</v>
      </c>
      <c r="F10406">
        <v>97.639999000000003</v>
      </c>
      <c r="G10406">
        <v>10540000</v>
      </c>
      <c r="H10406">
        <v>97.639999000000003</v>
      </c>
    </row>
    <row r="10407" spans="1:8">
      <c r="A10407">
        <v>10405</v>
      </c>
      <c r="B10407" s="1">
        <v>27110</v>
      </c>
      <c r="C10407">
        <v>97.339995999999999</v>
      </c>
      <c r="D10407">
        <v>98.040001000000004</v>
      </c>
      <c r="E10407">
        <v>96.349997999999999</v>
      </c>
      <c r="F10407">
        <v>97.269997000000004</v>
      </c>
      <c r="G10407">
        <v>11930000</v>
      </c>
      <c r="H10407">
        <v>97.269997000000004</v>
      </c>
    </row>
    <row r="10408" spans="1:8">
      <c r="A10408">
        <v>10406</v>
      </c>
      <c r="B10408" s="1">
        <v>27109</v>
      </c>
      <c r="C10408">
        <v>97.57</v>
      </c>
      <c r="D10408">
        <v>98.589995999999999</v>
      </c>
      <c r="E10408">
        <v>96.82</v>
      </c>
      <c r="F10408">
        <v>97.339995999999999</v>
      </c>
      <c r="G10408">
        <v>12950000</v>
      </c>
      <c r="H10408">
        <v>97.339995999999999</v>
      </c>
    </row>
    <row r="10409" spans="1:8">
      <c r="A10409">
        <v>10407</v>
      </c>
      <c r="B10409" s="1">
        <v>27108</v>
      </c>
      <c r="C10409">
        <v>97.230002999999996</v>
      </c>
      <c r="D10409">
        <v>98.220000999999996</v>
      </c>
      <c r="E10409">
        <v>96.669998000000007</v>
      </c>
      <c r="F10409">
        <v>97.57</v>
      </c>
      <c r="G10409">
        <v>12960000</v>
      </c>
      <c r="H10409">
        <v>97.57</v>
      </c>
    </row>
    <row r="10410" spans="1:8">
      <c r="A10410">
        <v>10408</v>
      </c>
      <c r="B10410" s="1">
        <v>27107</v>
      </c>
      <c r="C10410">
        <v>98.050003000000004</v>
      </c>
      <c r="D10410">
        <v>98.199996999999996</v>
      </c>
      <c r="E10410">
        <v>96.629997000000003</v>
      </c>
      <c r="F10410">
        <v>97.230002999999996</v>
      </c>
      <c r="G10410">
        <v>12800000</v>
      </c>
      <c r="H10410">
        <v>97.230002999999996</v>
      </c>
    </row>
    <row r="10411" spans="1:8">
      <c r="A10411">
        <v>10409</v>
      </c>
      <c r="B10411" s="1">
        <v>27106</v>
      </c>
      <c r="C10411">
        <v>99.279999000000004</v>
      </c>
      <c r="D10411">
        <v>99.709998999999996</v>
      </c>
      <c r="E10411">
        <v>97.620002999999997</v>
      </c>
      <c r="F10411">
        <v>98.050003000000004</v>
      </c>
      <c r="G10411">
        <v>14010000</v>
      </c>
      <c r="H10411">
        <v>98.050003000000004</v>
      </c>
    </row>
    <row r="10412" spans="1:8">
      <c r="A10412">
        <v>10410</v>
      </c>
      <c r="B10412" s="1">
        <v>27103</v>
      </c>
      <c r="C10412">
        <v>99.650002000000001</v>
      </c>
      <c r="D10412">
        <v>99.989998</v>
      </c>
      <c r="E10412">
        <v>98.220000999999996</v>
      </c>
      <c r="F10412">
        <v>99.279999000000004</v>
      </c>
      <c r="G10412">
        <v>14500000</v>
      </c>
      <c r="H10412">
        <v>99.279999000000004</v>
      </c>
    </row>
    <row r="10413" spans="1:8">
      <c r="A10413">
        <v>10411</v>
      </c>
      <c r="B10413" s="1">
        <v>27102</v>
      </c>
      <c r="C10413">
        <v>99.739998</v>
      </c>
      <c r="D10413">
        <v>101.050003</v>
      </c>
      <c r="E10413">
        <v>98.800003000000004</v>
      </c>
      <c r="F10413">
        <v>99.650002000000001</v>
      </c>
      <c r="G10413">
        <v>19770000</v>
      </c>
      <c r="H10413">
        <v>99.650002000000001</v>
      </c>
    </row>
    <row r="10414" spans="1:8">
      <c r="A10414">
        <v>10412</v>
      </c>
      <c r="B10414" s="1">
        <v>27101</v>
      </c>
      <c r="C10414">
        <v>99.150002000000001</v>
      </c>
      <c r="D10414">
        <v>100.730003</v>
      </c>
      <c r="E10414">
        <v>98.720000999999996</v>
      </c>
      <c r="F10414">
        <v>99.739998</v>
      </c>
      <c r="G10414">
        <v>16820000</v>
      </c>
      <c r="H10414">
        <v>99.739998</v>
      </c>
    </row>
    <row r="10415" spans="1:8">
      <c r="A10415">
        <v>10413</v>
      </c>
      <c r="B10415" s="1">
        <v>27100</v>
      </c>
      <c r="C10415">
        <v>98.879997000000003</v>
      </c>
      <c r="D10415">
        <v>100.019997</v>
      </c>
      <c r="E10415">
        <v>97.970000999999996</v>
      </c>
      <c r="F10415">
        <v>99.150002000000001</v>
      </c>
      <c r="G10415">
        <v>17250000</v>
      </c>
      <c r="H10415">
        <v>99.150002000000001</v>
      </c>
    </row>
    <row r="10416" spans="1:8">
      <c r="A10416">
        <v>10414</v>
      </c>
      <c r="B10416" s="1">
        <v>27099</v>
      </c>
      <c r="C10416">
        <v>97.779999000000004</v>
      </c>
      <c r="D10416">
        <v>99.400002000000001</v>
      </c>
      <c r="E10416">
        <v>96.379997000000003</v>
      </c>
      <c r="F10416">
        <v>98.879997000000003</v>
      </c>
      <c r="G10416">
        <v>18470000</v>
      </c>
      <c r="H10416">
        <v>98.879997000000003</v>
      </c>
    </row>
    <row r="10417" spans="1:8">
      <c r="A10417">
        <v>10415</v>
      </c>
      <c r="B10417" s="1">
        <v>27096</v>
      </c>
      <c r="C10417">
        <v>96.940002000000007</v>
      </c>
      <c r="D10417">
        <v>98.279999000000004</v>
      </c>
      <c r="E10417">
        <v>95.769997000000004</v>
      </c>
      <c r="F10417">
        <v>97.779999000000004</v>
      </c>
      <c r="G10417">
        <v>16210000</v>
      </c>
      <c r="H10417">
        <v>97.779999000000004</v>
      </c>
    </row>
    <row r="10418" spans="1:8">
      <c r="A10418">
        <v>10416</v>
      </c>
      <c r="B10418" s="1">
        <v>27095</v>
      </c>
      <c r="C10418">
        <v>97.980002999999996</v>
      </c>
      <c r="D10418">
        <v>98.199996999999996</v>
      </c>
      <c r="E10418">
        <v>96.370002999999997</v>
      </c>
      <c r="F10418">
        <v>96.940002000000007</v>
      </c>
      <c r="G10418">
        <v>14500000</v>
      </c>
      <c r="H10418">
        <v>96.940002000000007</v>
      </c>
    </row>
    <row r="10419" spans="1:8">
      <c r="A10419">
        <v>10417</v>
      </c>
      <c r="B10419" s="1">
        <v>27094</v>
      </c>
      <c r="C10419">
        <v>97.32</v>
      </c>
      <c r="D10419">
        <v>98.57</v>
      </c>
      <c r="E10419">
        <v>96.540001000000004</v>
      </c>
      <c r="F10419">
        <v>97.980002999999996</v>
      </c>
      <c r="G10419">
        <v>19140000</v>
      </c>
      <c r="H10419">
        <v>97.980002999999996</v>
      </c>
    </row>
    <row r="10420" spans="1:8">
      <c r="A10420">
        <v>10418</v>
      </c>
      <c r="B10420" s="1">
        <v>27093</v>
      </c>
      <c r="C10420">
        <v>95.980002999999996</v>
      </c>
      <c r="D10420">
        <v>98.169998000000007</v>
      </c>
      <c r="E10420">
        <v>95.980002999999996</v>
      </c>
      <c r="F10420">
        <v>97.32</v>
      </c>
      <c r="G10420">
        <v>21980000</v>
      </c>
      <c r="H10420">
        <v>97.32</v>
      </c>
    </row>
    <row r="10421" spans="1:8">
      <c r="A10421">
        <v>10419</v>
      </c>
      <c r="B10421" s="1">
        <v>27092</v>
      </c>
      <c r="C10421">
        <v>95.529999000000004</v>
      </c>
      <c r="D10421">
        <v>95.949996999999996</v>
      </c>
      <c r="E10421">
        <v>94.190002000000007</v>
      </c>
      <c r="F10421">
        <v>95.529999000000004</v>
      </c>
      <c r="G10421">
        <v>12270000</v>
      </c>
      <c r="H10421">
        <v>95.529999000000004</v>
      </c>
    </row>
    <row r="10422" spans="1:8">
      <c r="A10422">
        <v>10420</v>
      </c>
      <c r="B10422" s="1">
        <v>27089</v>
      </c>
      <c r="C10422">
        <v>96.220000999999996</v>
      </c>
      <c r="D10422">
        <v>96.400002000000001</v>
      </c>
      <c r="E10422">
        <v>94.809997999999993</v>
      </c>
      <c r="F10422">
        <v>95.529999000000004</v>
      </c>
      <c r="G10422">
        <v>12880000</v>
      </c>
      <c r="H10422">
        <v>95.529999000000004</v>
      </c>
    </row>
    <row r="10423" spans="1:8">
      <c r="A10423">
        <v>10421</v>
      </c>
      <c r="B10423" s="1">
        <v>27088</v>
      </c>
      <c r="C10423">
        <v>96.400002000000001</v>
      </c>
      <c r="D10423">
        <v>96.980002999999996</v>
      </c>
      <c r="E10423">
        <v>95.199996999999996</v>
      </c>
      <c r="F10423">
        <v>96.220000999999996</v>
      </c>
      <c r="G10423">
        <v>13680000</v>
      </c>
      <c r="H10423">
        <v>96.220000999999996</v>
      </c>
    </row>
    <row r="10424" spans="1:8">
      <c r="A10424">
        <v>10422</v>
      </c>
      <c r="B10424" s="1">
        <v>27087</v>
      </c>
      <c r="C10424">
        <v>96</v>
      </c>
      <c r="D10424">
        <v>97.43</v>
      </c>
      <c r="E10424">
        <v>95.489998</v>
      </c>
      <c r="F10424">
        <v>96.400002000000001</v>
      </c>
      <c r="G10424">
        <v>18730000</v>
      </c>
      <c r="H10424">
        <v>96.400002000000001</v>
      </c>
    </row>
    <row r="10425" spans="1:8">
      <c r="A10425">
        <v>10423</v>
      </c>
      <c r="B10425" s="1">
        <v>27086</v>
      </c>
      <c r="C10425">
        <v>95.029999000000004</v>
      </c>
      <c r="D10425">
        <v>96.379997000000003</v>
      </c>
      <c r="E10425">
        <v>94.199996999999996</v>
      </c>
      <c r="F10425">
        <v>96</v>
      </c>
      <c r="G10425">
        <v>15860000</v>
      </c>
      <c r="H10425">
        <v>96</v>
      </c>
    </row>
    <row r="10426" spans="1:8">
      <c r="A10426">
        <v>10424</v>
      </c>
      <c r="B10426" s="1">
        <v>27085</v>
      </c>
      <c r="C10426">
        <v>95.389999000000003</v>
      </c>
      <c r="D10426">
        <v>95.959998999999996</v>
      </c>
      <c r="E10426">
        <v>94.239998</v>
      </c>
      <c r="F10426">
        <v>95.029999000000004</v>
      </c>
      <c r="G10426">
        <v>12900000</v>
      </c>
      <c r="H10426">
        <v>95.029999000000004</v>
      </c>
    </row>
    <row r="10427" spans="1:8">
      <c r="A10427">
        <v>10425</v>
      </c>
      <c r="B10427" s="1">
        <v>27082</v>
      </c>
      <c r="C10427">
        <v>94.709998999999996</v>
      </c>
      <c r="D10427">
        <v>96.190002000000007</v>
      </c>
      <c r="E10427">
        <v>94.080001999999993</v>
      </c>
      <c r="F10427">
        <v>95.389999000000003</v>
      </c>
      <c r="G10427">
        <v>16360000</v>
      </c>
      <c r="H10427">
        <v>95.389999000000003</v>
      </c>
    </row>
    <row r="10428" spans="1:8">
      <c r="A10428">
        <v>10426</v>
      </c>
      <c r="B10428" s="1">
        <v>27081</v>
      </c>
      <c r="C10428">
        <v>93.440002000000007</v>
      </c>
      <c r="D10428">
        <v>95.190002000000007</v>
      </c>
      <c r="E10428">
        <v>93.199996999999996</v>
      </c>
      <c r="F10428">
        <v>94.709998999999996</v>
      </c>
      <c r="G10428">
        <v>13930000</v>
      </c>
      <c r="H10428">
        <v>94.709998999999996</v>
      </c>
    </row>
    <row r="10429" spans="1:8">
      <c r="A10429">
        <v>10427</v>
      </c>
      <c r="B10429" s="1">
        <v>27080</v>
      </c>
      <c r="C10429">
        <v>92.120002999999997</v>
      </c>
      <c r="D10429">
        <v>93.919998000000007</v>
      </c>
      <c r="E10429">
        <v>91.339995999999999</v>
      </c>
      <c r="F10429">
        <v>93.440002000000007</v>
      </c>
      <c r="G10429">
        <v>11670000</v>
      </c>
      <c r="H10429">
        <v>93.440002000000007</v>
      </c>
    </row>
    <row r="10430" spans="1:8">
      <c r="A10430">
        <v>10428</v>
      </c>
      <c r="B10430" s="1">
        <v>27079</v>
      </c>
      <c r="C10430">
        <v>92.269997000000004</v>
      </c>
      <c r="D10430">
        <v>94.440002000000007</v>
      </c>
      <c r="E10430">
        <v>91.68</v>
      </c>
      <c r="F10430">
        <v>92.120002999999997</v>
      </c>
      <c r="G10430">
        <v>15940000</v>
      </c>
      <c r="H10430">
        <v>92.120002999999997</v>
      </c>
    </row>
    <row r="10431" spans="1:8">
      <c r="A10431">
        <v>10429</v>
      </c>
      <c r="B10431" s="1">
        <v>27075</v>
      </c>
      <c r="C10431">
        <v>90.949996999999996</v>
      </c>
      <c r="D10431">
        <v>92.980002999999996</v>
      </c>
      <c r="E10431">
        <v>90.620002999999997</v>
      </c>
      <c r="F10431">
        <v>92.269997000000004</v>
      </c>
      <c r="G10431">
        <v>12640000</v>
      </c>
      <c r="H10431">
        <v>92.269997000000004</v>
      </c>
    </row>
    <row r="10432" spans="1:8">
      <c r="A10432">
        <v>10430</v>
      </c>
      <c r="B10432" s="1">
        <v>27074</v>
      </c>
      <c r="C10432">
        <v>90.980002999999996</v>
      </c>
      <c r="D10432">
        <v>91.889999000000003</v>
      </c>
      <c r="E10432">
        <v>90.169998000000007</v>
      </c>
      <c r="F10432">
        <v>90.949996999999996</v>
      </c>
      <c r="G10432">
        <v>12230000</v>
      </c>
      <c r="H10432">
        <v>90.949996999999996</v>
      </c>
    </row>
    <row r="10433" spans="1:8">
      <c r="A10433">
        <v>10431</v>
      </c>
      <c r="B10433" s="1">
        <v>27073</v>
      </c>
      <c r="C10433">
        <v>90.940002000000007</v>
      </c>
      <c r="D10433">
        <v>92.129997000000003</v>
      </c>
      <c r="E10433">
        <v>90.370002999999997</v>
      </c>
      <c r="F10433">
        <v>90.980002999999996</v>
      </c>
      <c r="G10433">
        <v>10990000</v>
      </c>
      <c r="H10433">
        <v>90.980002999999996</v>
      </c>
    </row>
    <row r="10434" spans="1:8">
      <c r="A10434">
        <v>10432</v>
      </c>
      <c r="B10434" s="1">
        <v>27072</v>
      </c>
      <c r="C10434">
        <v>90.660004000000001</v>
      </c>
      <c r="D10434">
        <v>91.599997999999999</v>
      </c>
      <c r="E10434">
        <v>89.529999000000004</v>
      </c>
      <c r="F10434">
        <v>90.940002000000007</v>
      </c>
      <c r="G10434">
        <v>12920000</v>
      </c>
      <c r="H10434">
        <v>90.940002000000007</v>
      </c>
    </row>
    <row r="10435" spans="1:8">
      <c r="A10435">
        <v>10433</v>
      </c>
      <c r="B10435" s="1">
        <v>27071</v>
      </c>
      <c r="C10435">
        <v>92.330001999999993</v>
      </c>
      <c r="D10435">
        <v>92.540001000000004</v>
      </c>
      <c r="E10435">
        <v>90.260002</v>
      </c>
      <c r="F10435">
        <v>90.660004000000001</v>
      </c>
      <c r="G10435">
        <v>12930000</v>
      </c>
      <c r="H10435">
        <v>90.660004000000001</v>
      </c>
    </row>
    <row r="10436" spans="1:8">
      <c r="A10436">
        <v>10434</v>
      </c>
      <c r="B10436" s="1">
        <v>27068</v>
      </c>
      <c r="C10436">
        <v>93.300003000000004</v>
      </c>
      <c r="D10436">
        <v>93.790001000000004</v>
      </c>
      <c r="E10436">
        <v>91.870002999999997</v>
      </c>
      <c r="F10436">
        <v>92.330001999999993</v>
      </c>
      <c r="G10436">
        <v>12990000</v>
      </c>
      <c r="H10436">
        <v>92.330001999999993</v>
      </c>
    </row>
    <row r="10437" spans="1:8">
      <c r="A10437">
        <v>10435</v>
      </c>
      <c r="B10437" s="1">
        <v>27067</v>
      </c>
      <c r="C10437">
        <v>93.260002</v>
      </c>
      <c r="D10437">
        <v>94.089995999999999</v>
      </c>
      <c r="E10437">
        <v>92.43</v>
      </c>
      <c r="F10437">
        <v>93.300003000000004</v>
      </c>
      <c r="G10437">
        <v>11750000</v>
      </c>
      <c r="H10437">
        <v>93.300003000000004</v>
      </c>
    </row>
    <row r="10438" spans="1:8">
      <c r="A10438">
        <v>10436</v>
      </c>
      <c r="B10438" s="1">
        <v>27066</v>
      </c>
      <c r="C10438">
        <v>93</v>
      </c>
      <c r="D10438">
        <v>94.089995999999999</v>
      </c>
      <c r="E10438">
        <v>92.370002999999997</v>
      </c>
      <c r="F10438">
        <v>93.260002</v>
      </c>
      <c r="G10438">
        <v>11610000</v>
      </c>
      <c r="H10438">
        <v>93.260002</v>
      </c>
    </row>
    <row r="10439" spans="1:8">
      <c r="A10439">
        <v>10437</v>
      </c>
      <c r="B10439" s="1">
        <v>27065</v>
      </c>
      <c r="C10439">
        <v>93.290001000000004</v>
      </c>
      <c r="D10439">
        <v>94.169998000000007</v>
      </c>
      <c r="E10439">
        <v>92.260002</v>
      </c>
      <c r="F10439">
        <v>93</v>
      </c>
      <c r="G10439">
        <v>12820000</v>
      </c>
      <c r="H10439">
        <v>93</v>
      </c>
    </row>
    <row r="10440" spans="1:8">
      <c r="A10440">
        <v>10438</v>
      </c>
      <c r="B10440" s="1">
        <v>27064</v>
      </c>
      <c r="C10440">
        <v>94.889999000000003</v>
      </c>
      <c r="D10440">
        <v>94.889999000000003</v>
      </c>
      <c r="E10440">
        <v>92.739998</v>
      </c>
      <c r="F10440">
        <v>93.290001000000004</v>
      </c>
      <c r="G10440">
        <v>14380000</v>
      </c>
      <c r="H10440">
        <v>93.290001000000004</v>
      </c>
    </row>
    <row r="10441" spans="1:8">
      <c r="A10441">
        <v>10439</v>
      </c>
      <c r="B10441" s="1">
        <v>27061</v>
      </c>
      <c r="C10441">
        <v>96.57</v>
      </c>
      <c r="D10441">
        <v>96.629997000000003</v>
      </c>
      <c r="E10441">
        <v>94.660004000000001</v>
      </c>
      <c r="F10441">
        <v>95.32</v>
      </c>
      <c r="G10441">
        <v>12480000</v>
      </c>
      <c r="H10441">
        <v>95.32</v>
      </c>
    </row>
    <row r="10442" spans="1:8">
      <c r="A10442">
        <v>10440</v>
      </c>
      <c r="B10442" s="1">
        <v>27060</v>
      </c>
      <c r="C10442">
        <v>97.059997999999993</v>
      </c>
      <c r="D10442">
        <v>98.059997999999993</v>
      </c>
      <c r="E10442">
        <v>96.110000999999997</v>
      </c>
      <c r="F10442">
        <v>96.57</v>
      </c>
      <c r="G10442">
        <v>14020000</v>
      </c>
      <c r="H10442">
        <v>96.57</v>
      </c>
    </row>
    <row r="10443" spans="1:8">
      <c r="A10443">
        <v>10441</v>
      </c>
      <c r="B10443" s="1">
        <v>27059</v>
      </c>
      <c r="C10443">
        <v>96.019997000000004</v>
      </c>
      <c r="D10443">
        <v>97.900002000000001</v>
      </c>
      <c r="E10443">
        <v>96.019997000000004</v>
      </c>
      <c r="F10443">
        <v>97.059997999999993</v>
      </c>
      <c r="G10443">
        <v>16790000</v>
      </c>
      <c r="H10443">
        <v>97.059997999999993</v>
      </c>
    </row>
    <row r="10444" spans="1:8">
      <c r="A10444">
        <v>10442</v>
      </c>
      <c r="B10444" s="1">
        <v>27058</v>
      </c>
      <c r="C10444">
        <v>96.089995999999999</v>
      </c>
      <c r="D10444">
        <v>96.809997999999993</v>
      </c>
      <c r="E10444">
        <v>94.970000999999996</v>
      </c>
      <c r="F10444">
        <v>96.010002</v>
      </c>
      <c r="G10444">
        <v>12850000</v>
      </c>
      <c r="H10444">
        <v>96.010002</v>
      </c>
    </row>
    <row r="10445" spans="1:8">
      <c r="A10445">
        <v>10443</v>
      </c>
      <c r="B10445" s="1">
        <v>27057</v>
      </c>
      <c r="C10445">
        <v>96.629997000000003</v>
      </c>
      <c r="D10445">
        <v>97.32</v>
      </c>
      <c r="E10445">
        <v>95.370002999999997</v>
      </c>
      <c r="F10445">
        <v>96.089995999999999</v>
      </c>
      <c r="G10445">
        <v>13410000</v>
      </c>
      <c r="H10445">
        <v>96.089995999999999</v>
      </c>
    </row>
    <row r="10446" spans="1:8">
      <c r="A10446">
        <v>10444</v>
      </c>
      <c r="B10446" s="1">
        <v>27054</v>
      </c>
      <c r="C10446">
        <v>96.82</v>
      </c>
      <c r="D10446">
        <v>97.639999000000003</v>
      </c>
      <c r="E10446">
        <v>95.68</v>
      </c>
      <c r="F10446">
        <v>96.629997000000003</v>
      </c>
      <c r="G10446">
        <v>14860000</v>
      </c>
      <c r="H10446">
        <v>96.629997000000003</v>
      </c>
    </row>
    <row r="10447" spans="1:8">
      <c r="A10447">
        <v>10445</v>
      </c>
      <c r="B10447" s="1">
        <v>27053</v>
      </c>
      <c r="C10447">
        <v>97.07</v>
      </c>
      <c r="D10447">
        <v>97.75</v>
      </c>
      <c r="E10447">
        <v>95.489998</v>
      </c>
      <c r="F10447">
        <v>96.82</v>
      </c>
      <c r="G10447">
        <v>15980000</v>
      </c>
      <c r="H10447">
        <v>96.82</v>
      </c>
    </row>
    <row r="10448" spans="1:8">
      <c r="A10448">
        <v>10446</v>
      </c>
      <c r="B10448" s="1">
        <v>27052</v>
      </c>
      <c r="C10448">
        <v>96.550003000000004</v>
      </c>
      <c r="D10448">
        <v>98.110000999999997</v>
      </c>
      <c r="E10448">
        <v>95.879997000000003</v>
      </c>
      <c r="F10448">
        <v>97.07</v>
      </c>
      <c r="G10448">
        <v>16890000</v>
      </c>
      <c r="H10448">
        <v>97.07</v>
      </c>
    </row>
    <row r="10449" spans="1:8">
      <c r="A10449">
        <v>10447</v>
      </c>
      <c r="B10449" s="1">
        <v>27051</v>
      </c>
      <c r="C10449">
        <v>95.400002000000001</v>
      </c>
      <c r="D10449">
        <v>97.410004000000001</v>
      </c>
      <c r="E10449">
        <v>94.919998000000007</v>
      </c>
      <c r="F10449">
        <v>96.550003000000004</v>
      </c>
      <c r="G10449">
        <v>17330000</v>
      </c>
      <c r="H10449">
        <v>96.550003000000004</v>
      </c>
    </row>
    <row r="10450" spans="1:8">
      <c r="A10450">
        <v>10448</v>
      </c>
      <c r="B10450" s="1">
        <v>27050</v>
      </c>
      <c r="C10450">
        <v>95.559997999999993</v>
      </c>
      <c r="D10450">
        <v>95.959998999999996</v>
      </c>
      <c r="E10450">
        <v>93.230002999999996</v>
      </c>
      <c r="F10450">
        <v>95.400002000000001</v>
      </c>
      <c r="G10450">
        <v>15630000</v>
      </c>
      <c r="H10450">
        <v>95.400002000000001</v>
      </c>
    </row>
    <row r="10451" spans="1:8">
      <c r="A10451">
        <v>10449</v>
      </c>
      <c r="B10451" s="1">
        <v>27047</v>
      </c>
      <c r="C10451">
        <v>97.300003000000004</v>
      </c>
      <c r="D10451">
        <v>97.629997000000003</v>
      </c>
      <c r="E10451">
        <v>95</v>
      </c>
      <c r="F10451">
        <v>95.559997999999993</v>
      </c>
      <c r="G10451">
        <v>16470000</v>
      </c>
      <c r="H10451">
        <v>95.559997999999993</v>
      </c>
    </row>
    <row r="10452" spans="1:8">
      <c r="A10452">
        <v>10450</v>
      </c>
      <c r="B10452" s="1">
        <v>27046</v>
      </c>
      <c r="C10452">
        <v>95.669998000000007</v>
      </c>
      <c r="D10452">
        <v>98.349997999999999</v>
      </c>
      <c r="E10452">
        <v>95.669998000000007</v>
      </c>
      <c r="F10452">
        <v>97.300003000000004</v>
      </c>
      <c r="G10452">
        <v>21040000</v>
      </c>
      <c r="H10452">
        <v>97.300003000000004</v>
      </c>
    </row>
    <row r="10453" spans="1:8">
      <c r="A10453">
        <v>10451</v>
      </c>
      <c r="B10453" s="1">
        <v>27045</v>
      </c>
      <c r="C10453">
        <v>94.230002999999996</v>
      </c>
      <c r="D10453">
        <v>96.199996999999996</v>
      </c>
      <c r="E10453">
        <v>93.779999000000004</v>
      </c>
      <c r="F10453">
        <v>95.669998000000007</v>
      </c>
      <c r="G10453">
        <v>14930000</v>
      </c>
      <c r="H10453">
        <v>95.669998000000007</v>
      </c>
    </row>
    <row r="10454" spans="1:8">
      <c r="B10454">
        <v>27044</v>
      </c>
      <c r="C10454">
        <v>93.419998000000007</v>
      </c>
      <c r="D10454">
        <v>95.260002</v>
      </c>
      <c r="E10454">
        <v>92.839995999999999</v>
      </c>
      <c r="F10454">
        <v>94.230002999999996</v>
      </c>
      <c r="G10454">
        <v>13250000</v>
      </c>
      <c r="H10454">
        <v>94.230002999999996</v>
      </c>
    </row>
    <row r="10455" spans="1:8">
      <c r="B10455">
        <v>27043</v>
      </c>
      <c r="C10455">
        <v>93.660004000000001</v>
      </c>
      <c r="D10455">
        <v>95.239998</v>
      </c>
      <c r="E10455">
        <v>92.349997999999999</v>
      </c>
      <c r="F10455">
        <v>93.419998000000007</v>
      </c>
      <c r="G10455">
        <v>14610000</v>
      </c>
      <c r="H10455">
        <v>93.419998000000007</v>
      </c>
    </row>
    <row r="10456" spans="1:8">
      <c r="B10456">
        <v>27040</v>
      </c>
      <c r="C10456">
        <v>92.389999000000003</v>
      </c>
      <c r="D10456">
        <v>94.57</v>
      </c>
      <c r="E10456">
        <v>91.75</v>
      </c>
      <c r="F10456">
        <v>93.660004000000001</v>
      </c>
      <c r="G10456">
        <v>15140000</v>
      </c>
      <c r="H10456">
        <v>93.660004000000001</v>
      </c>
    </row>
    <row r="10457" spans="1:8">
      <c r="B10457">
        <v>27039</v>
      </c>
      <c r="C10457">
        <v>93.419998000000007</v>
      </c>
      <c r="D10457">
        <v>94.629997000000003</v>
      </c>
      <c r="E10457">
        <v>91.620002999999997</v>
      </c>
      <c r="F10457">
        <v>92.389999000000003</v>
      </c>
      <c r="G10457">
        <v>16120000</v>
      </c>
      <c r="H10457">
        <v>92.389999000000003</v>
      </c>
    </row>
    <row r="10458" spans="1:8">
      <c r="B10458">
        <v>27038</v>
      </c>
      <c r="C10458">
        <v>95.400002000000001</v>
      </c>
      <c r="D10458">
        <v>95.400002000000001</v>
      </c>
      <c r="E10458">
        <v>92.629997000000003</v>
      </c>
      <c r="F10458">
        <v>93.419998000000007</v>
      </c>
      <c r="G10458">
        <v>18070000</v>
      </c>
      <c r="H10458">
        <v>93.419998000000007</v>
      </c>
    </row>
    <row r="10459" spans="1:8">
      <c r="B10459">
        <v>27037</v>
      </c>
      <c r="C10459">
        <v>98.07</v>
      </c>
      <c r="D10459">
        <v>98.260002</v>
      </c>
      <c r="E10459">
        <v>95.580001999999993</v>
      </c>
      <c r="F10459">
        <v>96.120002999999997</v>
      </c>
      <c r="G10459">
        <v>18080000</v>
      </c>
      <c r="H10459">
        <v>96.120002999999997</v>
      </c>
    </row>
    <row r="10460" spans="1:8">
      <c r="B10460">
        <v>27036</v>
      </c>
      <c r="C10460">
        <v>98.900002000000001</v>
      </c>
      <c r="D10460">
        <v>99.309997999999993</v>
      </c>
      <c r="E10460">
        <v>96.860000999999997</v>
      </c>
      <c r="F10460">
        <v>98.07</v>
      </c>
      <c r="G10460">
        <v>19070000</v>
      </c>
      <c r="H10460">
        <v>98.07</v>
      </c>
    </row>
    <row r="10461" spans="1:8">
      <c r="B10461">
        <v>27033</v>
      </c>
      <c r="C10461">
        <v>99.800003000000004</v>
      </c>
      <c r="D10461">
        <v>100.699997</v>
      </c>
      <c r="E10461">
        <v>97.699996999999996</v>
      </c>
      <c r="F10461">
        <v>98.900002000000001</v>
      </c>
      <c r="G10461">
        <v>21700000</v>
      </c>
      <c r="H10461">
        <v>98.900002000000001</v>
      </c>
    </row>
    <row r="10462" spans="1:8">
      <c r="B10462">
        <v>27032</v>
      </c>
      <c r="C10462">
        <v>98.019997000000004</v>
      </c>
      <c r="D10462">
        <v>100.94000200000001</v>
      </c>
      <c r="E10462">
        <v>98.019997000000004</v>
      </c>
      <c r="F10462">
        <v>99.800003000000004</v>
      </c>
      <c r="G10462">
        <v>24850000</v>
      </c>
      <c r="H10462">
        <v>99.800003000000004</v>
      </c>
    </row>
    <row r="10463" spans="1:8">
      <c r="B10463">
        <v>27031</v>
      </c>
      <c r="C10463">
        <v>97.550003000000004</v>
      </c>
      <c r="D10463">
        <v>98.379997000000003</v>
      </c>
      <c r="E10463">
        <v>96.25</v>
      </c>
      <c r="F10463">
        <v>97.68</v>
      </c>
      <c r="G10463">
        <v>12060000</v>
      </c>
      <c r="H1046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" sqref="J2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AA2" activePane="bottomRight" state="frozen"/>
      <selection pane="topRight" activeCell="H1" sqref="H1"/>
      <selection pane="bottomLeft" activeCell="A2" sqref="A2"/>
      <selection pane="bottomRight" activeCell="H1" sqref="H1:AM1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U145" activePane="bottomRight" state="frozen"/>
      <selection pane="topRight" activeCell="B1" sqref="B1"/>
      <selection pane="bottomLeft" activeCell="A2" sqref="A2"/>
      <selection pane="bottomRight" activeCell="A152" sqref="A152:XFD15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Views>
    <sheetView workbookViewId="0">
      <pane xSplit="9" ySplit="4" topLeftCell="J5" activePane="bottomRight" state="frozen"/>
      <selection pane="topRight" activeCell="J1" sqref="J1"/>
      <selection pane="bottomLeft" activeCell="A5" sqref="A5"/>
      <selection pane="bottomRight" sqref="A1:XFD1048576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1">
      <c r="B1" s="3" t="s">
        <v>58</v>
      </c>
      <c r="C1" s="3" t="s">
        <v>54</v>
      </c>
      <c r="D1" s="3" t="s">
        <v>55</v>
      </c>
      <c r="E1" s="3" t="s">
        <v>56</v>
      </c>
      <c r="F1" s="3" t="s">
        <v>57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1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 t="shared" ref="J2:AO2" si="0">SUM(J5:J8)</f>
        <v>3</v>
      </c>
      <c r="K2" s="3">
        <f t="shared" si="0"/>
        <v>3</v>
      </c>
      <c r="L2" s="3">
        <f t="shared" si="0"/>
        <v>3</v>
      </c>
      <c r="M2" s="3">
        <f t="shared" si="0"/>
        <v>3</v>
      </c>
      <c r="N2" s="3">
        <f t="shared" si="0"/>
        <v>4</v>
      </c>
      <c r="O2" s="3">
        <f t="shared" si="0"/>
        <v>3</v>
      </c>
      <c r="P2" s="3">
        <f t="shared" si="0"/>
        <v>1</v>
      </c>
      <c r="Q2" s="3">
        <f t="shared" si="0"/>
        <v>1.5</v>
      </c>
      <c r="R2" s="3">
        <f t="shared" si="0"/>
        <v>1</v>
      </c>
      <c r="S2" s="3">
        <f t="shared" si="0"/>
        <v>3</v>
      </c>
      <c r="T2" s="3">
        <f t="shared" si="0"/>
        <v>3</v>
      </c>
      <c r="U2" s="3">
        <f t="shared" si="0"/>
        <v>2.5</v>
      </c>
      <c r="V2" s="3">
        <f t="shared" si="0"/>
        <v>0</v>
      </c>
      <c r="W2" s="3">
        <f t="shared" si="0"/>
        <v>0</v>
      </c>
      <c r="X2" s="3">
        <f t="shared" si="0"/>
        <v>3</v>
      </c>
      <c r="Y2" s="3">
        <f t="shared" si="0"/>
        <v>3</v>
      </c>
      <c r="Z2" s="3">
        <f t="shared" si="0"/>
        <v>1</v>
      </c>
      <c r="AA2" s="3">
        <f t="shared" si="0"/>
        <v>3</v>
      </c>
      <c r="AB2" s="3">
        <f t="shared" si="0"/>
        <v>4</v>
      </c>
      <c r="AC2" s="3">
        <f t="shared" si="0"/>
        <v>3</v>
      </c>
      <c r="AD2" s="3">
        <f t="shared" si="0"/>
        <v>3</v>
      </c>
      <c r="AE2" s="3">
        <f t="shared" si="0"/>
        <v>1</v>
      </c>
      <c r="AF2" s="3">
        <f t="shared" si="0"/>
        <v>4</v>
      </c>
      <c r="AG2" s="3">
        <f t="shared" si="0"/>
        <v>3</v>
      </c>
      <c r="AH2" s="3">
        <f t="shared" si="0"/>
        <v>0</v>
      </c>
      <c r="AI2" s="3">
        <f t="shared" si="0"/>
        <v>4</v>
      </c>
      <c r="AJ2" s="3">
        <f t="shared" si="0"/>
        <v>1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</row>
    <row r="3" spans="1:41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1</v>
      </c>
      <c r="J3" s="3" t="str">
        <f t="shared" ref="J3:AO3" si="1">IF(J6-J5&lt;&gt;0,J6-J5,"")</f>
        <v/>
      </c>
      <c r="K3" s="3" t="str">
        <f t="shared" si="1"/>
        <v/>
      </c>
      <c r="L3" s="3" t="str">
        <f t="shared" si="1"/>
        <v/>
      </c>
      <c r="M3" s="3" t="str">
        <f t="shared" si="1"/>
        <v/>
      </c>
      <c r="N3" s="3" t="str">
        <f t="shared" si="1"/>
        <v/>
      </c>
      <c r="O3" s="3" t="str">
        <f t="shared" si="1"/>
        <v/>
      </c>
      <c r="P3" s="3" t="str">
        <f t="shared" si="1"/>
        <v/>
      </c>
      <c r="Q3" s="3">
        <f t="shared" si="1"/>
        <v>0.5</v>
      </c>
      <c r="R3" s="3" t="str">
        <f t="shared" si="1"/>
        <v/>
      </c>
      <c r="S3" s="3" t="str">
        <f t="shared" si="1"/>
        <v/>
      </c>
      <c r="T3" s="3" t="str">
        <f t="shared" si="1"/>
        <v/>
      </c>
      <c r="U3" s="3">
        <f t="shared" si="1"/>
        <v>0.5</v>
      </c>
      <c r="V3" s="3" t="str">
        <f t="shared" si="1"/>
        <v/>
      </c>
      <c r="W3" s="3" t="str">
        <f t="shared" si="1"/>
        <v/>
      </c>
      <c r="X3" s="3" t="str">
        <f t="shared" si="1"/>
        <v/>
      </c>
      <c r="Y3" s="3" t="str">
        <f t="shared" si="1"/>
        <v/>
      </c>
      <c r="Z3" s="3" t="str">
        <f t="shared" si="1"/>
        <v/>
      </c>
      <c r="AA3" s="3" t="str">
        <f t="shared" si="1"/>
        <v/>
      </c>
      <c r="AB3" s="3" t="str">
        <f t="shared" si="1"/>
        <v/>
      </c>
      <c r="AC3" s="3" t="str">
        <f t="shared" si="1"/>
        <v/>
      </c>
      <c r="AD3" s="3" t="str">
        <f t="shared" si="1"/>
        <v/>
      </c>
      <c r="AE3" s="3" t="str">
        <f t="shared" si="1"/>
        <v/>
      </c>
      <c r="AF3" s="3" t="str">
        <f t="shared" si="1"/>
        <v/>
      </c>
      <c r="AG3" s="3" t="str">
        <f t="shared" si="1"/>
        <v/>
      </c>
      <c r="AH3" s="3" t="str">
        <f t="shared" si="1"/>
        <v/>
      </c>
      <c r="AI3" s="3" t="str">
        <f t="shared" si="1"/>
        <v/>
      </c>
      <c r="AJ3" s="3" t="str">
        <f t="shared" si="1"/>
        <v/>
      </c>
      <c r="AK3" s="3" t="str">
        <f t="shared" si="1"/>
        <v/>
      </c>
      <c r="AL3" s="3" t="str">
        <f t="shared" si="1"/>
        <v/>
      </c>
      <c r="AM3" s="3" t="str">
        <f t="shared" si="1"/>
        <v/>
      </c>
      <c r="AN3" s="3" t="str">
        <f t="shared" si="1"/>
        <v/>
      </c>
      <c r="AO3" s="3" t="str">
        <f t="shared" si="1"/>
        <v/>
      </c>
    </row>
    <row r="4" spans="1:41">
      <c r="A4" s="2">
        <f t="shared" ref="A4:A22" si="2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2</v>
      </c>
      <c r="J4" s="3" t="str">
        <f>IF(J7-J6&lt;&gt;0,J7-J6,"")</f>
        <v/>
      </c>
      <c r="K4" s="5" t="str">
        <f t="shared" ref="K4:AO4" si="3">IF(K7-K6&lt;&gt;0,K7-K6,"")</f>
        <v/>
      </c>
      <c r="L4" s="5" t="str">
        <f t="shared" si="3"/>
        <v/>
      </c>
      <c r="M4" s="5" t="str">
        <f t="shared" si="3"/>
        <v/>
      </c>
      <c r="N4" s="5" t="str">
        <f t="shared" si="3"/>
        <v/>
      </c>
      <c r="O4" s="5" t="str">
        <f t="shared" si="3"/>
        <v/>
      </c>
      <c r="P4" s="5">
        <f t="shared" si="3"/>
        <v>1</v>
      </c>
      <c r="Q4" s="5">
        <f t="shared" si="3"/>
        <v>-1</v>
      </c>
      <c r="R4" s="5" t="str">
        <f t="shared" si="3"/>
        <v/>
      </c>
      <c r="S4" s="5" t="str">
        <f t="shared" si="3"/>
        <v/>
      </c>
      <c r="T4" s="5" t="str">
        <f t="shared" si="3"/>
        <v/>
      </c>
      <c r="U4" s="5" t="str">
        <f t="shared" si="3"/>
        <v/>
      </c>
      <c r="V4" s="5" t="str">
        <f t="shared" si="3"/>
        <v/>
      </c>
      <c r="W4" s="5" t="str">
        <f t="shared" si="3"/>
        <v/>
      </c>
      <c r="X4" s="5" t="str">
        <f t="shared" si="3"/>
        <v/>
      </c>
      <c r="Y4" s="5" t="str">
        <f t="shared" si="3"/>
        <v/>
      </c>
      <c r="Z4" s="5">
        <f t="shared" si="3"/>
        <v>1</v>
      </c>
      <c r="AA4" s="5" t="str">
        <f t="shared" si="3"/>
        <v/>
      </c>
      <c r="AB4" s="5" t="str">
        <f t="shared" si="3"/>
        <v/>
      </c>
      <c r="AC4" s="5" t="str">
        <f t="shared" si="3"/>
        <v/>
      </c>
      <c r="AD4" s="5" t="str">
        <f t="shared" si="3"/>
        <v/>
      </c>
      <c r="AE4" s="5">
        <f t="shared" si="3"/>
        <v>1</v>
      </c>
      <c r="AF4" s="5" t="str">
        <f t="shared" si="3"/>
        <v/>
      </c>
      <c r="AG4" s="5">
        <f t="shared" si="3"/>
        <v>-1</v>
      </c>
      <c r="AH4" s="5" t="str">
        <f t="shared" si="3"/>
        <v/>
      </c>
      <c r="AI4" s="5" t="str">
        <f t="shared" si="3"/>
        <v/>
      </c>
      <c r="AJ4" s="5">
        <f t="shared" si="3"/>
        <v>1</v>
      </c>
      <c r="AK4" s="5" t="str">
        <f t="shared" si="3"/>
        <v/>
      </c>
      <c r="AL4" s="5" t="str">
        <f t="shared" si="3"/>
        <v/>
      </c>
      <c r="AM4" s="5" t="str">
        <f t="shared" si="3"/>
        <v/>
      </c>
      <c r="AN4" s="5" t="str">
        <f t="shared" si="3"/>
        <v/>
      </c>
      <c r="AO4" s="5" t="str">
        <f t="shared" si="3"/>
        <v/>
      </c>
    </row>
    <row r="5" spans="1:41">
      <c r="A5" s="2">
        <f t="shared" si="2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18</v>
      </c>
      <c r="J5" s="25">
        <v>1</v>
      </c>
      <c r="K5" s="25">
        <v>1</v>
      </c>
      <c r="L5" s="25">
        <v>1</v>
      </c>
      <c r="M5" s="25">
        <v>1</v>
      </c>
      <c r="N5" s="25">
        <v>1</v>
      </c>
      <c r="O5" s="25">
        <v>1</v>
      </c>
      <c r="Q5" s="25">
        <v>0.5</v>
      </c>
      <c r="S5" s="25">
        <v>1</v>
      </c>
      <c r="T5" s="25">
        <v>1</v>
      </c>
      <c r="U5" s="25">
        <v>0.5</v>
      </c>
      <c r="X5" s="25">
        <v>1</v>
      </c>
      <c r="Y5" s="25">
        <v>1</v>
      </c>
      <c r="AA5" s="25">
        <v>1</v>
      </c>
      <c r="AB5" s="25">
        <v>1</v>
      </c>
      <c r="AC5" s="25">
        <v>1</v>
      </c>
      <c r="AD5" s="25">
        <v>1</v>
      </c>
      <c r="AF5" s="25">
        <v>1</v>
      </c>
      <c r="AG5" s="25">
        <v>1</v>
      </c>
      <c r="AI5" s="25">
        <v>1</v>
      </c>
    </row>
    <row r="6" spans="1:41">
      <c r="A6" s="2">
        <f t="shared" si="2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4">SUM(J6:AO6)</f>
        <v>19</v>
      </c>
      <c r="J6" s="25">
        <v>1</v>
      </c>
      <c r="K6" s="25">
        <v>1</v>
      </c>
      <c r="L6" s="25">
        <v>1</v>
      </c>
      <c r="M6" s="25">
        <v>1</v>
      </c>
      <c r="N6" s="25">
        <v>1</v>
      </c>
      <c r="O6" s="25">
        <v>1</v>
      </c>
      <c r="Q6" s="25">
        <v>1</v>
      </c>
      <c r="S6" s="25">
        <v>1</v>
      </c>
      <c r="T6" s="25">
        <v>1</v>
      </c>
      <c r="U6" s="25">
        <v>1</v>
      </c>
      <c r="X6" s="25">
        <v>1</v>
      </c>
      <c r="Y6" s="25">
        <v>1</v>
      </c>
      <c r="AA6" s="25">
        <v>1</v>
      </c>
      <c r="AB6" s="25">
        <v>1</v>
      </c>
      <c r="AC6" s="25">
        <v>1</v>
      </c>
      <c r="AD6" s="25">
        <v>1</v>
      </c>
      <c r="AF6" s="25">
        <v>1</v>
      </c>
      <c r="AG6" s="25">
        <v>1</v>
      </c>
      <c r="AI6" s="25">
        <v>1</v>
      </c>
    </row>
    <row r="7" spans="1:41">
      <c r="A7" s="2">
        <f t="shared" si="2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4"/>
        <v>21</v>
      </c>
      <c r="J7" s="25">
        <v>1</v>
      </c>
      <c r="K7" s="25">
        <v>1</v>
      </c>
      <c r="L7" s="25">
        <v>1</v>
      </c>
      <c r="M7" s="25">
        <v>1</v>
      </c>
      <c r="N7" s="25">
        <v>1</v>
      </c>
      <c r="O7" s="25">
        <v>1</v>
      </c>
      <c r="P7" s="25">
        <v>1</v>
      </c>
      <c r="S7" s="25">
        <v>1</v>
      </c>
      <c r="T7" s="25">
        <v>1</v>
      </c>
      <c r="U7" s="25">
        <v>1</v>
      </c>
      <c r="X7" s="25">
        <v>1</v>
      </c>
      <c r="Y7" s="25">
        <v>1</v>
      </c>
      <c r="Z7" s="25">
        <v>1</v>
      </c>
      <c r="AA7" s="25">
        <v>1</v>
      </c>
      <c r="AB7" s="25">
        <v>1</v>
      </c>
      <c r="AC7" s="25">
        <v>1</v>
      </c>
      <c r="AD7" s="25">
        <v>1</v>
      </c>
      <c r="AE7" s="25">
        <v>1</v>
      </c>
      <c r="AF7" s="25">
        <v>1</v>
      </c>
      <c r="AI7" s="25">
        <v>1</v>
      </c>
      <c r="AJ7" s="25">
        <v>1</v>
      </c>
    </row>
    <row r="8" spans="1:41">
      <c r="A8" s="2">
        <f t="shared" si="2"/>
        <v>7</v>
      </c>
      <c r="C8" t="s">
        <v>65</v>
      </c>
      <c r="D8" t="s">
        <v>61</v>
      </c>
      <c r="E8" t="s">
        <v>61</v>
      </c>
      <c r="H8" s="2" t="s">
        <v>57</v>
      </c>
      <c r="I8" s="2">
        <f t="shared" si="4"/>
        <v>6</v>
      </c>
      <c r="N8" s="25">
        <v>1</v>
      </c>
      <c r="R8" s="25">
        <v>1</v>
      </c>
      <c r="AB8" s="25">
        <v>1</v>
      </c>
      <c r="AF8" s="25">
        <v>1</v>
      </c>
      <c r="AG8" s="25">
        <v>1</v>
      </c>
      <c r="AI8" s="25">
        <v>1</v>
      </c>
    </row>
    <row r="9" spans="1:41">
      <c r="A9" s="2">
        <f t="shared" si="2"/>
        <v>8</v>
      </c>
      <c r="C9" t="s">
        <v>66</v>
      </c>
      <c r="D9" t="s">
        <v>62</v>
      </c>
      <c r="E9" t="s">
        <v>62</v>
      </c>
      <c r="H9" s="2" t="s">
        <v>85</v>
      </c>
      <c r="I9" s="2">
        <f t="shared" si="4"/>
        <v>4</v>
      </c>
      <c r="L9" s="25">
        <v>1</v>
      </c>
      <c r="R9" s="25">
        <v>1</v>
      </c>
      <c r="AF9" s="25">
        <v>1</v>
      </c>
      <c r="AG9" s="25">
        <v>1</v>
      </c>
    </row>
    <row r="10" spans="1:41">
      <c r="A10" s="2">
        <f t="shared" si="2"/>
        <v>9</v>
      </c>
      <c r="C10" t="s">
        <v>67</v>
      </c>
      <c r="D10" t="s">
        <v>76</v>
      </c>
      <c r="E10" t="s">
        <v>81</v>
      </c>
    </row>
    <row r="11" spans="1:41">
      <c r="A11" s="2">
        <f t="shared" si="2"/>
        <v>10</v>
      </c>
      <c r="C11" t="s">
        <v>68</v>
      </c>
      <c r="D11" t="s">
        <v>63</v>
      </c>
      <c r="E11" t="s">
        <v>76</v>
      </c>
    </row>
    <row r="12" spans="1:41">
      <c r="A12" s="2">
        <f t="shared" si="2"/>
        <v>11</v>
      </c>
      <c r="C12" t="s">
        <v>69</v>
      </c>
      <c r="D12" t="s">
        <v>64</v>
      </c>
      <c r="E12" t="s">
        <v>63</v>
      </c>
    </row>
    <row r="13" spans="1:41">
      <c r="A13" s="2">
        <f t="shared" si="2"/>
        <v>12</v>
      </c>
      <c r="C13" t="s">
        <v>70</v>
      </c>
      <c r="D13" t="s">
        <v>77</v>
      </c>
      <c r="E13" t="s">
        <v>64</v>
      </c>
    </row>
    <row r="14" spans="1:41">
      <c r="A14" s="2">
        <f t="shared" si="2"/>
        <v>13</v>
      </c>
      <c r="C14" t="s">
        <v>71</v>
      </c>
      <c r="D14" t="s">
        <v>65</v>
      </c>
      <c r="E14" t="s">
        <v>65</v>
      </c>
    </row>
    <row r="15" spans="1:41">
      <c r="A15" s="2">
        <f t="shared" si="2"/>
        <v>14</v>
      </c>
      <c r="D15" t="s">
        <v>66</v>
      </c>
      <c r="E15" t="s">
        <v>66</v>
      </c>
    </row>
    <row r="16" spans="1:41">
      <c r="A16" s="2">
        <f t="shared" si="2"/>
        <v>15</v>
      </c>
      <c r="D16" t="s">
        <v>67</v>
      </c>
      <c r="E16" t="s">
        <v>67</v>
      </c>
    </row>
    <row r="17" spans="1:5" customFormat="1">
      <c r="A17" s="2">
        <f t="shared" si="2"/>
        <v>16</v>
      </c>
      <c r="D17" t="s">
        <v>68</v>
      </c>
      <c r="E17" t="s">
        <v>68</v>
      </c>
    </row>
    <row r="18" spans="1:5" customFormat="1">
      <c r="A18" s="2">
        <f t="shared" si="2"/>
        <v>17</v>
      </c>
      <c r="D18" t="s">
        <v>78</v>
      </c>
      <c r="E18" t="s">
        <v>82</v>
      </c>
    </row>
    <row r="19" spans="1:5" customFormat="1">
      <c r="A19" s="2">
        <f t="shared" si="2"/>
        <v>18</v>
      </c>
      <c r="D19" t="s">
        <v>69</v>
      </c>
      <c r="E19" t="s">
        <v>78</v>
      </c>
    </row>
    <row r="20" spans="1:5" customFormat="1">
      <c r="A20" s="2">
        <f t="shared" si="2"/>
        <v>19</v>
      </c>
      <c r="D20" t="s">
        <v>70</v>
      </c>
      <c r="E20" t="s">
        <v>69</v>
      </c>
    </row>
    <row r="21" spans="1:5" customFormat="1">
      <c r="A21" s="2">
        <f t="shared" si="2"/>
        <v>20</v>
      </c>
      <c r="D21" t="s">
        <v>71</v>
      </c>
      <c r="E21" t="s">
        <v>70</v>
      </c>
    </row>
    <row r="22" spans="1:5" customFormat="1">
      <c r="A22" s="2">
        <f t="shared" si="2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abSelected="1" topLeftCell="F1" workbookViewId="0">
      <pane xSplit="4" ySplit="4" topLeftCell="J5" activePane="bottomRight" state="frozen"/>
      <selection activeCell="F1" sqref="F1"/>
      <selection pane="topRight" activeCell="J1" sqref="J1"/>
      <selection pane="bottomLeft" activeCell="F5" sqref="F5"/>
      <selection pane="bottomRight" activeCell="J5" sqref="J5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2">
      <c r="B1" s="3" t="s">
        <v>58</v>
      </c>
      <c r="C1" s="3" t="s">
        <v>54</v>
      </c>
      <c r="D1" s="3" t="s">
        <v>55</v>
      </c>
      <c r="E1" s="3" t="s">
        <v>56</v>
      </c>
      <c r="F1" s="3" t="s">
        <v>85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2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>SUM(J5:J8)</f>
        <v>0</v>
      </c>
      <c r="K2" s="3">
        <f>SUM(K5:K8)</f>
        <v>0</v>
      </c>
      <c r="L2" s="3">
        <f>SUM(L5:L8)</f>
        <v>0</v>
      </c>
      <c r="M2" s="3">
        <f>SUM(M5:M8)</f>
        <v>0</v>
      </c>
      <c r="N2" s="3">
        <f>SUM(N5:N8)</f>
        <v>0</v>
      </c>
      <c r="O2" s="3">
        <f>SUM(O5:O8)</f>
        <v>0</v>
      </c>
      <c r="P2" s="3">
        <f>SUM(P5:P8)</f>
        <v>0</v>
      </c>
      <c r="Q2" s="3">
        <f>SUM(Q5:Q8)</f>
        <v>1</v>
      </c>
      <c r="R2" s="3">
        <f>SUM(R5:R8)</f>
        <v>0</v>
      </c>
      <c r="S2" s="3">
        <f>SUM(S5:S8)</f>
        <v>0</v>
      </c>
      <c r="T2" s="3">
        <f>SUM(T5:T8)</f>
        <v>1</v>
      </c>
      <c r="U2" s="3">
        <f>SUM(U5:U8)</f>
        <v>0</v>
      </c>
      <c r="V2" s="3">
        <f>SUM(V5:V8)</f>
        <v>3</v>
      </c>
      <c r="W2" s="3">
        <f>SUM(W5:W8)</f>
        <v>2</v>
      </c>
      <c r="X2" s="3">
        <f>SUM(X5:X8)</f>
        <v>0</v>
      </c>
      <c r="Y2" s="3">
        <f>SUM(Y5:Y8)</f>
        <v>1</v>
      </c>
      <c r="Z2" s="3">
        <f>SUM(Z5:Z8)</f>
        <v>0</v>
      </c>
      <c r="AA2" s="3">
        <f>SUM(AA5:AA8)</f>
        <v>0</v>
      </c>
      <c r="AB2" s="3">
        <f>SUM(AB5:AB8)</f>
        <v>0</v>
      </c>
      <c r="AC2" s="3">
        <f>SUM(AC5:AC8)</f>
        <v>0</v>
      </c>
      <c r="AD2" s="3">
        <f>SUM(AD5:AD8)</f>
        <v>0</v>
      </c>
      <c r="AE2" s="3">
        <f>SUM(AE5:AE8)</f>
        <v>0</v>
      </c>
      <c r="AF2" s="3">
        <f>SUM(AF5:AF8)</f>
        <v>0</v>
      </c>
      <c r="AG2" s="3">
        <f>SUM(AG5:AG8)</f>
        <v>1</v>
      </c>
      <c r="AH2" s="3">
        <f>SUM(AH5:AH8)</f>
        <v>2</v>
      </c>
      <c r="AI2" s="3">
        <f>SUM(AI5:AI8)</f>
        <v>0</v>
      </c>
      <c r="AJ2" s="3">
        <f>SUM(AJ5:AJ8)</f>
        <v>1</v>
      </c>
      <c r="AK2" s="3">
        <f>SUM(AK5:AK8)</f>
        <v>0</v>
      </c>
      <c r="AL2" s="3">
        <f>SUM(AL5:AL8)</f>
        <v>1</v>
      </c>
      <c r="AM2" s="3">
        <f>SUM(AM5:AM8)</f>
        <v>4</v>
      </c>
      <c r="AN2" s="3">
        <f>SUM(AN5:AN8)</f>
        <v>0</v>
      </c>
      <c r="AO2" s="3">
        <f>SUM(AO5:AO8)</f>
        <v>4</v>
      </c>
      <c r="AP2" s="3">
        <f>SUM(J2:AO2)</f>
        <v>21</v>
      </c>
    </row>
    <row r="3" spans="1:42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-2</v>
      </c>
      <c r="J3" s="3" t="str">
        <f t="shared" ref="J3:AO4" si="0">IF(J6-J5&lt;&gt;0,J6-J5,"")</f>
        <v/>
      </c>
      <c r="K3" s="3" t="str">
        <f t="shared" si="0"/>
        <v/>
      </c>
      <c r="L3" s="3" t="str">
        <f t="shared" si="0"/>
        <v/>
      </c>
      <c r="M3" s="3" t="str">
        <f t="shared" si="0"/>
        <v/>
      </c>
      <c r="N3" s="3" t="str">
        <f t="shared" si="0"/>
        <v/>
      </c>
      <c r="O3" s="3" t="str">
        <f t="shared" si="0"/>
        <v/>
      </c>
      <c r="P3" s="3" t="str">
        <f t="shared" si="0"/>
        <v/>
      </c>
      <c r="Q3" s="3" t="str">
        <f t="shared" si="0"/>
        <v/>
      </c>
      <c r="R3" s="3" t="str">
        <f t="shared" si="0"/>
        <v/>
      </c>
      <c r="S3" s="3" t="str">
        <f t="shared" si="0"/>
        <v/>
      </c>
      <c r="T3" s="3" t="str">
        <f t="shared" si="0"/>
        <v/>
      </c>
      <c r="U3" s="3" t="str">
        <f t="shared" si="0"/>
        <v/>
      </c>
      <c r="V3" s="3" t="str">
        <f t="shared" si="0"/>
        <v/>
      </c>
      <c r="W3" s="3" t="str">
        <f t="shared" si="0"/>
        <v/>
      </c>
      <c r="X3" s="3" t="str">
        <f t="shared" si="0"/>
        <v/>
      </c>
      <c r="Y3" s="3">
        <f t="shared" si="0"/>
        <v>-1</v>
      </c>
      <c r="Z3" s="3" t="str">
        <f t="shared" si="0"/>
        <v/>
      </c>
      <c r="AA3" s="3" t="str">
        <f t="shared" si="0"/>
        <v/>
      </c>
      <c r="AB3" s="3" t="str">
        <f t="shared" si="0"/>
        <v/>
      </c>
      <c r="AC3" s="3" t="str">
        <f t="shared" si="0"/>
        <v/>
      </c>
      <c r="AD3" s="3" t="str">
        <f t="shared" si="0"/>
        <v/>
      </c>
      <c r="AE3" s="3" t="str">
        <f t="shared" si="0"/>
        <v/>
      </c>
      <c r="AF3" s="3" t="str">
        <f t="shared" si="0"/>
        <v/>
      </c>
      <c r="AG3" s="3">
        <f t="shared" si="0"/>
        <v>-1</v>
      </c>
      <c r="AH3" s="3" t="str">
        <f t="shared" si="0"/>
        <v/>
      </c>
      <c r="AI3" s="3" t="str">
        <f t="shared" si="0"/>
        <v/>
      </c>
      <c r="AJ3" s="3" t="str">
        <f t="shared" si="0"/>
        <v/>
      </c>
      <c r="AK3" s="3" t="str">
        <f t="shared" si="0"/>
        <v/>
      </c>
      <c r="AL3" s="3" t="str">
        <f t="shared" si="0"/>
        <v/>
      </c>
      <c r="AM3" s="3" t="str">
        <f t="shared" si="0"/>
        <v/>
      </c>
      <c r="AN3" s="3" t="str">
        <f t="shared" si="0"/>
        <v/>
      </c>
      <c r="AO3" s="3" t="str">
        <f t="shared" si="0"/>
        <v/>
      </c>
    </row>
    <row r="4" spans="1:42">
      <c r="A4" s="2">
        <f t="shared" ref="A4:A22" si="1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-2</v>
      </c>
      <c r="J4" s="3" t="str">
        <f>IF(J7-J6&lt;&gt;0,J7-J6,"")</f>
        <v/>
      </c>
      <c r="K4" s="5" t="str">
        <f t="shared" si="0"/>
        <v/>
      </c>
      <c r="L4" s="5" t="str">
        <f t="shared" si="0"/>
        <v/>
      </c>
      <c r="M4" s="5" t="str">
        <f t="shared" si="0"/>
        <v/>
      </c>
      <c r="N4" s="5" t="str">
        <f t="shared" si="0"/>
        <v/>
      </c>
      <c r="O4" s="5" t="str">
        <f t="shared" si="0"/>
        <v/>
      </c>
      <c r="P4" s="5" t="str">
        <f t="shared" si="0"/>
        <v/>
      </c>
      <c r="Q4" s="5" t="str">
        <f t="shared" si="0"/>
        <v/>
      </c>
      <c r="R4" s="5" t="str">
        <f t="shared" si="0"/>
        <v/>
      </c>
      <c r="S4" s="5" t="str">
        <f t="shared" si="0"/>
        <v/>
      </c>
      <c r="T4" s="5" t="str">
        <f t="shared" si="0"/>
        <v/>
      </c>
      <c r="U4" s="5" t="str">
        <f t="shared" si="0"/>
        <v/>
      </c>
      <c r="V4" s="5">
        <f t="shared" si="0"/>
        <v>-1</v>
      </c>
      <c r="W4" s="5">
        <f t="shared" si="0"/>
        <v>-1</v>
      </c>
      <c r="X4" s="5" t="str">
        <f t="shared" si="0"/>
        <v/>
      </c>
      <c r="Y4" s="5" t="str">
        <f t="shared" si="0"/>
        <v/>
      </c>
      <c r="Z4" s="5" t="str">
        <f t="shared" si="0"/>
        <v/>
      </c>
      <c r="AA4" s="5" t="str">
        <f t="shared" si="0"/>
        <v/>
      </c>
      <c r="AB4" s="5" t="str">
        <f t="shared" si="0"/>
        <v/>
      </c>
      <c r="AC4" s="5" t="str">
        <f t="shared" si="0"/>
        <v/>
      </c>
      <c r="AD4" s="5" t="str">
        <f t="shared" si="0"/>
        <v/>
      </c>
      <c r="AE4" s="5" t="str">
        <f t="shared" si="0"/>
        <v/>
      </c>
      <c r="AF4" s="5" t="str">
        <f t="shared" si="0"/>
        <v/>
      </c>
      <c r="AG4" s="5" t="str">
        <f t="shared" si="0"/>
        <v/>
      </c>
      <c r="AH4" s="5">
        <f t="shared" si="0"/>
        <v>-1</v>
      </c>
      <c r="AI4" s="5" t="str">
        <f t="shared" si="0"/>
        <v/>
      </c>
      <c r="AJ4" s="5" t="str">
        <f t="shared" si="0"/>
        <v/>
      </c>
      <c r="AK4" s="5" t="str">
        <f t="shared" si="0"/>
        <v/>
      </c>
      <c r="AL4" s="5">
        <f t="shared" si="0"/>
        <v>1</v>
      </c>
      <c r="AM4" s="5" t="str">
        <f t="shared" si="0"/>
        <v/>
      </c>
      <c r="AN4" s="5" t="str">
        <f t="shared" si="0"/>
        <v/>
      </c>
      <c r="AO4" s="5" t="str">
        <f t="shared" si="0"/>
        <v/>
      </c>
    </row>
    <row r="5" spans="1:42">
      <c r="A5" s="2">
        <f t="shared" si="1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7</v>
      </c>
      <c r="J5"/>
      <c r="K5"/>
      <c r="L5"/>
      <c r="M5"/>
      <c r="N5"/>
      <c r="O5"/>
      <c r="P5"/>
      <c r="Q5"/>
      <c r="R5"/>
      <c r="S5"/>
      <c r="T5"/>
      <c r="U5"/>
      <c r="V5">
        <v>1</v>
      </c>
      <c r="W5">
        <v>1</v>
      </c>
      <c r="X5"/>
      <c r="Y5">
        <v>1</v>
      </c>
      <c r="Z5"/>
      <c r="AA5"/>
      <c r="AB5"/>
      <c r="AC5"/>
      <c r="AD5"/>
      <c r="AE5"/>
      <c r="AF5"/>
      <c r="AG5">
        <v>1</v>
      </c>
      <c r="AH5">
        <v>1</v>
      </c>
      <c r="AI5"/>
      <c r="AJ5"/>
      <c r="AK5"/>
      <c r="AL5"/>
      <c r="AM5">
        <v>1</v>
      </c>
      <c r="AN5"/>
      <c r="AO5">
        <v>1</v>
      </c>
    </row>
    <row r="6" spans="1:42">
      <c r="A6" s="2">
        <f t="shared" si="1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2">SUM(J6:AO6)</f>
        <v>5</v>
      </c>
      <c r="J6"/>
      <c r="K6"/>
      <c r="L6"/>
      <c r="M6"/>
      <c r="N6"/>
      <c r="O6"/>
      <c r="P6"/>
      <c r="Q6"/>
      <c r="R6"/>
      <c r="S6"/>
      <c r="T6"/>
      <c r="U6"/>
      <c r="V6">
        <v>1</v>
      </c>
      <c r="W6">
        <v>1</v>
      </c>
      <c r="X6"/>
      <c r="Y6"/>
      <c r="Z6"/>
      <c r="AA6"/>
      <c r="AB6"/>
      <c r="AC6"/>
      <c r="AD6"/>
      <c r="AE6"/>
      <c r="AF6"/>
      <c r="AG6"/>
      <c r="AH6">
        <v>1</v>
      </c>
      <c r="AI6"/>
      <c r="AJ6"/>
      <c r="AK6"/>
      <c r="AL6"/>
      <c r="AM6">
        <v>1</v>
      </c>
      <c r="AN6"/>
      <c r="AO6">
        <v>1</v>
      </c>
    </row>
    <row r="7" spans="1:42">
      <c r="A7" s="2">
        <f t="shared" si="1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2"/>
        <v>3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>
        <v>1</v>
      </c>
      <c r="AM7">
        <v>1</v>
      </c>
      <c r="AN7"/>
      <c r="AO7">
        <v>1</v>
      </c>
    </row>
    <row r="8" spans="1:42">
      <c r="A8" s="2">
        <f t="shared" si="1"/>
        <v>7</v>
      </c>
      <c r="C8" t="s">
        <v>65</v>
      </c>
      <c r="D8" t="s">
        <v>61</v>
      </c>
      <c r="E8" t="s">
        <v>61</v>
      </c>
      <c r="H8" s="2" t="s">
        <v>85</v>
      </c>
      <c r="I8" s="2">
        <f>SUM(J8:AO8)</f>
        <v>6</v>
      </c>
      <c r="J8"/>
      <c r="K8"/>
      <c r="L8"/>
      <c r="M8"/>
      <c r="N8"/>
      <c r="O8"/>
      <c r="P8"/>
      <c r="Q8">
        <v>1</v>
      </c>
      <c r="R8"/>
      <c r="S8"/>
      <c r="T8">
        <v>1</v>
      </c>
      <c r="U8"/>
      <c r="V8">
        <v>1</v>
      </c>
      <c r="W8"/>
      <c r="X8"/>
      <c r="Y8"/>
      <c r="Z8"/>
      <c r="AA8"/>
      <c r="AB8"/>
      <c r="AC8"/>
      <c r="AD8"/>
      <c r="AE8"/>
      <c r="AF8"/>
      <c r="AG8"/>
      <c r="AH8"/>
      <c r="AI8"/>
      <c r="AJ8">
        <v>1</v>
      </c>
      <c r="AK8"/>
      <c r="AL8"/>
      <c r="AM8">
        <v>1</v>
      </c>
      <c r="AN8"/>
      <c r="AO8">
        <v>1</v>
      </c>
    </row>
    <row r="9" spans="1:42">
      <c r="A9" s="2">
        <f t="shared" si="1"/>
        <v>8</v>
      </c>
      <c r="C9" t="s">
        <v>66</v>
      </c>
      <c r="D9" t="s">
        <v>62</v>
      </c>
      <c r="E9" t="s">
        <v>62</v>
      </c>
    </row>
    <row r="10" spans="1:42">
      <c r="A10" s="2">
        <f t="shared" si="1"/>
        <v>9</v>
      </c>
      <c r="C10" t="s">
        <v>67</v>
      </c>
      <c r="D10" t="s">
        <v>76</v>
      </c>
      <c r="E10" t="s">
        <v>81</v>
      </c>
    </row>
    <row r="11" spans="1:42">
      <c r="A11" s="2">
        <f t="shared" si="1"/>
        <v>10</v>
      </c>
      <c r="C11" t="s">
        <v>68</v>
      </c>
      <c r="D11" t="s">
        <v>63</v>
      </c>
      <c r="E11" t="s">
        <v>76</v>
      </c>
    </row>
    <row r="12" spans="1:42">
      <c r="A12" s="2">
        <f t="shared" si="1"/>
        <v>11</v>
      </c>
      <c r="C12" t="s">
        <v>69</v>
      </c>
      <c r="D12" t="s">
        <v>64</v>
      </c>
      <c r="E12" t="s">
        <v>63</v>
      </c>
    </row>
    <row r="13" spans="1:42">
      <c r="A13" s="2">
        <f t="shared" si="1"/>
        <v>12</v>
      </c>
      <c r="C13" t="s">
        <v>70</v>
      </c>
      <c r="D13" t="s">
        <v>77</v>
      </c>
      <c r="E13" t="s">
        <v>64</v>
      </c>
    </row>
    <row r="14" spans="1:42">
      <c r="A14" s="2">
        <f t="shared" si="1"/>
        <v>13</v>
      </c>
      <c r="C14" t="s">
        <v>71</v>
      </c>
      <c r="D14" t="s">
        <v>65</v>
      </c>
      <c r="E14" t="s">
        <v>65</v>
      </c>
    </row>
    <row r="15" spans="1:42">
      <c r="A15" s="2">
        <f t="shared" si="1"/>
        <v>14</v>
      </c>
      <c r="D15" t="s">
        <v>66</v>
      </c>
      <c r="E15" t="s">
        <v>66</v>
      </c>
    </row>
    <row r="16" spans="1:42">
      <c r="A16" s="2">
        <f t="shared" si="1"/>
        <v>15</v>
      </c>
      <c r="D16" t="s">
        <v>67</v>
      </c>
      <c r="E16" t="s">
        <v>67</v>
      </c>
    </row>
    <row r="17" spans="1:5" customFormat="1">
      <c r="A17" s="2">
        <f t="shared" si="1"/>
        <v>16</v>
      </c>
      <c r="D17" t="s">
        <v>68</v>
      </c>
      <c r="E17" t="s">
        <v>68</v>
      </c>
    </row>
    <row r="18" spans="1:5" customFormat="1">
      <c r="A18" s="2">
        <f t="shared" si="1"/>
        <v>17</v>
      </c>
      <c r="D18" t="s">
        <v>78</v>
      </c>
      <c r="E18" t="s">
        <v>82</v>
      </c>
    </row>
    <row r="19" spans="1:5" customFormat="1">
      <c r="A19" s="2">
        <f t="shared" si="1"/>
        <v>18</v>
      </c>
      <c r="D19" t="s">
        <v>69</v>
      </c>
      <c r="E19" t="s">
        <v>78</v>
      </c>
    </row>
    <row r="20" spans="1:5" customFormat="1">
      <c r="A20" s="2">
        <f t="shared" si="1"/>
        <v>19</v>
      </c>
      <c r="D20" t="s">
        <v>70</v>
      </c>
      <c r="E20" t="s">
        <v>69</v>
      </c>
    </row>
    <row r="21" spans="1:5" customFormat="1">
      <c r="A21" s="2">
        <f t="shared" si="1"/>
        <v>20</v>
      </c>
      <c r="D21" t="s">
        <v>71</v>
      </c>
      <c r="E21" t="s">
        <v>70</v>
      </c>
    </row>
    <row r="22" spans="1:5" customFormat="1">
      <c r="A22" s="2">
        <f t="shared" si="1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data3</vt:lpstr>
      <vt:lpstr>spw</vt:lpstr>
      <vt:lpstr>spwf</vt:lpstr>
      <vt:lpstr>spd</vt:lpstr>
      <vt:lpstr>spdf</vt:lpstr>
      <vt:lpstr>data</vt:lpstr>
      <vt:lpstr>data2</vt:lpstr>
      <vt:lpstr>datan</vt:lpstr>
      <vt:lpstr>datan2</vt:lpstr>
      <vt:lpstr>INPUT</vt:lpstr>
      <vt:lpstr>INPUT3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2015-06-21T05:32:34Z</dcterms:modified>
</cp:coreProperties>
</file>