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b\Documents\R\data-science-courses\mach-learning\assignment\"/>
    </mc:Choice>
  </mc:AlternateContent>
  <bookViews>
    <workbookView xWindow="0" yWindow="0" windowWidth="20490" windowHeight="6795"/>
  </bookViews>
  <sheets>
    <sheet name="Confusion Matrix" sheetId="4" r:id="rId1"/>
    <sheet name="Sheet1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4" l="1"/>
  <c r="N14" i="4" s="1"/>
  <c r="G15" i="4"/>
  <c r="M15" i="4" s="1"/>
  <c r="G16" i="4"/>
  <c r="O16" i="4" s="1"/>
  <c r="G17" i="4"/>
  <c r="O17" i="4" s="1"/>
  <c r="G18" i="4"/>
  <c r="N18" i="4" s="1"/>
  <c r="K16" i="4" l="1"/>
  <c r="K15" i="4"/>
  <c r="L16" i="4"/>
  <c r="M16" i="4"/>
  <c r="K14" i="4"/>
  <c r="L17" i="4"/>
  <c r="N15" i="4"/>
  <c r="O14" i="4"/>
  <c r="O18" i="4"/>
  <c r="K18" i="4"/>
  <c r="L14" i="4"/>
  <c r="L18" i="4"/>
  <c r="M17" i="4"/>
  <c r="N16" i="4"/>
  <c r="O15" i="4"/>
  <c r="K17" i="4"/>
  <c r="L15" i="4"/>
  <c r="M14" i="4"/>
  <c r="M18" i="4"/>
  <c r="N17" i="4"/>
</calcChain>
</file>

<file path=xl/sharedStrings.xml><?xml version="1.0" encoding="utf-8"?>
<sst xmlns="http://schemas.openxmlformats.org/spreadsheetml/2006/main" count="31" uniqueCount="12">
  <si>
    <t>Prediction</t>
  </si>
  <si>
    <t>Reference</t>
  </si>
  <si>
    <t>Referrence</t>
  </si>
  <si>
    <t>Total</t>
  </si>
  <si>
    <t>R</t>
  </si>
  <si>
    <t>efere</t>
  </si>
  <si>
    <t>nce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</si>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</sst>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Lucida Console"/>
      <family val="3"/>
    </font>
    <font>
      <b/>
      <sz val="9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/>
    <xf numFmtId="0" fontId="2" fillId="2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right" vertical="center" textRotation="90"/>
    </xf>
    <xf numFmtId="0" fontId="0" fillId="2" borderId="6" xfId="0" applyFill="1" applyBorder="1" applyAlignment="1">
      <alignment horizontal="right" vertical="center" textRotation="90"/>
    </xf>
    <xf numFmtId="0" fontId="0" fillId="2" borderId="0" xfId="0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CC8C9"/>
      <color rgb="FFFBA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1"/>
  <sheetViews>
    <sheetView showGridLines="0" tabSelected="1" topLeftCell="A5" zoomScale="120" zoomScaleNormal="120" workbookViewId="0">
      <selection activeCell="G10" sqref="G10"/>
    </sheetView>
  </sheetViews>
  <sheetFormatPr defaultRowHeight="15" x14ac:dyDescent="0.25"/>
  <cols>
    <col min="1" max="1" width="12.7109375" customWidth="1"/>
    <col min="7" max="7" width="13" customWidth="1"/>
    <col min="8" max="8" width="15" customWidth="1"/>
    <col min="9" max="9" width="4.42578125" customWidth="1"/>
    <col min="10" max="10" width="2.28515625" style="2" customWidth="1"/>
  </cols>
  <sheetData>
    <row r="3" spans="1:15" ht="15.75" thickBot="1" x14ac:dyDescent="0.3">
      <c r="I3" s="25"/>
      <c r="J3" s="25"/>
      <c r="K3" s="25"/>
      <c r="L3" s="25"/>
      <c r="M3" s="25"/>
      <c r="N3" s="25"/>
      <c r="O3" s="25"/>
    </row>
    <row r="4" spans="1:15" x14ac:dyDescent="0.25">
      <c r="I4" s="7"/>
      <c r="J4" s="8"/>
      <c r="K4" s="14" t="s">
        <v>1</v>
      </c>
      <c r="L4" s="14"/>
      <c r="M4" s="14"/>
      <c r="N4" s="14"/>
      <c r="O4" s="15"/>
    </row>
    <row r="5" spans="1:15" x14ac:dyDescent="0.25">
      <c r="I5" s="9"/>
      <c r="J5" s="18"/>
      <c r="K5" s="10" t="s">
        <v>7</v>
      </c>
      <c r="L5" s="10" t="s">
        <v>8</v>
      </c>
      <c r="M5" s="10" t="s">
        <v>9</v>
      </c>
      <c r="N5" s="10" t="s">
        <v>10</v>
      </c>
      <c r="O5" s="11" t="s">
        <v>11</v>
      </c>
    </row>
    <row r="6" spans="1:15" x14ac:dyDescent="0.25">
      <c r="B6" s="1"/>
      <c r="I6" s="16" t="s">
        <v>0</v>
      </c>
      <c r="J6" s="19" t="s">
        <v>7</v>
      </c>
      <c r="K6" s="21">
        <v>1668</v>
      </c>
      <c r="L6" s="21">
        <v>7</v>
      </c>
      <c r="M6" s="21">
        <v>0</v>
      </c>
      <c r="N6" s="21">
        <v>0</v>
      </c>
      <c r="O6" s="22">
        <v>0</v>
      </c>
    </row>
    <row r="7" spans="1:15" x14ac:dyDescent="0.25">
      <c r="B7" s="1"/>
      <c r="I7" s="16"/>
      <c r="J7" s="19" t="s">
        <v>8</v>
      </c>
      <c r="K7" s="21">
        <v>20</v>
      </c>
      <c r="L7" s="21">
        <v>1076</v>
      </c>
      <c r="M7" s="21">
        <v>1</v>
      </c>
      <c r="N7" s="21">
        <v>0</v>
      </c>
      <c r="O7" s="22">
        <v>0</v>
      </c>
    </row>
    <row r="8" spans="1:15" x14ac:dyDescent="0.25">
      <c r="B8" s="1"/>
      <c r="I8" s="16"/>
      <c r="J8" s="19" t="s">
        <v>9</v>
      </c>
      <c r="K8" s="21">
        <v>0</v>
      </c>
      <c r="L8" s="21">
        <v>23</v>
      </c>
      <c r="M8" s="21">
        <v>1023</v>
      </c>
      <c r="N8" s="21">
        <v>11</v>
      </c>
      <c r="O8" s="22">
        <v>0</v>
      </c>
    </row>
    <row r="9" spans="1:15" x14ac:dyDescent="0.25">
      <c r="B9" s="1"/>
      <c r="I9" s="16"/>
      <c r="J9" s="19" t="s">
        <v>10</v>
      </c>
      <c r="K9" s="21">
        <v>0</v>
      </c>
      <c r="L9" s="21">
        <v>0</v>
      </c>
      <c r="M9" s="21">
        <v>1</v>
      </c>
      <c r="N9" s="21">
        <v>978</v>
      </c>
      <c r="O9" s="22">
        <v>62</v>
      </c>
    </row>
    <row r="10" spans="1:15" ht="15.75" thickBot="1" x14ac:dyDescent="0.3">
      <c r="B10" s="1"/>
      <c r="I10" s="17"/>
      <c r="J10" s="20" t="s">
        <v>11</v>
      </c>
      <c r="K10" s="23">
        <v>0</v>
      </c>
      <c r="L10" s="23">
        <v>0</v>
      </c>
      <c r="M10" s="23">
        <v>0</v>
      </c>
      <c r="N10" s="23">
        <v>2</v>
      </c>
      <c r="O10" s="24">
        <v>1015</v>
      </c>
    </row>
    <row r="11" spans="1:15" ht="3" customHeight="1" thickBot="1" x14ac:dyDescent="0.3"/>
    <row r="12" spans="1:15" x14ac:dyDescent="0.25">
      <c r="A12" s="1"/>
      <c r="B12" s="13" t="s">
        <v>2</v>
      </c>
      <c r="C12" s="13"/>
      <c r="G12" s="12" t="s">
        <v>3</v>
      </c>
      <c r="I12" s="7"/>
      <c r="J12" s="8"/>
      <c r="K12" s="14" t="s">
        <v>1</v>
      </c>
      <c r="L12" s="14"/>
      <c r="M12" s="14"/>
      <c r="N12" s="14"/>
      <c r="O12" s="15"/>
    </row>
    <row r="13" spans="1:15" x14ac:dyDescent="0.25">
      <c r="A13" s="1" t="s">
        <v>0</v>
      </c>
      <c r="B13">
        <v>1</v>
      </c>
      <c r="C13">
        <v>2</v>
      </c>
      <c r="D13">
        <v>3</v>
      </c>
      <c r="E13">
        <v>4</v>
      </c>
      <c r="F13">
        <v>5</v>
      </c>
      <c r="I13" s="9"/>
      <c r="J13" s="18"/>
      <c r="K13" s="10" t="s">
        <v>7</v>
      </c>
      <c r="L13" s="10" t="s">
        <v>8</v>
      </c>
      <c r="M13" s="10" t="s">
        <v>9</v>
      </c>
      <c r="N13" s="10" t="s">
        <v>10</v>
      </c>
      <c r="O13" s="11" t="s">
        <v>11</v>
      </c>
    </row>
    <row r="14" spans="1:15" x14ac:dyDescent="0.25">
      <c r="A14" s="1">
        <v>1</v>
      </c>
      <c r="B14">
        <v>1668</v>
      </c>
      <c r="C14">
        <v>7</v>
      </c>
      <c r="D14">
        <v>0</v>
      </c>
      <c r="E14">
        <v>0</v>
      </c>
      <c r="F14">
        <v>0</v>
      </c>
      <c r="G14">
        <f>SUM(B14:F14)</f>
        <v>1675</v>
      </c>
      <c r="I14" s="16" t="s">
        <v>0</v>
      </c>
      <c r="J14" s="19" t="s">
        <v>7</v>
      </c>
      <c r="K14" s="3">
        <f>B14/$G14</f>
        <v>0.99582089552238806</v>
      </c>
      <c r="L14" s="3">
        <f>C14/$G14</f>
        <v>4.1791044776119399E-3</v>
      </c>
      <c r="M14" s="3">
        <f>D14/$G14</f>
        <v>0</v>
      </c>
      <c r="N14" s="3">
        <f>E14/$G14</f>
        <v>0</v>
      </c>
      <c r="O14" s="4">
        <f>F14/$G14</f>
        <v>0</v>
      </c>
    </row>
    <row r="15" spans="1:15" x14ac:dyDescent="0.25">
      <c r="A15" s="1">
        <v>2</v>
      </c>
      <c r="B15">
        <v>20</v>
      </c>
      <c r="C15">
        <v>1076</v>
      </c>
      <c r="D15">
        <v>1</v>
      </c>
      <c r="E15">
        <v>0</v>
      </c>
      <c r="F15">
        <v>0</v>
      </c>
      <c r="G15">
        <f>SUM(B15:F15)</f>
        <v>1097</v>
      </c>
      <c r="I15" s="16"/>
      <c r="J15" s="19" t="s">
        <v>8</v>
      </c>
      <c r="K15" s="3">
        <f t="shared" ref="K15:O18" si="0">B15/$G15</f>
        <v>1.8231540565177756E-2</v>
      </c>
      <c r="L15" s="3">
        <f t="shared" si="0"/>
        <v>0.98085688240656332</v>
      </c>
      <c r="M15" s="3">
        <f t="shared" si="0"/>
        <v>9.1157702825888785E-4</v>
      </c>
      <c r="N15" s="3">
        <f t="shared" si="0"/>
        <v>0</v>
      </c>
      <c r="O15" s="4">
        <f t="shared" si="0"/>
        <v>0</v>
      </c>
    </row>
    <row r="16" spans="1:15" x14ac:dyDescent="0.25">
      <c r="A16" s="1">
        <v>3</v>
      </c>
      <c r="B16">
        <v>0</v>
      </c>
      <c r="C16">
        <v>23</v>
      </c>
      <c r="D16">
        <v>1023</v>
      </c>
      <c r="E16">
        <v>11</v>
      </c>
      <c r="F16">
        <v>0</v>
      </c>
      <c r="G16">
        <f>SUM(B16:F16)</f>
        <v>1057</v>
      </c>
      <c r="I16" s="16"/>
      <c r="J16" s="19" t="s">
        <v>9</v>
      </c>
      <c r="K16" s="3">
        <f t="shared" si="0"/>
        <v>0</v>
      </c>
      <c r="L16" s="3">
        <f t="shared" si="0"/>
        <v>2.1759697256385997E-2</v>
      </c>
      <c r="M16" s="3">
        <f t="shared" si="0"/>
        <v>0.96783349101229899</v>
      </c>
      <c r="N16" s="3">
        <f t="shared" si="0"/>
        <v>1.0406811731315043E-2</v>
      </c>
      <c r="O16" s="4">
        <f t="shared" si="0"/>
        <v>0</v>
      </c>
    </row>
    <row r="17" spans="1:15" x14ac:dyDescent="0.25">
      <c r="A17" s="1">
        <v>4</v>
      </c>
      <c r="B17">
        <v>0</v>
      </c>
      <c r="C17">
        <v>0</v>
      </c>
      <c r="D17">
        <v>1</v>
      </c>
      <c r="E17">
        <v>978</v>
      </c>
      <c r="F17">
        <v>62</v>
      </c>
      <c r="G17">
        <f>SUM(B17:F17)</f>
        <v>1041</v>
      </c>
      <c r="I17" s="16"/>
      <c r="J17" s="19" t="s">
        <v>10</v>
      </c>
      <c r="K17" s="3">
        <f t="shared" si="0"/>
        <v>0</v>
      </c>
      <c r="L17" s="3">
        <f t="shared" si="0"/>
        <v>0</v>
      </c>
      <c r="M17" s="3">
        <f t="shared" si="0"/>
        <v>9.6061479346781938E-4</v>
      </c>
      <c r="N17" s="3">
        <f t="shared" si="0"/>
        <v>0.93948126801152743</v>
      </c>
      <c r="O17" s="4">
        <f t="shared" si="0"/>
        <v>5.9558117195004805E-2</v>
      </c>
    </row>
    <row r="18" spans="1:15" ht="15.75" thickBot="1" x14ac:dyDescent="0.3">
      <c r="A18" s="1">
        <v>5</v>
      </c>
      <c r="B18">
        <v>0</v>
      </c>
      <c r="C18">
        <v>0</v>
      </c>
      <c r="D18">
        <v>0</v>
      </c>
      <c r="E18">
        <v>2</v>
      </c>
      <c r="F18">
        <v>1015</v>
      </c>
      <c r="G18">
        <f>SUM(B18:F18)</f>
        <v>1017</v>
      </c>
      <c r="I18" s="17"/>
      <c r="J18" s="20" t="s">
        <v>11</v>
      </c>
      <c r="K18" s="5">
        <f t="shared" si="0"/>
        <v>0</v>
      </c>
      <c r="L18" s="5">
        <f t="shared" si="0"/>
        <v>0</v>
      </c>
      <c r="M18" s="5">
        <f t="shared" si="0"/>
        <v>0</v>
      </c>
      <c r="N18" s="5">
        <f t="shared" si="0"/>
        <v>1.9665683382497543E-3</v>
      </c>
      <c r="O18" s="6">
        <f t="shared" si="0"/>
        <v>0.99803343166175029</v>
      </c>
    </row>
    <row r="19" spans="1:15" ht="6" customHeight="1" x14ac:dyDescent="0.25"/>
    <row r="20" spans="1:15" x14ac:dyDescent="0.25">
      <c r="B20" s="1"/>
    </row>
    <row r="21" spans="1:15" x14ac:dyDescent="0.25">
      <c r="B21" s="1"/>
    </row>
  </sheetData>
  <mergeCells count="6">
    <mergeCell ref="I3:O3"/>
    <mergeCell ref="B12:C12"/>
    <mergeCell ref="K12:O12"/>
    <mergeCell ref="I14:I18"/>
    <mergeCell ref="K4:O4"/>
    <mergeCell ref="I6:I10"/>
  </mergeCells>
  <conditionalFormatting sqref="K14:O18">
    <cfRule type="colorScale" priority="2">
      <colorScale>
        <cfvo type="min"/>
        <cfvo type="percentile" val="50"/>
        <cfvo type="max"/>
        <color rgb="FFFCC8C9"/>
        <color theme="7" tint="0.59999389629810485"/>
        <color theme="9" tint="0.39997558519241921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2" sqref="B2:F7"/>
    </sheetView>
  </sheetViews>
  <sheetFormatPr defaultRowHeight="15" x14ac:dyDescent="0.25"/>
  <sheetData>
    <row r="1" spans="1:6" x14ac:dyDescent="0.25">
      <c r="A1" s="1" t="s">
        <v>4</v>
      </c>
      <c r="B1" t="s">
        <v>5</v>
      </c>
      <c r="C1" t="s">
        <v>6</v>
      </c>
    </row>
    <row r="2" spans="1:6" x14ac:dyDescent="0.25">
      <c r="A2" s="1" t="s">
        <v>0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 s="1">
        <v>1</v>
      </c>
      <c r="B3">
        <v>1668</v>
      </c>
      <c r="C3">
        <v>7</v>
      </c>
      <c r="D3">
        <v>0</v>
      </c>
      <c r="E3">
        <v>0</v>
      </c>
      <c r="F3">
        <v>0</v>
      </c>
    </row>
    <row r="4" spans="1:6" x14ac:dyDescent="0.25">
      <c r="A4" s="1">
        <v>2</v>
      </c>
      <c r="B4">
        <v>20</v>
      </c>
      <c r="C4">
        <v>1076</v>
      </c>
      <c r="D4">
        <v>1</v>
      </c>
      <c r="E4">
        <v>0</v>
      </c>
      <c r="F4">
        <v>0</v>
      </c>
    </row>
    <row r="5" spans="1:6" x14ac:dyDescent="0.25">
      <c r="A5" s="1">
        <v>3</v>
      </c>
      <c r="B5">
        <v>0</v>
      </c>
      <c r="C5">
        <v>23</v>
      </c>
      <c r="D5">
        <v>1023</v>
      </c>
      <c r="E5">
        <v>11</v>
      </c>
      <c r="F5">
        <v>0</v>
      </c>
    </row>
    <row r="6" spans="1:6" x14ac:dyDescent="0.25">
      <c r="A6" s="1">
        <v>4</v>
      </c>
      <c r="B6">
        <v>0</v>
      </c>
      <c r="C6">
        <v>0</v>
      </c>
      <c r="D6">
        <v>1</v>
      </c>
      <c r="E6">
        <v>978</v>
      </c>
      <c r="F6">
        <v>62</v>
      </c>
    </row>
    <row r="7" spans="1:6" x14ac:dyDescent="0.25">
      <c r="A7" s="1">
        <v>5</v>
      </c>
      <c r="B7">
        <v>0</v>
      </c>
      <c r="C7">
        <v>0</v>
      </c>
      <c r="D7">
        <v>0</v>
      </c>
      <c r="E7">
        <v>2</v>
      </c>
      <c r="F7">
        <v>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Confusion Matrix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iab</dc:creator>
  <cp:lastModifiedBy>iab</cp:lastModifiedBy>
  <dcterms:created xsi:type="dcterms:W3CDTF">2015-09-26T18:11:16Z</dcterms:created>
  <dcterms:modified xsi:type="dcterms:W3CDTF">2015-09-26T19:58:08Z</dcterms:modified>
</cp:coreProperties>
</file>