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tf\Geopolitical_risk\gpr_webpage_matteo\tpu_files\"/>
    </mc:Choice>
  </mc:AlternateContent>
  <bookViews>
    <workbookView xWindow="0" yWindow="0" windowWidth="30720" windowHeight="13520" activeTab="4"/>
  </bookViews>
  <sheets>
    <sheet name="ReadMe" sheetId="4" r:id="rId1"/>
    <sheet name="Series_description" sheetId="5" r:id="rId2"/>
    <sheet name="TPU_MONTHLY" sheetId="1" r:id="rId3"/>
    <sheet name="TPU_DAILY" sheetId="8" r:id="rId4"/>
    <sheet name="TPU_QUARTERLY" sheetId="7"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52" i="8" s="1"/>
  <c r="G2252" i="8" s="1"/>
  <c r="E2235" i="8" l="1"/>
  <c r="G2235" i="8" s="1"/>
  <c r="E2238" i="8"/>
  <c r="G2238" i="8" s="1"/>
  <c r="E2241" i="8"/>
  <c r="G2241" i="8" s="1"/>
  <c r="E2244" i="8"/>
  <c r="G2244" i="8" s="1"/>
  <c r="E2247" i="8"/>
  <c r="G2247" i="8" s="1"/>
  <c r="E2249" i="8"/>
  <c r="G2249" i="8" s="1"/>
  <c r="E2251" i="8"/>
  <c r="G2251" i="8" s="1"/>
  <c r="E2253" i="8"/>
  <c r="G2253" i="8" s="1"/>
  <c r="E2255" i="8"/>
  <c r="G2255" i="8" s="1"/>
  <c r="E2256" i="8"/>
  <c r="G2256" i="8" s="1"/>
  <c r="E2257" i="8"/>
  <c r="G2257" i="8" s="1"/>
  <c r="E2258" i="8"/>
  <c r="G2258" i="8" s="1"/>
  <c r="E2259" i="8"/>
  <c r="G2259" i="8" s="1"/>
  <c r="E2260" i="8"/>
  <c r="G2260" i="8" s="1"/>
  <c r="E2261" i="8"/>
  <c r="G2261" i="8" s="1"/>
  <c r="E2262" i="8"/>
  <c r="G2262" i="8" s="1"/>
  <c r="E2234" i="8"/>
  <c r="G2234" i="8" s="1"/>
  <c r="E2237" i="8"/>
  <c r="G2237" i="8" s="1"/>
  <c r="E2240" i="8"/>
  <c r="G2240" i="8" s="1"/>
  <c r="E2243" i="8"/>
  <c r="G2243" i="8" s="1"/>
  <c r="E2246" i="8"/>
  <c r="G2246" i="8" s="1"/>
  <c r="E2248" i="8"/>
  <c r="G2248" i="8" s="1"/>
  <c r="E2250" i="8"/>
  <c r="G2250" i="8" s="1"/>
  <c r="E2254" i="8"/>
  <c r="G2254" i="8" s="1"/>
  <c r="F2234" i="8"/>
  <c r="E2236" i="8"/>
  <c r="G2236" i="8" s="1"/>
  <c r="E2239" i="8"/>
  <c r="G2239" i="8" s="1"/>
  <c r="E2242" i="8"/>
  <c r="G2242" i="8" s="1"/>
  <c r="E2245" i="8"/>
  <c r="G2245" i="8" s="1"/>
  <c r="D2210" i="8"/>
  <c r="F2210" i="8"/>
  <c r="D2211" i="8"/>
  <c r="F2211" i="8"/>
  <c r="D2212" i="8"/>
  <c r="F2212" i="8"/>
  <c r="D2213" i="8"/>
  <c r="F2213" i="8"/>
  <c r="D2214" i="8"/>
  <c r="F2214" i="8"/>
  <c r="D2215" i="8"/>
  <c r="F2215" i="8"/>
  <c r="D2216" i="8"/>
  <c r="F2216" i="8" s="1"/>
  <c r="D2217" i="8"/>
  <c r="F2217" i="8" s="1"/>
  <c r="D2218" i="8"/>
  <c r="F2218" i="8" s="1"/>
  <c r="D2219" i="8"/>
  <c r="F2219" i="8" s="1"/>
  <c r="D2220" i="8"/>
  <c r="F2220" i="8" s="1"/>
  <c r="D2221" i="8"/>
  <c r="F2221" i="8"/>
  <c r="D2222" i="8"/>
  <c r="F2222" i="8" s="1"/>
  <c r="D2223" i="8"/>
  <c r="F2223" i="8" s="1"/>
  <c r="D2224" i="8"/>
  <c r="F2224" i="8" s="1"/>
  <c r="D2225" i="8"/>
  <c r="F2225" i="8" s="1"/>
  <c r="D2226" i="8"/>
  <c r="F2226" i="8"/>
  <c r="D2227" i="8"/>
  <c r="F2227" i="8" s="1"/>
  <c r="D2228" i="8"/>
  <c r="F2228" i="8" s="1"/>
  <c r="D2229" i="8"/>
  <c r="F2229" i="8"/>
  <c r="D2230" i="8"/>
  <c r="F2230" i="8" s="1"/>
  <c r="D2231" i="8"/>
  <c r="F2231" i="8" s="1"/>
  <c r="D2232" i="8"/>
  <c r="F2232" i="8" s="1"/>
  <c r="D2233" i="8"/>
  <c r="F2233" i="8" s="1"/>
  <c r="D2203" i="8" l="1"/>
  <c r="D2204" i="8"/>
  <c r="D2205" i="8"/>
  <c r="F2205" i="8" s="1"/>
  <c r="D2206" i="8"/>
  <c r="F2206" i="8" s="1"/>
  <c r="D2207" i="8"/>
  <c r="F2207" i="8" s="1"/>
  <c r="D2208" i="8"/>
  <c r="F2208" i="8" s="1"/>
  <c r="D2209" i="8"/>
  <c r="F2209" i="8" s="1"/>
  <c r="F2204" i="8" l="1"/>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<sst xmlns="http://schemas.openxmlformats.org/spreadsheetml/2006/main" count="2299" uniqueCount="2298">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</sst>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0000"/>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0"/>
  <sheetViews>
    <sheetView workbookViewId="0">
      <pane xSplit="1" ySplit="1" topLeftCell="B721" activePane="bottomRight" state="frozen"/>
      <selection pane="topRight" activeCell="B1" sqref="B1"/>
      <selection pane="bottomLeft" activeCell="A2" sqref="A2"/>
      <selection pane="bottomRight" activeCell="G736" sqref="G736"/>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19407</v>
      </c>
      <c r="C722" s="4">
        <v>271</v>
      </c>
      <c r="D722" s="7">
        <v>1.396403359612511E-2</v>
      </c>
      <c r="E722" s="8">
        <v>139.64033596125108</v>
      </c>
    </row>
    <row r="723" spans="1:5" x14ac:dyDescent="0.35">
      <c r="A723" s="9">
        <v>43862</v>
      </c>
      <c r="B723" s="4">
        <v>18488</v>
      </c>
      <c r="C723" s="4">
        <v>177</v>
      </c>
      <c r="D723" s="7">
        <v>9.5737775854608399E-3</v>
      </c>
      <c r="E723" s="8">
        <v>95.737775854608401</v>
      </c>
    </row>
    <row r="724" spans="1:5" x14ac:dyDescent="0.35">
      <c r="A724" s="9">
        <v>43891</v>
      </c>
      <c r="B724" s="4">
        <v>19107</v>
      </c>
      <c r="C724" s="4">
        <v>117</v>
      </c>
      <c r="D724" s="7">
        <v>6.1234102684879889E-3</v>
      </c>
      <c r="E724" s="8">
        <v>61.234102684879886</v>
      </c>
    </row>
    <row r="725" spans="1:5" x14ac:dyDescent="0.35">
      <c r="A725" s="9">
        <v>43922</v>
      </c>
      <c r="B725" s="4">
        <v>17302</v>
      </c>
      <c r="C725" s="4">
        <v>96</v>
      </c>
      <c r="D725" s="7">
        <v>5.5484915038723848E-3</v>
      </c>
      <c r="E725" s="8">
        <v>55.484915038723848</v>
      </c>
    </row>
    <row r="726" spans="1:5" x14ac:dyDescent="0.35">
      <c r="A726" s="9">
        <v>43952</v>
      </c>
      <c r="B726" s="4">
        <v>17739</v>
      </c>
      <c r="C726" s="4">
        <v>118</v>
      </c>
      <c r="D726" s="7">
        <v>6.6520096961497268E-3</v>
      </c>
      <c r="E726" s="8">
        <v>66.520096961497259</v>
      </c>
    </row>
    <row r="727" spans="1:5" x14ac:dyDescent="0.35">
      <c r="A727" s="9">
        <v>43983</v>
      </c>
      <c r="B727" s="4">
        <v>16717</v>
      </c>
      <c r="C727" s="4">
        <v>100</v>
      </c>
      <c r="D727" s="7">
        <v>5.9819345576359395E-3</v>
      </c>
      <c r="E727" s="8">
        <v>59.819345576359396</v>
      </c>
    </row>
    <row r="728" spans="1:5" x14ac:dyDescent="0.35">
      <c r="A728" s="9">
        <v>44013</v>
      </c>
      <c r="B728" s="4">
        <v>18114</v>
      </c>
      <c r="C728" s="4">
        <v>104</v>
      </c>
      <c r="D728" s="7">
        <v>5.7414154797394285E-3</v>
      </c>
      <c r="E728" s="8">
        <v>57.414154797394282</v>
      </c>
    </row>
    <row r="729" spans="1:5" x14ac:dyDescent="0.35">
      <c r="A729" s="9">
        <v>44044</v>
      </c>
      <c r="B729" s="4">
        <v>18905</v>
      </c>
      <c r="C729" s="4">
        <v>127</v>
      </c>
      <c r="D729" s="7">
        <v>6.7177995239354671E-3</v>
      </c>
      <c r="E729" s="8">
        <v>67.177995239354672</v>
      </c>
    </row>
    <row r="730" spans="1:5" x14ac:dyDescent="0.35">
      <c r="A730" s="9">
        <v>44075</v>
      </c>
      <c r="B730" s="4">
        <v>18311</v>
      </c>
      <c r="C730" s="4">
        <v>124</v>
      </c>
      <c r="D730" s="7">
        <v>6.7718857517339304E-3</v>
      </c>
      <c r="E730" s="8">
        <v>67.718857517339302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4"/>
  <sheetViews>
    <sheetView tabSelected="1" workbookViewId="0">
      <pane xSplit="1" ySplit="1" topLeftCell="B232" activePane="bottomRight" state="frozen"/>
      <selection pane="topRight" activeCell="B1" sqref="B1"/>
      <selection pane="bottomLeft" activeCell="A2" sqref="A2"/>
      <selection pane="bottomRight" activeCell="E246" sqref="E246"/>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2020-10-09T04:00:30Z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ies>
</file>