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<sst xmlns="http://schemas.openxmlformats.org/spreadsheetml/2006/main" count="20" uniqueCount="16">
  <si>
    <t>geo_data ( k = 2, euc )</t>
  </si>
  <si>
    <t>geo_data ( k = 4, euc )</t>
  </si>
  <si>
    <t>device_data ( k = 5 , euc )</t>
  </si>
  <si>
    <t>wiki_data( k = 2, euc )</t>
  </si>
  <si>
    <t>wiki_data( k = 6, euc )</t>
  </si>
  <si>
    <t>wiki_data( k = 11, euc )</t>
  </si>
  <si>
    <t>geo_data ( k = 2, gcd )</t>
  </si>
  <si>
    <t>geo_data ( k = 4, gcd )</t>
  </si>
  <si>
    <t>device_data ( k = 5 , gcd)</t>
  </si>
  <si>
    <t>wiki_data( k = 2, gcd )</t>
  </si>
  <si>
    <t>wiki_data( k = 6, gcd )</t>
  </si>
  <si>
    <t>wiki_data( k = 11, gcd )</t>
  </si>
  <si>
    <t>Single Thread</t>
  </si>
  <si>
    <t>Thread 2</t>
  </si>
  <si>
    <t>Thread 4</t>
  </si>
  <si>
    <t>Without Cache ( 4T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</si>
</sst>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Single Thread、Thread 2 and Thread 4 ( euclidean distance )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'工作表1'!$A$2</c:f>
            </c:strRef>
          </c:tx>
          <c:spPr>
            <a:solidFill>
              <a:srgbClr val="3366CC"/>
            </a:solidFill>
          </c:spPr>
          <c:cat>
            <c:strRef>
              <c:f>'工作表1'!$B$1:$G$1</c:f>
            </c:strRef>
          </c:cat>
          <c:val>
            <c:numRef>
              <c:f>'工作表1'!$B$2:$G$2</c:f>
            </c:numRef>
          </c:val>
        </c:ser>
        <c:ser>
          <c:idx val="1"/>
          <c:order val="1"/>
          <c:tx>
            <c:strRef>
              <c:f>'工作表1'!$A$3</c:f>
            </c:strRef>
          </c:tx>
          <c:spPr>
            <a:solidFill>
              <a:srgbClr val="DC3912"/>
            </a:solidFill>
          </c:spPr>
          <c:cat>
            <c:strRef>
              <c:f>'工作表1'!$B$1:$G$1</c:f>
            </c:strRef>
          </c:cat>
          <c:val>
            <c:numRef>
              <c:f>'工作表1'!$B$3:$G$3</c:f>
            </c:numRef>
          </c:val>
        </c:ser>
        <c:ser>
          <c:idx val="2"/>
          <c:order val="2"/>
          <c:tx>
            <c:strRef>
              <c:f>'工作表1'!$A$4</c:f>
            </c:strRef>
          </c:tx>
          <c:spPr>
            <a:solidFill>
              <a:srgbClr val="FF9900"/>
            </a:solidFill>
          </c:spPr>
          <c:cat>
            <c:strRef>
              <c:f>'工作表1'!$B$1:$G$1</c:f>
            </c:strRef>
          </c:cat>
          <c:val>
            <c:numRef>
              <c:f>'工作表1'!$B$4:$G$4</c:f>
            </c:numRef>
          </c:val>
        </c:ser>
        <c:axId val="1088162407"/>
        <c:axId val="832874332"/>
      </c:barChart>
      <c:catAx>
        <c:axId val="108816240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832874332"/>
      </c:catAx>
      <c:valAx>
        <c:axId val="8328743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88162407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Thread 4 and Without Cache ( 4T ) - ( euclidean distance )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'工作表1'!$A$4</c:f>
            </c:strRef>
          </c:tx>
          <c:spPr>
            <a:solidFill>
              <a:srgbClr val="3366CC"/>
            </a:solidFill>
          </c:spPr>
          <c:cat>
            <c:strRef>
              <c:f>'工作表1'!$B$1:$G$1</c:f>
            </c:strRef>
          </c:cat>
          <c:val>
            <c:numRef>
              <c:f>'工作表1'!$B$4:$G$4</c:f>
            </c:numRef>
          </c:val>
        </c:ser>
        <c:ser>
          <c:idx val="1"/>
          <c:order val="1"/>
          <c:tx>
            <c:strRef>
              <c:f>'工作表1'!$A$5</c:f>
            </c:strRef>
          </c:tx>
          <c:spPr>
            <a:solidFill>
              <a:srgbClr val="DC3912"/>
            </a:solidFill>
          </c:spPr>
          <c:cat>
            <c:strRef>
              <c:f>'工作表1'!$B$1:$G$1</c:f>
            </c:strRef>
          </c:cat>
          <c:val>
            <c:numRef>
              <c:f>'工作表1'!$B$5:$G$5</c:f>
            </c:numRef>
          </c:val>
        </c:ser>
        <c:axId val="504285868"/>
        <c:axId val="1785557608"/>
      </c:barChart>
      <c:catAx>
        <c:axId val="504285868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785557608"/>
      </c:catAx>
      <c:valAx>
        <c:axId val="17855576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04285868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Single Thread、Thread 2 and Thread 4 Performance ( GCD )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'工作表1'!$I$2</c:f>
            </c:strRef>
          </c:tx>
          <c:spPr>
            <a:solidFill>
              <a:srgbClr val="3366CC"/>
            </a:solidFill>
          </c:spPr>
          <c:cat>
            <c:strRef>
              <c:f>'工作表1'!$J$1:$O$1</c:f>
            </c:strRef>
          </c:cat>
          <c:val>
            <c:numRef>
              <c:f>'工作表1'!$J$2:$O$2</c:f>
            </c:numRef>
          </c:val>
        </c:ser>
        <c:ser>
          <c:idx val="1"/>
          <c:order val="1"/>
          <c:tx>
            <c:strRef>
              <c:f>'工作表1'!$I$3</c:f>
            </c:strRef>
          </c:tx>
          <c:spPr>
            <a:solidFill>
              <a:srgbClr val="DC3912"/>
            </a:solidFill>
          </c:spPr>
          <c:cat>
            <c:strRef>
              <c:f>'工作表1'!$J$1:$O$1</c:f>
            </c:strRef>
          </c:cat>
          <c:val>
            <c:numRef>
              <c:f>'工作表1'!$J$3:$O$3</c:f>
            </c:numRef>
          </c:val>
        </c:ser>
        <c:ser>
          <c:idx val="2"/>
          <c:order val="2"/>
          <c:tx>
            <c:strRef>
              <c:f>'工作表1'!$I$4</c:f>
            </c:strRef>
          </c:tx>
          <c:spPr>
            <a:solidFill>
              <a:srgbClr val="FF9900"/>
            </a:solidFill>
          </c:spPr>
          <c:cat>
            <c:strRef>
              <c:f>'工作表1'!$J$1:$O$1</c:f>
            </c:strRef>
          </c:cat>
          <c:val>
            <c:numRef>
              <c:f>'工作表1'!$J$4:$O$4</c:f>
            </c:numRef>
          </c:val>
        </c:ser>
        <c:axId val="429469200"/>
        <c:axId val="1889764979"/>
      </c:barChart>
      <c:catAx>
        <c:axId val="429469200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889764979"/>
      </c:catAx>
      <c:valAx>
        <c:axId val="18897649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29469200"/>
      </c:valAx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Thread 4 and Without Cache ( 4T ) - ( GCD )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'工作表1'!$I$4</c:f>
            </c:strRef>
          </c:tx>
          <c:spPr>
            <a:solidFill>
              <a:srgbClr val="3366CC"/>
            </a:solidFill>
          </c:spPr>
          <c:cat>
            <c:strRef>
              <c:f>'工作表1'!$J$1:$O$1</c:f>
            </c:strRef>
          </c:cat>
          <c:val>
            <c:numRef>
              <c:f>'工作表1'!$J$4:$O$4</c:f>
            </c:numRef>
          </c:val>
        </c:ser>
        <c:ser>
          <c:idx val="1"/>
          <c:order val="1"/>
          <c:tx>
            <c:strRef>
              <c:f>'工作表1'!$I$5</c:f>
            </c:strRef>
          </c:tx>
          <c:spPr>
            <a:solidFill>
              <a:srgbClr val="DC3912"/>
            </a:solidFill>
          </c:spPr>
          <c:cat>
            <c:strRef>
              <c:f>'工作表1'!$J$1:$O$1</c:f>
            </c:strRef>
          </c:cat>
          <c:val>
            <c:numRef>
              <c:f>'工作表1'!$J$5:$O$5</c:f>
            </c:numRef>
          </c:val>
        </c:ser>
        <c:axId val="1833959127"/>
        <c:axId val="1476873574"/>
      </c:barChart>
      <c:catAx>
        <c:axId val="183395912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476873574"/>
      </c:catAx>
      <c:valAx>
        <c:axId val="14768735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33959127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123825</xdr:colOff>
      <xdr:row>5</xdr:row>
      <xdr:rowOff>171450</xdr:rowOff>
    </xdr:from>
    <xdr:ext cx="9020175" cy="5572125"/>
    <xdr:graphicFrame>
      <xdr:nvGraphicFramePr>
        <xdr:cNvPr id="1" name="Chart 1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123825</xdr:colOff>
      <xdr:row>34</xdr:row>
      <xdr:rowOff>85725</xdr:rowOff>
    </xdr:from>
    <xdr:ext cx="9001125" cy="5562600"/>
    <xdr:graphicFrame>
      <xdr:nvGraphicFramePr>
        <xdr:cNvPr id="2" name="Chart 2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0</xdr:colOff>
      <xdr:row>6</xdr:row>
      <xdr:rowOff>0</xdr:rowOff>
    </xdr:from>
    <xdr:ext cx="9020175" cy="5572125"/>
    <xdr:graphicFrame>
      <xdr:nvGraphicFramePr>
        <xdr:cNvPr id="3" name="Chart 3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0</xdr:colOff>
      <xdr:row>35</xdr:row>
      <xdr:rowOff>0</xdr:rowOff>
    </xdr:from>
    <xdr:ext cx="9001125" cy="5562600"/>
    <xdr:graphicFrame>
      <xdr:nvGraphicFramePr>
        <xdr:cNvPr id="4" name="Chart 4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3" width="21.0"/>
    <col customWidth="1" min="4" max="4" width="24.71"/>
    <col customWidth="1" min="5" max="5" width="20.86"/>
    <col customWidth="1" min="6" max="6" width="20.14"/>
    <col customWidth="1" min="7" max="7" width="19.86"/>
    <col customWidth="1" min="8" max="9" width="19.43"/>
    <col customWidth="1" min="10" max="11" width="21.0"/>
    <col customWidth="1" min="12" max="12" width="22.86"/>
    <col customWidth="1" min="13" max="13" width="19.71"/>
    <col customWidth="1" min="14" max="14" width="20.71"/>
    <col customWidth="1" min="15" max="15" width="20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>
      <c r="A2" s="1" t="s">
        <v>12</v>
      </c>
      <c r="B2" s="1">
        <f>8.57/10</f>
        <v>0.857</v>
      </c>
      <c r="C2" s="1">
        <v>1.93</v>
      </c>
      <c r="D2" s="1">
        <f> 460 / 10</f>
        <v>46</v>
      </c>
      <c r="E2" s="1">
        <v>24.5</v>
      </c>
      <c r="F2" s="1">
        <v>87.7</v>
      </c>
      <c r="G2" s="1">
        <v>183.2</v>
      </c>
      <c r="H2" s="1"/>
      <c r="I2" s="1" t="s">
        <v>12</v>
      </c>
      <c r="J2" s="1">
        <f>13.4/10</f>
        <v>1.34</v>
      </c>
      <c r="K2" s="1">
        <v>3.56</v>
      </c>
      <c r="L2" s="1">
        <f> 627 / 10</f>
        <v>62.7</v>
      </c>
      <c r="M2" s="1">
        <v>46.8</v>
      </c>
      <c r="N2" s="1">
        <v>118.0</v>
      </c>
      <c r="O2" s="1">
        <v>355.5</v>
      </c>
    </row>
    <row r="3">
      <c r="A3" s="1" t="s">
        <v>13</v>
      </c>
      <c r="B3" s="1">
        <v>1.89</v>
      </c>
      <c r="C3" s="1">
        <v>2.38</v>
      </c>
      <c r="D3" s="1">
        <v>27.9</v>
      </c>
      <c r="E3" s="1">
        <v>11.0</v>
      </c>
      <c r="F3" s="1">
        <v>54.1</v>
      </c>
      <c r="G3" s="1">
        <v>108.8</v>
      </c>
      <c r="H3" s="1"/>
      <c r="I3" s="1" t="s">
        <v>13</v>
      </c>
      <c r="J3" s="1">
        <v>1.63</v>
      </c>
      <c r="K3" s="1">
        <v>1.93</v>
      </c>
      <c r="L3" s="1">
        <v>34.9</v>
      </c>
      <c r="M3" s="1">
        <v>23.3</v>
      </c>
      <c r="N3" s="1">
        <v>50.2</v>
      </c>
      <c r="O3" s="1">
        <v>92.7</v>
      </c>
    </row>
    <row r="4">
      <c r="A4" s="1" t="s">
        <v>14</v>
      </c>
      <c r="B4" s="1">
        <v>1.82</v>
      </c>
      <c r="C4" s="1">
        <v>2.48</v>
      </c>
      <c r="D4" s="1">
        <v>26.3</v>
      </c>
      <c r="E4" s="1">
        <v>10.6</v>
      </c>
      <c r="F4" s="1">
        <v>51.7</v>
      </c>
      <c r="G4" s="1">
        <v>103.3</v>
      </c>
      <c r="H4" s="1"/>
      <c r="I4" s="1" t="s">
        <v>14</v>
      </c>
      <c r="J4" s="1">
        <v>1.75</v>
      </c>
      <c r="K4" s="1">
        <v>1.87</v>
      </c>
      <c r="L4" s="1">
        <v>35.2</v>
      </c>
      <c r="M4" s="1">
        <v>23.8</v>
      </c>
      <c r="N4" s="1">
        <v>50.0</v>
      </c>
      <c r="O4" s="1">
        <v>93.0</v>
      </c>
    </row>
    <row r="5">
      <c r="A5" s="1" t="s">
        <v>15</v>
      </c>
      <c r="B5" s="1">
        <v>1.83</v>
      </c>
      <c r="C5" s="1">
        <v>2.56</v>
      </c>
      <c r="D5" s="1">
        <v>33.4</v>
      </c>
      <c r="E5" s="1">
        <v>14.9</v>
      </c>
      <c r="F5" s="1">
        <v>68.9</v>
      </c>
      <c r="G5" s="1">
        <v>133.4</v>
      </c>
      <c r="H5" s="1"/>
      <c r="I5" s="1" t="s">
        <v>15</v>
      </c>
      <c r="J5" s="1">
        <v>1.79</v>
      </c>
      <c r="K5" s="1">
        <v>2.51</v>
      </c>
      <c r="L5" s="1">
        <v>42.1</v>
      </c>
      <c r="M5" s="1">
        <v>30.7</v>
      </c>
      <c r="N5" s="1">
        <v>63.6</v>
      </c>
      <c r="O5" s="1">
        <v>116.3</v>
      </c>
    </row>
  </sheetData>
  <drawing r:id="rId1"/>
</worksheet>
</file>