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repos\lfenomens\"/>
    </mc:Choice>
  </mc:AlternateContent>
  <xr:revisionPtr revIDLastSave="0" documentId="8_{2BFE86B6-84B8-4BF6-8FE8-0799AB0F4A04}" xr6:coauthVersionLast="45" xr6:coauthVersionMax="45" xr10:uidLastSave="{00000000-0000-0000-0000-000000000000}"/>
  <bookViews>
    <workbookView xWindow="-120" yWindow="-120" windowWidth="19440" windowHeight="15000" xr2:uid="{EE96BC44-A00B-4F2F-AC9C-4996A7F4AE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" i="1"/>
  <c r="R2" i="1"/>
  <c r="R312" i="1"/>
  <c r="K3" i="1"/>
  <c r="L3" i="1"/>
  <c r="M3" i="1"/>
  <c r="N3" i="1"/>
  <c r="O3" i="1" s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 s="1"/>
  <c r="P5" i="1"/>
  <c r="Q5" i="1" s="1"/>
  <c r="K6" i="1"/>
  <c r="L6" i="1"/>
  <c r="M6" i="1"/>
  <c r="N6" i="1"/>
  <c r="O6" i="1"/>
  <c r="P6" i="1"/>
  <c r="Q6" i="1"/>
  <c r="K7" i="1"/>
  <c r="L7" i="1"/>
  <c r="M7" i="1"/>
  <c r="N7" i="1"/>
  <c r="O7" i="1" s="1"/>
  <c r="P7" i="1"/>
  <c r="Q7" i="1" s="1"/>
  <c r="K8" i="1"/>
  <c r="L8" i="1"/>
  <c r="M8" i="1"/>
  <c r="N8" i="1"/>
  <c r="O8" i="1"/>
  <c r="P8" i="1"/>
  <c r="Q8" i="1"/>
  <c r="K9" i="1"/>
  <c r="L9" i="1"/>
  <c r="M9" i="1"/>
  <c r="N9" i="1"/>
  <c r="O9" i="1" s="1"/>
  <c r="P9" i="1"/>
  <c r="Q9" i="1" s="1"/>
  <c r="K10" i="1"/>
  <c r="L10" i="1"/>
  <c r="M10" i="1"/>
  <c r="N10" i="1"/>
  <c r="O10" i="1"/>
  <c r="P10" i="1"/>
  <c r="Q10" i="1"/>
  <c r="K11" i="1"/>
  <c r="L11" i="1"/>
  <c r="M11" i="1"/>
  <c r="N11" i="1"/>
  <c r="O11" i="1" s="1"/>
  <c r="P11" i="1"/>
  <c r="Q11" i="1" s="1"/>
  <c r="K12" i="1"/>
  <c r="L12" i="1"/>
  <c r="M12" i="1"/>
  <c r="N12" i="1"/>
  <c r="O12" i="1"/>
  <c r="P12" i="1"/>
  <c r="Q12" i="1"/>
  <c r="K13" i="1"/>
  <c r="L13" i="1"/>
  <c r="M13" i="1"/>
  <c r="N13" i="1"/>
  <c r="O13" i="1" s="1"/>
  <c r="P13" i="1"/>
  <c r="Q13" i="1" s="1"/>
  <c r="K14" i="1"/>
  <c r="L14" i="1"/>
  <c r="M14" i="1"/>
  <c r="N14" i="1"/>
  <c r="O14" i="1"/>
  <c r="P14" i="1"/>
  <c r="Q14" i="1"/>
  <c r="K15" i="1"/>
  <c r="L15" i="1"/>
  <c r="M15" i="1"/>
  <c r="N15" i="1"/>
  <c r="O15" i="1" s="1"/>
  <c r="P15" i="1"/>
  <c r="Q15" i="1" s="1"/>
  <c r="K16" i="1"/>
  <c r="L16" i="1"/>
  <c r="M16" i="1"/>
  <c r="N16" i="1"/>
  <c r="O16" i="1"/>
  <c r="P16" i="1"/>
  <c r="Q16" i="1"/>
  <c r="K17" i="1"/>
  <c r="L17" i="1"/>
  <c r="M17" i="1"/>
  <c r="N17" i="1"/>
  <c r="O17" i="1" s="1"/>
  <c r="P17" i="1"/>
  <c r="Q17" i="1" s="1"/>
  <c r="K18" i="1"/>
  <c r="L18" i="1"/>
  <c r="M18" i="1"/>
  <c r="N18" i="1"/>
  <c r="O18" i="1"/>
  <c r="P18" i="1"/>
  <c r="Q18" i="1"/>
  <c r="K19" i="1"/>
  <c r="L19" i="1"/>
  <c r="M19" i="1"/>
  <c r="N19" i="1"/>
  <c r="O19" i="1" s="1"/>
  <c r="P19" i="1"/>
  <c r="Q19" i="1" s="1"/>
  <c r="K20" i="1"/>
  <c r="L20" i="1"/>
  <c r="M20" i="1"/>
  <c r="N20" i="1"/>
  <c r="O20" i="1"/>
  <c r="P20" i="1"/>
  <c r="Q20" i="1"/>
  <c r="K21" i="1"/>
  <c r="L21" i="1"/>
  <c r="M21" i="1"/>
  <c r="N21" i="1"/>
  <c r="O21" i="1" s="1"/>
  <c r="P21" i="1"/>
  <c r="Q21" i="1" s="1"/>
  <c r="K22" i="1"/>
  <c r="L22" i="1"/>
  <c r="M22" i="1"/>
  <c r="N22" i="1"/>
  <c r="O22" i="1"/>
  <c r="P22" i="1"/>
  <c r="Q22" i="1"/>
  <c r="K23" i="1"/>
  <c r="L23" i="1"/>
  <c r="M23" i="1"/>
  <c r="N23" i="1"/>
  <c r="O23" i="1" s="1"/>
  <c r="P23" i="1"/>
  <c r="Q23" i="1" s="1"/>
  <c r="K24" i="1"/>
  <c r="L24" i="1"/>
  <c r="M24" i="1"/>
  <c r="N24" i="1"/>
  <c r="O24" i="1"/>
  <c r="P24" i="1"/>
  <c r="Q24" i="1"/>
  <c r="K25" i="1"/>
  <c r="L25" i="1"/>
  <c r="M25" i="1"/>
  <c r="N25" i="1"/>
  <c r="O25" i="1" s="1"/>
  <c r="P25" i="1"/>
  <c r="Q25" i="1" s="1"/>
  <c r="K26" i="1"/>
  <c r="L26" i="1"/>
  <c r="M26" i="1"/>
  <c r="N26" i="1"/>
  <c r="O26" i="1"/>
  <c r="P26" i="1"/>
  <c r="Q26" i="1"/>
  <c r="K27" i="1"/>
  <c r="L27" i="1"/>
  <c r="M27" i="1"/>
  <c r="N27" i="1"/>
  <c r="O27" i="1" s="1"/>
  <c r="P27" i="1"/>
  <c r="Q27" i="1" s="1"/>
  <c r="K28" i="1"/>
  <c r="L28" i="1"/>
  <c r="M28" i="1"/>
  <c r="N28" i="1"/>
  <c r="O28" i="1"/>
  <c r="P28" i="1"/>
  <c r="Q28" i="1"/>
  <c r="K29" i="1"/>
  <c r="L29" i="1"/>
  <c r="M29" i="1"/>
  <c r="N29" i="1"/>
  <c r="O29" i="1" s="1"/>
  <c r="P29" i="1"/>
  <c r="Q29" i="1" s="1"/>
  <c r="K30" i="1"/>
  <c r="L30" i="1"/>
  <c r="M30" i="1"/>
  <c r="N30" i="1"/>
  <c r="O30" i="1"/>
  <c r="P30" i="1"/>
  <c r="Q30" i="1"/>
  <c r="K31" i="1"/>
  <c r="L31" i="1"/>
  <c r="M31" i="1"/>
  <c r="N31" i="1"/>
  <c r="O31" i="1" s="1"/>
  <c r="P31" i="1"/>
  <c r="Q31" i="1" s="1"/>
  <c r="K32" i="1"/>
  <c r="L32" i="1"/>
  <c r="M32" i="1"/>
  <c r="N32" i="1"/>
  <c r="O32" i="1"/>
  <c r="P32" i="1"/>
  <c r="Q32" i="1"/>
  <c r="K33" i="1"/>
  <c r="L33" i="1"/>
  <c r="M33" i="1"/>
  <c r="N33" i="1"/>
  <c r="O33" i="1" s="1"/>
  <c r="P33" i="1"/>
  <c r="Q33" i="1" s="1"/>
  <c r="K34" i="1"/>
  <c r="L34" i="1"/>
  <c r="M34" i="1"/>
  <c r="N34" i="1"/>
  <c r="O34" i="1"/>
  <c r="P34" i="1"/>
  <c r="Q34" i="1"/>
  <c r="K35" i="1"/>
  <c r="L35" i="1"/>
  <c r="M35" i="1"/>
  <c r="N35" i="1"/>
  <c r="O35" i="1" s="1"/>
  <c r="P35" i="1"/>
  <c r="Q35" i="1" s="1"/>
  <c r="K36" i="1"/>
  <c r="L36" i="1"/>
  <c r="M36" i="1"/>
  <c r="N36" i="1"/>
  <c r="O36" i="1"/>
  <c r="P36" i="1"/>
  <c r="Q36" i="1"/>
  <c r="K37" i="1"/>
  <c r="L37" i="1"/>
  <c r="M37" i="1"/>
  <c r="N37" i="1"/>
  <c r="O37" i="1" s="1"/>
  <c r="P37" i="1"/>
  <c r="Q37" i="1" s="1"/>
  <c r="K38" i="1"/>
  <c r="L38" i="1"/>
  <c r="M38" i="1"/>
  <c r="N38" i="1"/>
  <c r="O38" i="1"/>
  <c r="P38" i="1"/>
  <c r="Q38" i="1"/>
  <c r="K39" i="1"/>
  <c r="L39" i="1"/>
  <c r="M39" i="1"/>
  <c r="N39" i="1"/>
  <c r="O39" i="1" s="1"/>
  <c r="P39" i="1"/>
  <c r="Q39" i="1" s="1"/>
  <c r="K40" i="1"/>
  <c r="L40" i="1"/>
  <c r="M40" i="1"/>
  <c r="N40" i="1"/>
  <c r="O40" i="1"/>
  <c r="P40" i="1"/>
  <c r="Q40" i="1"/>
  <c r="K41" i="1"/>
  <c r="L41" i="1"/>
  <c r="M41" i="1"/>
  <c r="N41" i="1"/>
  <c r="O41" i="1" s="1"/>
  <c r="P41" i="1"/>
  <c r="Q41" i="1" s="1"/>
  <c r="K42" i="1"/>
  <c r="L42" i="1"/>
  <c r="M42" i="1"/>
  <c r="N42" i="1"/>
  <c r="O42" i="1"/>
  <c r="P42" i="1"/>
  <c r="Q42" i="1"/>
  <c r="K43" i="1"/>
  <c r="L43" i="1"/>
  <c r="M43" i="1"/>
  <c r="N43" i="1"/>
  <c r="O43" i="1" s="1"/>
  <c r="P43" i="1"/>
  <c r="Q43" i="1" s="1"/>
  <c r="K44" i="1"/>
  <c r="L44" i="1"/>
  <c r="M44" i="1"/>
  <c r="N44" i="1"/>
  <c r="O44" i="1"/>
  <c r="P44" i="1"/>
  <c r="Q44" i="1"/>
  <c r="K45" i="1"/>
  <c r="L45" i="1"/>
  <c r="M45" i="1"/>
  <c r="N45" i="1"/>
  <c r="O45" i="1" s="1"/>
  <c r="P45" i="1"/>
  <c r="Q45" i="1" s="1"/>
  <c r="K46" i="1"/>
  <c r="L46" i="1"/>
  <c r="M46" i="1"/>
  <c r="N46" i="1"/>
  <c r="O46" i="1"/>
  <c r="P46" i="1"/>
  <c r="Q46" i="1"/>
  <c r="K47" i="1"/>
  <c r="L47" i="1"/>
  <c r="M47" i="1"/>
  <c r="N47" i="1"/>
  <c r="O47" i="1" s="1"/>
  <c r="P47" i="1"/>
  <c r="Q47" i="1" s="1"/>
  <c r="K48" i="1"/>
  <c r="L48" i="1"/>
  <c r="M48" i="1"/>
  <c r="N48" i="1"/>
  <c r="O48" i="1"/>
  <c r="P48" i="1"/>
  <c r="Q48" i="1"/>
  <c r="K49" i="1"/>
  <c r="L49" i="1"/>
  <c r="M49" i="1"/>
  <c r="N49" i="1"/>
  <c r="O49" i="1" s="1"/>
  <c r="P49" i="1"/>
  <c r="Q49" i="1" s="1"/>
  <c r="K50" i="1"/>
  <c r="L50" i="1"/>
  <c r="M50" i="1"/>
  <c r="N50" i="1"/>
  <c r="O50" i="1"/>
  <c r="P50" i="1"/>
  <c r="Q50" i="1"/>
  <c r="K51" i="1"/>
  <c r="L51" i="1"/>
  <c r="M51" i="1"/>
  <c r="N51" i="1"/>
  <c r="O51" i="1" s="1"/>
  <c r="P51" i="1"/>
  <c r="Q51" i="1" s="1"/>
  <c r="K52" i="1"/>
  <c r="L52" i="1"/>
  <c r="M52" i="1"/>
  <c r="N52" i="1"/>
  <c r="O52" i="1"/>
  <c r="P52" i="1"/>
  <c r="Q52" i="1"/>
  <c r="K53" i="1"/>
  <c r="L53" i="1"/>
  <c r="M53" i="1"/>
  <c r="N53" i="1"/>
  <c r="O53" i="1" s="1"/>
  <c r="P53" i="1"/>
  <c r="Q53" i="1" s="1"/>
  <c r="K54" i="1"/>
  <c r="L54" i="1"/>
  <c r="M54" i="1"/>
  <c r="N54" i="1"/>
  <c r="O54" i="1"/>
  <c r="P54" i="1"/>
  <c r="Q54" i="1"/>
  <c r="K55" i="1"/>
  <c r="L55" i="1"/>
  <c r="M55" i="1"/>
  <c r="N55" i="1"/>
  <c r="O55" i="1" s="1"/>
  <c r="P55" i="1"/>
  <c r="Q55" i="1" s="1"/>
  <c r="K56" i="1"/>
  <c r="L56" i="1"/>
  <c r="M56" i="1"/>
  <c r="N56" i="1"/>
  <c r="O56" i="1"/>
  <c r="P56" i="1"/>
  <c r="Q56" i="1"/>
  <c r="K57" i="1"/>
  <c r="L57" i="1"/>
  <c r="M57" i="1"/>
  <c r="N57" i="1"/>
  <c r="O57" i="1" s="1"/>
  <c r="P57" i="1"/>
  <c r="Q57" i="1" s="1"/>
  <c r="K58" i="1"/>
  <c r="L58" i="1"/>
  <c r="M58" i="1"/>
  <c r="N58" i="1"/>
  <c r="O58" i="1"/>
  <c r="P58" i="1"/>
  <c r="Q58" i="1"/>
  <c r="K59" i="1"/>
  <c r="L59" i="1"/>
  <c r="M59" i="1"/>
  <c r="N59" i="1"/>
  <c r="O59" i="1" s="1"/>
  <c r="P59" i="1"/>
  <c r="Q59" i="1" s="1"/>
  <c r="K60" i="1"/>
  <c r="L60" i="1"/>
  <c r="M60" i="1"/>
  <c r="N60" i="1"/>
  <c r="O60" i="1"/>
  <c r="P60" i="1"/>
  <c r="Q60" i="1"/>
  <c r="K61" i="1"/>
  <c r="L61" i="1"/>
  <c r="M61" i="1"/>
  <c r="N61" i="1"/>
  <c r="O61" i="1" s="1"/>
  <c r="P61" i="1"/>
  <c r="Q61" i="1" s="1"/>
  <c r="K62" i="1"/>
  <c r="L62" i="1"/>
  <c r="M62" i="1"/>
  <c r="N62" i="1"/>
  <c r="O62" i="1"/>
  <c r="P62" i="1"/>
  <c r="Q62" i="1"/>
  <c r="K63" i="1"/>
  <c r="L63" i="1"/>
  <c r="M63" i="1"/>
  <c r="N63" i="1"/>
  <c r="O63" i="1" s="1"/>
  <c r="P63" i="1"/>
  <c r="Q63" i="1" s="1"/>
  <c r="K64" i="1"/>
  <c r="L64" i="1"/>
  <c r="M64" i="1"/>
  <c r="N64" i="1"/>
  <c r="O64" i="1"/>
  <c r="P64" i="1"/>
  <c r="Q64" i="1"/>
  <c r="K65" i="1"/>
  <c r="L65" i="1"/>
  <c r="M65" i="1"/>
  <c r="N65" i="1"/>
  <c r="O65" i="1" s="1"/>
  <c r="P65" i="1"/>
  <c r="Q65" i="1" s="1"/>
  <c r="K66" i="1"/>
  <c r="L66" i="1"/>
  <c r="M66" i="1"/>
  <c r="N66" i="1"/>
  <c r="O66" i="1"/>
  <c r="P66" i="1"/>
  <c r="Q66" i="1"/>
  <c r="K67" i="1"/>
  <c r="L67" i="1"/>
  <c r="M67" i="1"/>
  <c r="N67" i="1"/>
  <c r="O67" i="1" s="1"/>
  <c r="P67" i="1"/>
  <c r="Q67" i="1" s="1"/>
  <c r="K68" i="1"/>
  <c r="L68" i="1"/>
  <c r="M68" i="1"/>
  <c r="N68" i="1"/>
  <c r="O68" i="1"/>
  <c r="P68" i="1"/>
  <c r="Q68" i="1"/>
  <c r="K69" i="1"/>
  <c r="L69" i="1"/>
  <c r="M69" i="1"/>
  <c r="N69" i="1"/>
  <c r="O69" i="1" s="1"/>
  <c r="P69" i="1"/>
  <c r="Q69" i="1" s="1"/>
  <c r="K70" i="1"/>
  <c r="L70" i="1"/>
  <c r="M70" i="1"/>
  <c r="N70" i="1"/>
  <c r="O70" i="1"/>
  <c r="P70" i="1"/>
  <c r="Q70" i="1"/>
  <c r="K71" i="1"/>
  <c r="L71" i="1"/>
  <c r="M71" i="1"/>
  <c r="N71" i="1"/>
  <c r="O71" i="1" s="1"/>
  <c r="P71" i="1"/>
  <c r="Q71" i="1" s="1"/>
  <c r="K72" i="1"/>
  <c r="L72" i="1"/>
  <c r="M72" i="1"/>
  <c r="N72" i="1"/>
  <c r="O72" i="1"/>
  <c r="P72" i="1"/>
  <c r="Q72" i="1"/>
  <c r="K73" i="1"/>
  <c r="L73" i="1"/>
  <c r="M73" i="1"/>
  <c r="N73" i="1"/>
  <c r="O73" i="1" s="1"/>
  <c r="P73" i="1"/>
  <c r="Q73" i="1" s="1"/>
  <c r="K74" i="1"/>
  <c r="L74" i="1"/>
  <c r="M74" i="1"/>
  <c r="N74" i="1"/>
  <c r="O74" i="1"/>
  <c r="P74" i="1"/>
  <c r="Q74" i="1"/>
  <c r="K75" i="1"/>
  <c r="L75" i="1"/>
  <c r="M75" i="1"/>
  <c r="N75" i="1"/>
  <c r="O75" i="1" s="1"/>
  <c r="P75" i="1"/>
  <c r="Q75" i="1" s="1"/>
  <c r="K76" i="1"/>
  <c r="L76" i="1"/>
  <c r="M76" i="1"/>
  <c r="N76" i="1"/>
  <c r="O76" i="1"/>
  <c r="P76" i="1"/>
  <c r="Q76" i="1"/>
  <c r="K77" i="1"/>
  <c r="L77" i="1"/>
  <c r="M77" i="1"/>
  <c r="N77" i="1"/>
  <c r="O77" i="1" s="1"/>
  <c r="P77" i="1"/>
  <c r="Q77" i="1" s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 s="1"/>
  <c r="K80" i="1"/>
  <c r="L80" i="1"/>
  <c r="M80" i="1"/>
  <c r="N80" i="1"/>
  <c r="O80" i="1"/>
  <c r="P80" i="1"/>
  <c r="Q80" i="1"/>
  <c r="K81" i="1"/>
  <c r="L81" i="1"/>
  <c r="M81" i="1"/>
  <c r="N81" i="1"/>
  <c r="O81" i="1" s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 s="1"/>
  <c r="K84" i="1"/>
  <c r="L84" i="1"/>
  <c r="M84" i="1"/>
  <c r="N84" i="1"/>
  <c r="O84" i="1"/>
  <c r="P84" i="1"/>
  <c r="Q84" i="1"/>
  <c r="K85" i="1"/>
  <c r="L85" i="1"/>
  <c r="M85" i="1"/>
  <c r="N85" i="1"/>
  <c r="O85" i="1" s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 s="1"/>
  <c r="K88" i="1"/>
  <c r="L88" i="1"/>
  <c r="M88" i="1"/>
  <c r="N88" i="1"/>
  <c r="O88" i="1"/>
  <c r="P88" i="1"/>
  <c r="Q88" i="1"/>
  <c r="K89" i="1"/>
  <c r="L89" i="1"/>
  <c r="M89" i="1"/>
  <c r="N89" i="1"/>
  <c r="O89" i="1" s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 s="1"/>
  <c r="K92" i="1"/>
  <c r="L92" i="1"/>
  <c r="M92" i="1"/>
  <c r="N92" i="1"/>
  <c r="O92" i="1"/>
  <c r="P92" i="1"/>
  <c r="Q92" i="1"/>
  <c r="K93" i="1"/>
  <c r="L93" i="1"/>
  <c r="M93" i="1"/>
  <c r="N93" i="1"/>
  <c r="O93" i="1" s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 s="1"/>
  <c r="K96" i="1"/>
  <c r="L96" i="1"/>
  <c r="M96" i="1"/>
  <c r="N96" i="1"/>
  <c r="O96" i="1"/>
  <c r="P96" i="1"/>
  <c r="Q96" i="1"/>
  <c r="K97" i="1"/>
  <c r="L97" i="1"/>
  <c r="M97" i="1"/>
  <c r="N97" i="1"/>
  <c r="O97" i="1" s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 s="1"/>
  <c r="K100" i="1"/>
  <c r="L100" i="1"/>
  <c r="M100" i="1"/>
  <c r="N100" i="1"/>
  <c r="O100" i="1"/>
  <c r="P100" i="1"/>
  <c r="Q100" i="1"/>
  <c r="K101" i="1"/>
  <c r="L101" i="1"/>
  <c r="M101" i="1"/>
  <c r="N101" i="1"/>
  <c r="O101" i="1" s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 s="1"/>
  <c r="K104" i="1"/>
  <c r="L104" i="1"/>
  <c r="M104" i="1"/>
  <c r="N104" i="1"/>
  <c r="O104" i="1"/>
  <c r="P104" i="1"/>
  <c r="Q104" i="1"/>
  <c r="K105" i="1"/>
  <c r="L105" i="1"/>
  <c r="M105" i="1"/>
  <c r="N105" i="1"/>
  <c r="O105" i="1" s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 s="1"/>
  <c r="K108" i="1"/>
  <c r="L108" i="1"/>
  <c r="M108" i="1"/>
  <c r="N108" i="1"/>
  <c r="O108" i="1"/>
  <c r="P108" i="1"/>
  <c r="Q108" i="1"/>
  <c r="K109" i="1"/>
  <c r="L109" i="1"/>
  <c r="M109" i="1"/>
  <c r="N109" i="1"/>
  <c r="O109" i="1" s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 s="1"/>
  <c r="K112" i="1"/>
  <c r="L112" i="1"/>
  <c r="M112" i="1"/>
  <c r="N112" i="1"/>
  <c r="O112" i="1"/>
  <c r="P112" i="1"/>
  <c r="Q112" i="1"/>
  <c r="K113" i="1"/>
  <c r="L113" i="1"/>
  <c r="M113" i="1"/>
  <c r="N113" i="1"/>
  <c r="O113" i="1" s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 s="1"/>
  <c r="K116" i="1"/>
  <c r="L116" i="1"/>
  <c r="M116" i="1"/>
  <c r="N116" i="1"/>
  <c r="O116" i="1"/>
  <c r="P116" i="1"/>
  <c r="Q116" i="1"/>
  <c r="K117" i="1"/>
  <c r="L117" i="1"/>
  <c r="M117" i="1"/>
  <c r="N117" i="1"/>
  <c r="O117" i="1" s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 s="1"/>
  <c r="K120" i="1"/>
  <c r="L120" i="1"/>
  <c r="M120" i="1"/>
  <c r="N120" i="1"/>
  <c r="O120" i="1"/>
  <c r="P120" i="1"/>
  <c r="Q120" i="1"/>
  <c r="K121" i="1"/>
  <c r="L121" i="1"/>
  <c r="M121" i="1"/>
  <c r="N121" i="1"/>
  <c r="O121" i="1" s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 s="1"/>
  <c r="P123" i="1"/>
  <c r="Q123" i="1" s="1"/>
  <c r="K124" i="1"/>
  <c r="L124" i="1"/>
  <c r="M124" i="1"/>
  <c r="N124" i="1"/>
  <c r="O124" i="1"/>
  <c r="P124" i="1"/>
  <c r="Q124" i="1"/>
  <c r="K125" i="1"/>
  <c r="L125" i="1"/>
  <c r="M125" i="1"/>
  <c r="N125" i="1"/>
  <c r="O125" i="1" s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 s="1"/>
  <c r="K128" i="1"/>
  <c r="L128" i="1"/>
  <c r="M128" i="1"/>
  <c r="N128" i="1"/>
  <c r="O128" i="1"/>
  <c r="P128" i="1"/>
  <c r="Q128" i="1"/>
  <c r="K129" i="1"/>
  <c r="L129" i="1"/>
  <c r="M129" i="1"/>
  <c r="N129" i="1"/>
  <c r="O129" i="1" s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 s="1"/>
  <c r="K132" i="1"/>
  <c r="L132" i="1"/>
  <c r="M132" i="1"/>
  <c r="N132" i="1"/>
  <c r="O132" i="1"/>
  <c r="P132" i="1"/>
  <c r="Q132" i="1"/>
  <c r="K133" i="1"/>
  <c r="L133" i="1"/>
  <c r="M133" i="1"/>
  <c r="N133" i="1"/>
  <c r="O133" i="1" s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 s="1"/>
  <c r="K136" i="1"/>
  <c r="L136" i="1"/>
  <c r="M136" i="1"/>
  <c r="N136" i="1"/>
  <c r="O136" i="1"/>
  <c r="P136" i="1"/>
  <c r="Q136" i="1"/>
  <c r="K137" i="1"/>
  <c r="L137" i="1"/>
  <c r="M137" i="1"/>
  <c r="N137" i="1"/>
  <c r="O137" i="1" s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 s="1"/>
  <c r="K140" i="1"/>
  <c r="L140" i="1"/>
  <c r="M140" i="1"/>
  <c r="N140" i="1"/>
  <c r="O140" i="1"/>
  <c r="P140" i="1"/>
  <c r="Q140" i="1"/>
  <c r="K141" i="1"/>
  <c r="L141" i="1"/>
  <c r="M141" i="1"/>
  <c r="N141" i="1"/>
  <c r="O141" i="1" s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 s="1"/>
  <c r="K144" i="1"/>
  <c r="L144" i="1"/>
  <c r="M144" i="1"/>
  <c r="N144" i="1"/>
  <c r="O144" i="1"/>
  <c r="P144" i="1"/>
  <c r="Q144" i="1"/>
  <c r="K145" i="1"/>
  <c r="L145" i="1"/>
  <c r="M145" i="1"/>
  <c r="N145" i="1"/>
  <c r="O145" i="1" s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 s="1"/>
  <c r="K148" i="1"/>
  <c r="L148" i="1"/>
  <c r="M148" i="1"/>
  <c r="N148" i="1"/>
  <c r="O148" i="1"/>
  <c r="P148" i="1"/>
  <c r="Q148" i="1"/>
  <c r="K149" i="1"/>
  <c r="L149" i="1"/>
  <c r="M149" i="1"/>
  <c r="N149" i="1"/>
  <c r="O149" i="1" s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 s="1"/>
  <c r="K152" i="1"/>
  <c r="L152" i="1"/>
  <c r="M152" i="1"/>
  <c r="N152" i="1"/>
  <c r="O152" i="1"/>
  <c r="P152" i="1"/>
  <c r="Q152" i="1"/>
  <c r="K153" i="1"/>
  <c r="L153" i="1"/>
  <c r="M153" i="1"/>
  <c r="N153" i="1"/>
  <c r="O153" i="1" s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 s="1"/>
  <c r="K156" i="1"/>
  <c r="L156" i="1"/>
  <c r="M156" i="1"/>
  <c r="N156" i="1"/>
  <c r="O156" i="1"/>
  <c r="P156" i="1"/>
  <c r="Q156" i="1"/>
  <c r="K157" i="1"/>
  <c r="L157" i="1"/>
  <c r="M157" i="1"/>
  <c r="N157" i="1"/>
  <c r="O157" i="1" s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 s="1"/>
  <c r="P159" i="1"/>
  <c r="Q159" i="1" s="1"/>
  <c r="K160" i="1"/>
  <c r="L160" i="1"/>
  <c r="M160" i="1"/>
  <c r="N160" i="1"/>
  <c r="O160" i="1"/>
  <c r="P160" i="1"/>
  <c r="Q160" i="1" s="1"/>
  <c r="K161" i="1"/>
  <c r="L161" i="1"/>
  <c r="M161" i="1"/>
  <c r="N161" i="1"/>
  <c r="O161" i="1" s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 s="1"/>
  <c r="K164" i="1"/>
  <c r="L164" i="1"/>
  <c r="M164" i="1"/>
  <c r="N164" i="1"/>
  <c r="O164" i="1"/>
  <c r="P164" i="1"/>
  <c r="Q164" i="1"/>
  <c r="K165" i="1"/>
  <c r="L165" i="1"/>
  <c r="M165" i="1"/>
  <c r="N165" i="1"/>
  <c r="O165" i="1" s="1"/>
  <c r="P165" i="1"/>
  <c r="Q165" i="1" s="1"/>
  <c r="K166" i="1"/>
  <c r="L166" i="1"/>
  <c r="M166" i="1"/>
  <c r="N166" i="1"/>
  <c r="O166" i="1" s="1"/>
  <c r="P166" i="1"/>
  <c r="Q166" i="1"/>
  <c r="K167" i="1"/>
  <c r="L167" i="1"/>
  <c r="M167" i="1"/>
  <c r="N167" i="1"/>
  <c r="O167" i="1" s="1"/>
  <c r="P167" i="1"/>
  <c r="Q167" i="1" s="1"/>
  <c r="K168" i="1"/>
  <c r="L168" i="1"/>
  <c r="M168" i="1"/>
  <c r="N168" i="1"/>
  <c r="O168" i="1"/>
  <c r="P168" i="1"/>
  <c r="Q168" i="1" s="1"/>
  <c r="K169" i="1"/>
  <c r="L169" i="1"/>
  <c r="M169" i="1"/>
  <c r="N169" i="1"/>
  <c r="O169" i="1" s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 s="1"/>
  <c r="K172" i="1"/>
  <c r="L172" i="1"/>
  <c r="M172" i="1"/>
  <c r="N172" i="1"/>
  <c r="O172" i="1"/>
  <c r="P172" i="1"/>
  <c r="Q172" i="1"/>
  <c r="K173" i="1"/>
  <c r="L173" i="1"/>
  <c r="M173" i="1"/>
  <c r="N173" i="1"/>
  <c r="O173" i="1" s="1"/>
  <c r="P173" i="1"/>
  <c r="Q173" i="1" s="1"/>
  <c r="K174" i="1"/>
  <c r="L174" i="1"/>
  <c r="M174" i="1"/>
  <c r="N174" i="1"/>
  <c r="O174" i="1" s="1"/>
  <c r="P174" i="1"/>
  <c r="Q174" i="1"/>
  <c r="K175" i="1"/>
  <c r="L175" i="1"/>
  <c r="M175" i="1"/>
  <c r="N175" i="1"/>
  <c r="O175" i="1" s="1"/>
  <c r="P175" i="1"/>
  <c r="Q175" i="1"/>
  <c r="K176" i="1"/>
  <c r="L176" i="1"/>
  <c r="M176" i="1"/>
  <c r="N176" i="1"/>
  <c r="O176" i="1"/>
  <c r="P176" i="1"/>
  <c r="Q176" i="1" s="1"/>
  <c r="K177" i="1"/>
  <c r="L177" i="1"/>
  <c r="M177" i="1"/>
  <c r="N177" i="1"/>
  <c r="O177" i="1"/>
  <c r="P177" i="1"/>
  <c r="Q177" i="1" s="1"/>
  <c r="K178" i="1"/>
  <c r="L178" i="1"/>
  <c r="M178" i="1"/>
  <c r="N178" i="1"/>
  <c r="O178" i="1" s="1"/>
  <c r="P178" i="1"/>
  <c r="Q178" i="1"/>
  <c r="K179" i="1"/>
  <c r="L179" i="1"/>
  <c r="M179" i="1"/>
  <c r="N179" i="1"/>
  <c r="O179" i="1" s="1"/>
  <c r="P179" i="1"/>
  <c r="Q179" i="1"/>
  <c r="K180" i="1"/>
  <c r="L180" i="1"/>
  <c r="M180" i="1"/>
  <c r="N180" i="1"/>
  <c r="O180" i="1"/>
  <c r="P180" i="1"/>
  <c r="Q180" i="1" s="1"/>
  <c r="K181" i="1"/>
  <c r="L181" i="1"/>
  <c r="M181" i="1"/>
  <c r="N181" i="1"/>
  <c r="O181" i="1"/>
  <c r="P181" i="1"/>
  <c r="Q181" i="1" s="1"/>
  <c r="K182" i="1"/>
  <c r="L182" i="1"/>
  <c r="M182" i="1"/>
  <c r="N182" i="1"/>
  <c r="O182" i="1" s="1"/>
  <c r="P182" i="1"/>
  <c r="Q182" i="1"/>
  <c r="K183" i="1"/>
  <c r="L183" i="1"/>
  <c r="M183" i="1"/>
  <c r="N183" i="1"/>
  <c r="O183" i="1" s="1"/>
  <c r="P183" i="1"/>
  <c r="Q183" i="1"/>
  <c r="K184" i="1"/>
  <c r="L184" i="1"/>
  <c r="M184" i="1"/>
  <c r="N184" i="1"/>
  <c r="O184" i="1"/>
  <c r="P184" i="1"/>
  <c r="Q184" i="1" s="1"/>
  <c r="K185" i="1"/>
  <c r="L185" i="1"/>
  <c r="M185" i="1"/>
  <c r="N185" i="1"/>
  <c r="O185" i="1"/>
  <c r="P185" i="1"/>
  <c r="Q185" i="1" s="1"/>
  <c r="K186" i="1"/>
  <c r="L186" i="1"/>
  <c r="M186" i="1"/>
  <c r="N186" i="1"/>
  <c r="O186" i="1" s="1"/>
  <c r="P186" i="1"/>
  <c r="Q186" i="1"/>
  <c r="K187" i="1"/>
  <c r="L187" i="1"/>
  <c r="M187" i="1"/>
  <c r="N187" i="1"/>
  <c r="O187" i="1" s="1"/>
  <c r="P187" i="1"/>
  <c r="Q187" i="1"/>
  <c r="K188" i="1"/>
  <c r="L188" i="1"/>
  <c r="M188" i="1"/>
  <c r="N188" i="1"/>
  <c r="O188" i="1"/>
  <c r="P188" i="1"/>
  <c r="Q188" i="1" s="1"/>
  <c r="K189" i="1"/>
  <c r="L189" i="1"/>
  <c r="M189" i="1"/>
  <c r="N189" i="1"/>
  <c r="O189" i="1"/>
  <c r="P189" i="1"/>
  <c r="Q189" i="1" s="1"/>
  <c r="K190" i="1"/>
  <c r="L190" i="1"/>
  <c r="M190" i="1"/>
  <c r="N190" i="1"/>
  <c r="O190" i="1" s="1"/>
  <c r="P190" i="1"/>
  <c r="Q190" i="1"/>
  <c r="K191" i="1"/>
  <c r="L191" i="1"/>
  <c r="M191" i="1"/>
  <c r="N191" i="1"/>
  <c r="O191" i="1" s="1"/>
  <c r="P191" i="1"/>
  <c r="Q191" i="1"/>
  <c r="K192" i="1"/>
  <c r="L192" i="1"/>
  <c r="M192" i="1"/>
  <c r="N192" i="1"/>
  <c r="O192" i="1"/>
  <c r="P192" i="1"/>
  <c r="Q192" i="1" s="1"/>
  <c r="K193" i="1"/>
  <c r="L193" i="1"/>
  <c r="M193" i="1"/>
  <c r="N193" i="1"/>
  <c r="O193" i="1"/>
  <c r="P193" i="1"/>
  <c r="Q193" i="1" s="1"/>
  <c r="K194" i="1"/>
  <c r="L194" i="1"/>
  <c r="M194" i="1"/>
  <c r="N194" i="1"/>
  <c r="O194" i="1" s="1"/>
  <c r="P194" i="1"/>
  <c r="Q194" i="1"/>
  <c r="K195" i="1"/>
  <c r="L195" i="1"/>
  <c r="M195" i="1"/>
  <c r="N195" i="1"/>
  <c r="O195" i="1" s="1"/>
  <c r="P195" i="1"/>
  <c r="Q195" i="1"/>
  <c r="K196" i="1"/>
  <c r="L196" i="1"/>
  <c r="M196" i="1"/>
  <c r="N196" i="1"/>
  <c r="O196" i="1"/>
  <c r="P196" i="1"/>
  <c r="Q196" i="1" s="1"/>
  <c r="K197" i="1"/>
  <c r="L197" i="1"/>
  <c r="M197" i="1"/>
  <c r="N197" i="1"/>
  <c r="O197" i="1"/>
  <c r="P197" i="1"/>
  <c r="Q197" i="1" s="1"/>
  <c r="K198" i="1"/>
  <c r="L198" i="1"/>
  <c r="M198" i="1"/>
  <c r="N198" i="1"/>
  <c r="O198" i="1" s="1"/>
  <c r="P198" i="1"/>
  <c r="Q198" i="1"/>
  <c r="K199" i="1"/>
  <c r="L199" i="1"/>
  <c r="M199" i="1"/>
  <c r="N199" i="1"/>
  <c r="O199" i="1" s="1"/>
  <c r="P199" i="1"/>
  <c r="Q199" i="1"/>
  <c r="K200" i="1"/>
  <c r="L200" i="1"/>
  <c r="M200" i="1"/>
  <c r="N200" i="1"/>
  <c r="O200" i="1"/>
  <c r="P200" i="1"/>
  <c r="Q200" i="1" s="1"/>
  <c r="K201" i="1"/>
  <c r="L201" i="1"/>
  <c r="M201" i="1"/>
  <c r="N201" i="1"/>
  <c r="O201" i="1"/>
  <c r="P201" i="1"/>
  <c r="Q201" i="1" s="1"/>
  <c r="K202" i="1"/>
  <c r="L202" i="1"/>
  <c r="M202" i="1"/>
  <c r="N202" i="1"/>
  <c r="O202" i="1" s="1"/>
  <c r="P202" i="1"/>
  <c r="Q202" i="1"/>
  <c r="K203" i="1"/>
  <c r="L203" i="1"/>
  <c r="M203" i="1"/>
  <c r="N203" i="1"/>
  <c r="O203" i="1" s="1"/>
  <c r="P203" i="1"/>
  <c r="Q203" i="1"/>
  <c r="K204" i="1"/>
  <c r="L204" i="1"/>
  <c r="M204" i="1"/>
  <c r="N204" i="1"/>
  <c r="O204" i="1"/>
  <c r="P204" i="1"/>
  <c r="Q204" i="1" s="1"/>
  <c r="K205" i="1"/>
  <c r="L205" i="1"/>
  <c r="M205" i="1"/>
  <c r="N205" i="1"/>
  <c r="O205" i="1"/>
  <c r="P205" i="1"/>
  <c r="Q205" i="1" s="1"/>
  <c r="K206" i="1"/>
  <c r="L206" i="1"/>
  <c r="M206" i="1"/>
  <c r="N206" i="1"/>
  <c r="O206" i="1" s="1"/>
  <c r="P206" i="1"/>
  <c r="Q206" i="1"/>
  <c r="K207" i="1"/>
  <c r="L207" i="1"/>
  <c r="M207" i="1"/>
  <c r="N207" i="1"/>
  <c r="O207" i="1" s="1"/>
  <c r="P207" i="1"/>
  <c r="Q207" i="1"/>
  <c r="K208" i="1"/>
  <c r="L208" i="1"/>
  <c r="M208" i="1"/>
  <c r="N208" i="1"/>
  <c r="O208" i="1"/>
  <c r="P208" i="1"/>
  <c r="Q208" i="1" s="1"/>
  <c r="K209" i="1"/>
  <c r="L209" i="1"/>
  <c r="M209" i="1"/>
  <c r="N209" i="1"/>
  <c r="O209" i="1"/>
  <c r="P209" i="1"/>
  <c r="Q209" i="1" s="1"/>
  <c r="K210" i="1"/>
  <c r="L210" i="1"/>
  <c r="M210" i="1"/>
  <c r="N210" i="1"/>
  <c r="O210" i="1" s="1"/>
  <c r="P210" i="1"/>
  <c r="Q210" i="1"/>
  <c r="K211" i="1"/>
  <c r="L211" i="1"/>
  <c r="M211" i="1"/>
  <c r="N211" i="1"/>
  <c r="O211" i="1" s="1"/>
  <c r="P211" i="1"/>
  <c r="Q211" i="1"/>
  <c r="K212" i="1"/>
  <c r="L212" i="1"/>
  <c r="M212" i="1"/>
  <c r="N212" i="1"/>
  <c r="O212" i="1"/>
  <c r="P212" i="1"/>
  <c r="Q212" i="1" s="1"/>
  <c r="K213" i="1"/>
  <c r="L213" i="1"/>
  <c r="M213" i="1"/>
  <c r="N213" i="1"/>
  <c r="O213" i="1"/>
  <c r="P213" i="1"/>
  <c r="Q213" i="1" s="1"/>
  <c r="K214" i="1"/>
  <c r="L214" i="1"/>
  <c r="M214" i="1"/>
  <c r="N214" i="1"/>
  <c r="O214" i="1" s="1"/>
  <c r="P214" i="1"/>
  <c r="Q214" i="1"/>
  <c r="K215" i="1"/>
  <c r="L215" i="1"/>
  <c r="M215" i="1"/>
  <c r="N215" i="1"/>
  <c r="O215" i="1" s="1"/>
  <c r="P215" i="1"/>
  <c r="Q215" i="1"/>
  <c r="K216" i="1"/>
  <c r="L216" i="1"/>
  <c r="M216" i="1"/>
  <c r="N216" i="1"/>
  <c r="O216" i="1"/>
  <c r="P216" i="1"/>
  <c r="Q216" i="1" s="1"/>
  <c r="K217" i="1"/>
  <c r="L217" i="1"/>
  <c r="M217" i="1"/>
  <c r="N217" i="1"/>
  <c r="O217" i="1"/>
  <c r="P217" i="1"/>
  <c r="Q217" i="1" s="1"/>
  <c r="K218" i="1"/>
  <c r="L218" i="1"/>
  <c r="M218" i="1"/>
  <c r="N218" i="1"/>
  <c r="O218" i="1"/>
  <c r="P218" i="1"/>
  <c r="Q218" i="1"/>
  <c r="K219" i="1"/>
  <c r="L219" i="1"/>
  <c r="M219" i="1"/>
  <c r="N219" i="1"/>
  <c r="O219" i="1" s="1"/>
  <c r="P219" i="1"/>
  <c r="Q219" i="1" s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 s="1"/>
  <c r="K222" i="1"/>
  <c r="L222" i="1"/>
  <c r="M222" i="1"/>
  <c r="N222" i="1"/>
  <c r="O222" i="1"/>
  <c r="P222" i="1"/>
  <c r="Q222" i="1"/>
  <c r="K223" i="1"/>
  <c r="L223" i="1"/>
  <c r="M223" i="1"/>
  <c r="N223" i="1"/>
  <c r="O223" i="1" s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 s="1"/>
  <c r="K226" i="1"/>
  <c r="L226" i="1"/>
  <c r="M226" i="1"/>
  <c r="N226" i="1"/>
  <c r="O226" i="1" s="1"/>
  <c r="P226" i="1"/>
  <c r="Q226" i="1"/>
  <c r="K227" i="1"/>
  <c r="L227" i="1"/>
  <c r="M227" i="1"/>
  <c r="N227" i="1"/>
  <c r="O227" i="1" s="1"/>
  <c r="P227" i="1"/>
  <c r="Q227" i="1"/>
  <c r="K228" i="1"/>
  <c r="L228" i="1"/>
  <c r="M228" i="1"/>
  <c r="N228" i="1"/>
  <c r="O228" i="1"/>
  <c r="P228" i="1"/>
  <c r="Q228" i="1" s="1"/>
  <c r="K229" i="1"/>
  <c r="L229" i="1"/>
  <c r="M229" i="1"/>
  <c r="N229" i="1"/>
  <c r="O229" i="1"/>
  <c r="P229" i="1"/>
  <c r="Q229" i="1" s="1"/>
  <c r="K230" i="1"/>
  <c r="L230" i="1"/>
  <c r="M230" i="1"/>
  <c r="N230" i="1"/>
  <c r="O230" i="1" s="1"/>
  <c r="P230" i="1"/>
  <c r="Q230" i="1"/>
  <c r="K231" i="1"/>
  <c r="L231" i="1"/>
  <c r="M231" i="1"/>
  <c r="N231" i="1"/>
  <c r="O231" i="1" s="1"/>
  <c r="P231" i="1"/>
  <c r="Q231" i="1"/>
  <c r="K232" i="1"/>
  <c r="L232" i="1"/>
  <c r="M232" i="1"/>
  <c r="N232" i="1"/>
  <c r="O232" i="1"/>
  <c r="P232" i="1"/>
  <c r="Q232" i="1" s="1"/>
  <c r="K233" i="1"/>
  <c r="L233" i="1"/>
  <c r="M233" i="1"/>
  <c r="N233" i="1"/>
  <c r="O233" i="1"/>
  <c r="P233" i="1"/>
  <c r="Q233" i="1" s="1"/>
  <c r="K234" i="1"/>
  <c r="L234" i="1"/>
  <c r="M234" i="1"/>
  <c r="N234" i="1"/>
  <c r="O234" i="1" s="1"/>
  <c r="P234" i="1"/>
  <c r="Q234" i="1"/>
  <c r="K235" i="1"/>
  <c r="L235" i="1"/>
  <c r="M235" i="1"/>
  <c r="N235" i="1"/>
  <c r="O235" i="1" s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 s="1"/>
  <c r="P237" i="1"/>
  <c r="Q237" i="1" s="1"/>
  <c r="K238" i="1"/>
  <c r="L238" i="1"/>
  <c r="M238" i="1"/>
  <c r="N238" i="1"/>
  <c r="O238" i="1"/>
  <c r="P238" i="1"/>
  <c r="Q238" i="1"/>
  <c r="K239" i="1"/>
  <c r="L239" i="1"/>
  <c r="M239" i="1"/>
  <c r="N239" i="1"/>
  <c r="O239" i="1" s="1"/>
  <c r="P239" i="1"/>
  <c r="Q239" i="1" s="1"/>
  <c r="K240" i="1"/>
  <c r="L240" i="1"/>
  <c r="M240" i="1"/>
  <c r="N240" i="1"/>
  <c r="O240" i="1"/>
  <c r="P240" i="1"/>
  <c r="Q240" i="1"/>
  <c r="K241" i="1"/>
  <c r="L241" i="1"/>
  <c r="M241" i="1"/>
  <c r="N241" i="1"/>
  <c r="O241" i="1" s="1"/>
  <c r="P241" i="1"/>
  <c r="Q241" i="1" s="1"/>
  <c r="K242" i="1"/>
  <c r="L242" i="1"/>
  <c r="M242" i="1"/>
  <c r="N242" i="1"/>
  <c r="O242" i="1"/>
  <c r="P242" i="1"/>
  <c r="Q242" i="1"/>
  <c r="K243" i="1"/>
  <c r="L243" i="1"/>
  <c r="M243" i="1"/>
  <c r="N243" i="1"/>
  <c r="O243" i="1" s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 s="1"/>
  <c r="P245" i="1"/>
  <c r="Q245" i="1" s="1"/>
  <c r="K246" i="1"/>
  <c r="L246" i="1"/>
  <c r="M246" i="1"/>
  <c r="N246" i="1"/>
  <c r="O246" i="1"/>
  <c r="P246" i="1"/>
  <c r="Q246" i="1"/>
  <c r="K247" i="1"/>
  <c r="L247" i="1"/>
  <c r="M247" i="1"/>
  <c r="N247" i="1"/>
  <c r="O247" i="1" s="1"/>
  <c r="P247" i="1"/>
  <c r="Q247" i="1" s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 s="1"/>
  <c r="K250" i="1"/>
  <c r="L250" i="1"/>
  <c r="M250" i="1"/>
  <c r="N250" i="1"/>
  <c r="O250" i="1"/>
  <c r="P250" i="1"/>
  <c r="Q250" i="1"/>
  <c r="K251" i="1"/>
  <c r="L251" i="1"/>
  <c r="M251" i="1"/>
  <c r="N251" i="1"/>
  <c r="O251" i="1" s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 s="1"/>
  <c r="P253" i="1"/>
  <c r="Q253" i="1" s="1"/>
  <c r="K254" i="1"/>
  <c r="L254" i="1"/>
  <c r="M254" i="1"/>
  <c r="N254" i="1"/>
  <c r="O254" i="1"/>
  <c r="P254" i="1"/>
  <c r="Q254" i="1"/>
  <c r="K255" i="1"/>
  <c r="L255" i="1"/>
  <c r="M255" i="1"/>
  <c r="N255" i="1"/>
  <c r="O255" i="1" s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 s="1"/>
  <c r="K258" i="1"/>
  <c r="L258" i="1"/>
  <c r="M258" i="1"/>
  <c r="N258" i="1"/>
  <c r="O258" i="1"/>
  <c r="P258" i="1"/>
  <c r="Q258" i="1"/>
  <c r="K259" i="1"/>
  <c r="L259" i="1"/>
  <c r="M259" i="1"/>
  <c r="N259" i="1"/>
  <c r="O259" i="1" s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 s="1"/>
  <c r="K262" i="1"/>
  <c r="L262" i="1"/>
  <c r="M262" i="1"/>
  <c r="N262" i="1"/>
  <c r="O262" i="1"/>
  <c r="P262" i="1"/>
  <c r="Q262" i="1"/>
  <c r="K263" i="1"/>
  <c r="L263" i="1"/>
  <c r="M263" i="1"/>
  <c r="N263" i="1"/>
  <c r="O263" i="1" s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 s="1"/>
  <c r="K266" i="1"/>
  <c r="L266" i="1"/>
  <c r="M266" i="1"/>
  <c r="N266" i="1"/>
  <c r="O266" i="1"/>
  <c r="P266" i="1"/>
  <c r="Q266" i="1"/>
  <c r="K267" i="1"/>
  <c r="L267" i="1"/>
  <c r="M267" i="1"/>
  <c r="N267" i="1"/>
  <c r="O267" i="1" s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 s="1"/>
  <c r="K270" i="1"/>
  <c r="L270" i="1"/>
  <c r="M270" i="1"/>
  <c r="N270" i="1"/>
  <c r="O270" i="1"/>
  <c r="P270" i="1"/>
  <c r="Q270" i="1"/>
  <c r="K271" i="1"/>
  <c r="L271" i="1"/>
  <c r="M271" i="1"/>
  <c r="N271" i="1"/>
  <c r="O271" i="1" s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 s="1"/>
  <c r="K274" i="1"/>
  <c r="L274" i="1"/>
  <c r="M274" i="1"/>
  <c r="N274" i="1"/>
  <c r="O274" i="1"/>
  <c r="P274" i="1"/>
  <c r="Q274" i="1"/>
  <c r="K275" i="1"/>
  <c r="L275" i="1"/>
  <c r="M275" i="1"/>
  <c r="N275" i="1"/>
  <c r="O275" i="1" s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 s="1"/>
  <c r="K278" i="1"/>
  <c r="L278" i="1"/>
  <c r="M278" i="1"/>
  <c r="N278" i="1"/>
  <c r="O278" i="1"/>
  <c r="P278" i="1"/>
  <c r="Q278" i="1"/>
  <c r="K279" i="1"/>
  <c r="L279" i="1"/>
  <c r="M279" i="1"/>
  <c r="N279" i="1"/>
  <c r="O279" i="1" s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 s="1"/>
  <c r="K282" i="1"/>
  <c r="L282" i="1"/>
  <c r="M282" i="1"/>
  <c r="N282" i="1"/>
  <c r="O282" i="1"/>
  <c r="P282" i="1"/>
  <c r="Q282" i="1"/>
  <c r="K283" i="1"/>
  <c r="L283" i="1"/>
  <c r="M283" i="1"/>
  <c r="N283" i="1"/>
  <c r="O283" i="1" s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 s="1"/>
  <c r="K286" i="1"/>
  <c r="L286" i="1"/>
  <c r="M286" i="1"/>
  <c r="N286" i="1"/>
  <c r="O286" i="1"/>
  <c r="P286" i="1"/>
  <c r="Q286" i="1"/>
  <c r="K287" i="1"/>
  <c r="L287" i="1"/>
  <c r="M287" i="1"/>
  <c r="N287" i="1"/>
  <c r="O287" i="1" s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 s="1"/>
  <c r="P289" i="1"/>
  <c r="Q289" i="1" s="1"/>
  <c r="K290" i="1"/>
  <c r="L290" i="1"/>
  <c r="M290" i="1"/>
  <c r="N290" i="1"/>
  <c r="O290" i="1"/>
  <c r="P290" i="1"/>
  <c r="Q290" i="1"/>
  <c r="K291" i="1"/>
  <c r="L291" i="1"/>
  <c r="M291" i="1"/>
  <c r="N291" i="1"/>
  <c r="O291" i="1" s="1"/>
  <c r="P291" i="1"/>
  <c r="Q291" i="1" s="1"/>
  <c r="K292" i="1"/>
  <c r="L292" i="1"/>
  <c r="M292" i="1"/>
  <c r="N292" i="1"/>
  <c r="O292" i="1"/>
  <c r="P292" i="1"/>
  <c r="Q292" i="1"/>
  <c r="K293" i="1"/>
  <c r="L293" i="1"/>
  <c r="M293" i="1"/>
  <c r="N293" i="1"/>
  <c r="O293" i="1" s="1"/>
  <c r="P293" i="1"/>
  <c r="Q293" i="1" s="1"/>
  <c r="K294" i="1"/>
  <c r="L294" i="1"/>
  <c r="M294" i="1"/>
  <c r="N294" i="1"/>
  <c r="O294" i="1"/>
  <c r="P294" i="1"/>
  <c r="Q294" i="1"/>
  <c r="K295" i="1"/>
  <c r="L295" i="1"/>
  <c r="M295" i="1"/>
  <c r="N295" i="1"/>
  <c r="O295" i="1" s="1"/>
  <c r="P295" i="1"/>
  <c r="Q295" i="1" s="1"/>
  <c r="K296" i="1"/>
  <c r="L296" i="1"/>
  <c r="M296" i="1"/>
  <c r="N296" i="1"/>
  <c r="O296" i="1"/>
  <c r="P296" i="1"/>
  <c r="Q296" i="1"/>
  <c r="K297" i="1"/>
  <c r="L297" i="1"/>
  <c r="M297" i="1"/>
  <c r="N297" i="1"/>
  <c r="O297" i="1" s="1"/>
  <c r="P297" i="1"/>
  <c r="Q297" i="1" s="1"/>
  <c r="K298" i="1"/>
  <c r="L298" i="1"/>
  <c r="M298" i="1"/>
  <c r="N298" i="1"/>
  <c r="O298" i="1"/>
  <c r="P298" i="1"/>
  <c r="Q298" i="1"/>
  <c r="K299" i="1"/>
  <c r="L299" i="1"/>
  <c r="M299" i="1"/>
  <c r="N299" i="1"/>
  <c r="O299" i="1" s="1"/>
  <c r="P299" i="1"/>
  <c r="Q299" i="1" s="1"/>
  <c r="K300" i="1"/>
  <c r="L300" i="1"/>
  <c r="M300" i="1"/>
  <c r="N300" i="1"/>
  <c r="O300" i="1"/>
  <c r="P300" i="1"/>
  <c r="Q300" i="1"/>
  <c r="K301" i="1"/>
  <c r="L301" i="1"/>
  <c r="M301" i="1"/>
  <c r="N301" i="1"/>
  <c r="O301" i="1" s="1"/>
  <c r="P301" i="1"/>
  <c r="Q301" i="1" s="1"/>
  <c r="K302" i="1"/>
  <c r="L302" i="1"/>
  <c r="M302" i="1"/>
  <c r="N302" i="1"/>
  <c r="O302" i="1"/>
  <c r="P302" i="1"/>
  <c r="Q302" i="1"/>
  <c r="K303" i="1"/>
  <c r="L303" i="1"/>
  <c r="M303" i="1"/>
  <c r="N303" i="1"/>
  <c r="O303" i="1" s="1"/>
  <c r="P303" i="1"/>
  <c r="Q303" i="1" s="1"/>
  <c r="K304" i="1"/>
  <c r="L304" i="1"/>
  <c r="M304" i="1"/>
  <c r="N304" i="1"/>
  <c r="O304" i="1"/>
  <c r="P304" i="1"/>
  <c r="Q304" i="1"/>
  <c r="K305" i="1"/>
  <c r="L305" i="1"/>
  <c r="M305" i="1"/>
  <c r="N305" i="1"/>
  <c r="O305" i="1" s="1"/>
  <c r="P305" i="1"/>
  <c r="Q305" i="1" s="1"/>
  <c r="K306" i="1"/>
  <c r="L306" i="1"/>
  <c r="M306" i="1"/>
  <c r="N306" i="1"/>
  <c r="O306" i="1"/>
  <c r="P306" i="1"/>
  <c r="Q306" i="1"/>
  <c r="K307" i="1"/>
  <c r="L307" i="1"/>
  <c r="M307" i="1"/>
  <c r="N307" i="1"/>
  <c r="O307" i="1" s="1"/>
  <c r="P307" i="1"/>
  <c r="Q307" i="1" s="1"/>
  <c r="K308" i="1"/>
  <c r="L308" i="1"/>
  <c r="M308" i="1"/>
  <c r="N308" i="1"/>
  <c r="O308" i="1"/>
  <c r="P308" i="1"/>
  <c r="Q308" i="1"/>
  <c r="K309" i="1"/>
  <c r="L309" i="1"/>
  <c r="M309" i="1"/>
  <c r="N309" i="1"/>
  <c r="O309" i="1" s="1"/>
  <c r="P309" i="1"/>
  <c r="Q309" i="1" s="1"/>
  <c r="K310" i="1"/>
  <c r="L310" i="1"/>
  <c r="M310" i="1"/>
  <c r="N310" i="1"/>
  <c r="O310" i="1"/>
  <c r="P310" i="1"/>
  <c r="Q310" i="1"/>
  <c r="K311" i="1"/>
  <c r="L311" i="1"/>
  <c r="M311" i="1"/>
  <c r="N311" i="1"/>
  <c r="O311" i="1" s="1"/>
  <c r="P311" i="1"/>
  <c r="Q311" i="1" s="1"/>
  <c r="K312" i="1"/>
  <c r="L312" i="1"/>
  <c r="M312" i="1"/>
  <c r="N312" i="1"/>
  <c r="O312" i="1"/>
  <c r="P312" i="1"/>
  <c r="Q31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<sst xmlns="http://schemas.openxmlformats.org/spreadsheetml/2006/main" count="18" uniqueCount="18">
  <si>
    <t>L</t>
  </si>
  <si>
    <t>TEMP</t>
  </si>
  <si>
    <t>&lt;E&gt;</t>
  </si>
  <si>
    <t>SUM</t>
  </si>
  <si>
    <t>&lt;E^2&gt;</t>
  </si>
  <si>
    <t>VAR(E)</t>
  </si>
  <si>
    <t>&lt;M&gt;</t>
  </si>
  <si>
    <t>&lt;|M|&gt;</t>
  </si>
  <si>
    <t>&lt;M^2&gt;</t>
  </si>
  <si>
    <t>VAR(M)</t>
  </si>
  <si>
    <t>&lt;e&gt;</t>
  </si>
  <si>
    <t>&lt;|m|&gt;</t>
  </si>
  <si>
    <t>sqrt(&lt;m^2&gt;)</t>
  </si>
  <si>
    <t>CV</t>
  </si>
  <si>
    <t>cV</t>
  </si>
  <si>
    <t>d&lt;e&gt;/dT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</si>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</sst>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Hoja1!$B$3:$B$311</c:f>
              <c:numCache>
                <c:formatCode>General</c:formatCode>
                <c:ptCount val="309"/>
                <c:pt idx="0">
                  <c:v>1.4099999999999899</c:v>
                </c:pt>
                <c:pt idx="1">
                  <c:v>1.4199999999999899</c:v>
                </c:pt>
                <c:pt idx="2">
                  <c:v>1.4299999999999899</c:v>
                </c:pt>
                <c:pt idx="3">
                  <c:v>1.43999999999999</c:v>
                </c:pt>
                <c:pt idx="4">
                  <c:v>1.45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1.5</c:v>
                </c:pt>
                <c:pt idx="10">
                  <c:v>1.51</c:v>
                </c:pt>
                <c:pt idx="11">
                  <c:v>1.52</c:v>
                </c:pt>
                <c:pt idx="12">
                  <c:v>1.52999999999999</c:v>
                </c:pt>
                <c:pt idx="13">
                  <c:v>1.54</c:v>
                </c:pt>
                <c:pt idx="14">
                  <c:v>1.5499999999999901</c:v>
                </c:pt>
                <c:pt idx="15">
                  <c:v>1.5599999999999901</c:v>
                </c:pt>
                <c:pt idx="16">
                  <c:v>1.5699999999999901</c:v>
                </c:pt>
                <c:pt idx="17">
                  <c:v>1.5799999999999901</c:v>
                </c:pt>
                <c:pt idx="18">
                  <c:v>1.5899999999999901</c:v>
                </c:pt>
                <c:pt idx="19">
                  <c:v>1.5999999999999901</c:v>
                </c:pt>
                <c:pt idx="20">
                  <c:v>1.6099999999999901</c:v>
                </c:pt>
                <c:pt idx="21">
                  <c:v>1.6199999999999899</c:v>
                </c:pt>
                <c:pt idx="22">
                  <c:v>1.6299999999999899</c:v>
                </c:pt>
                <c:pt idx="23">
                  <c:v>1.6399999999999899</c:v>
                </c:pt>
                <c:pt idx="24">
                  <c:v>1.6499999999999899</c:v>
                </c:pt>
                <c:pt idx="25">
                  <c:v>1.6599999999999899</c:v>
                </c:pt>
                <c:pt idx="26">
                  <c:v>1.6699999999999899</c:v>
                </c:pt>
                <c:pt idx="27">
                  <c:v>1.6799999999999899</c:v>
                </c:pt>
                <c:pt idx="28">
                  <c:v>1.68999999999999</c:v>
                </c:pt>
                <c:pt idx="29">
                  <c:v>1.7</c:v>
                </c:pt>
                <c:pt idx="30">
                  <c:v>1.71</c:v>
                </c:pt>
                <c:pt idx="31">
                  <c:v>1.72</c:v>
                </c:pt>
                <c:pt idx="32">
                  <c:v>1.73</c:v>
                </c:pt>
                <c:pt idx="33">
                  <c:v>1.74</c:v>
                </c:pt>
                <c:pt idx="34">
                  <c:v>1.75</c:v>
                </c:pt>
                <c:pt idx="35">
                  <c:v>1.75999999999999</c:v>
                </c:pt>
                <c:pt idx="36">
                  <c:v>1.77</c:v>
                </c:pt>
                <c:pt idx="37">
                  <c:v>1.77999999999999</c:v>
                </c:pt>
                <c:pt idx="38">
                  <c:v>1.79</c:v>
                </c:pt>
                <c:pt idx="39">
                  <c:v>1.7999999999999901</c:v>
                </c:pt>
                <c:pt idx="40">
                  <c:v>1.81</c:v>
                </c:pt>
                <c:pt idx="41">
                  <c:v>1.8199999999999901</c:v>
                </c:pt>
                <c:pt idx="42">
                  <c:v>1.8299999999999901</c:v>
                </c:pt>
                <c:pt idx="43">
                  <c:v>1.8399999999999901</c:v>
                </c:pt>
                <c:pt idx="44">
                  <c:v>1.8499999999999901</c:v>
                </c:pt>
                <c:pt idx="45">
                  <c:v>1.8599999999999901</c:v>
                </c:pt>
                <c:pt idx="46">
                  <c:v>1.8699999999999899</c:v>
                </c:pt>
                <c:pt idx="47">
                  <c:v>1.8799999999999899</c:v>
                </c:pt>
                <c:pt idx="48">
                  <c:v>1.8899999999999899</c:v>
                </c:pt>
                <c:pt idx="49">
                  <c:v>1.8999999999999899</c:v>
                </c:pt>
                <c:pt idx="50">
                  <c:v>1.9099999999999899</c:v>
                </c:pt>
                <c:pt idx="51">
                  <c:v>1.9199999999999899</c:v>
                </c:pt>
                <c:pt idx="52">
                  <c:v>1.9299999999999899</c:v>
                </c:pt>
                <c:pt idx="53">
                  <c:v>1.93999999999999</c:v>
                </c:pt>
                <c:pt idx="54">
                  <c:v>1.95</c:v>
                </c:pt>
                <c:pt idx="55">
                  <c:v>1.96</c:v>
                </c:pt>
                <c:pt idx="56">
                  <c:v>1.97</c:v>
                </c:pt>
                <c:pt idx="57">
                  <c:v>1.98</c:v>
                </c:pt>
                <c:pt idx="58">
                  <c:v>1.98999999999999</c:v>
                </c:pt>
                <c:pt idx="59">
                  <c:v>2</c:v>
                </c:pt>
                <c:pt idx="60">
                  <c:v>2.00999999999999</c:v>
                </c:pt>
                <c:pt idx="61">
                  <c:v>2.02</c:v>
                </c:pt>
                <c:pt idx="62">
                  <c:v>2.02999999999999</c:v>
                </c:pt>
                <c:pt idx="63">
                  <c:v>2.04</c:v>
                </c:pt>
                <c:pt idx="64">
                  <c:v>2.0499999999999901</c:v>
                </c:pt>
                <c:pt idx="65">
                  <c:v>2.06</c:v>
                </c:pt>
                <c:pt idx="66">
                  <c:v>2.0699999999999901</c:v>
                </c:pt>
                <c:pt idx="67">
                  <c:v>2.08</c:v>
                </c:pt>
                <c:pt idx="68">
                  <c:v>2.0899999999999901</c:v>
                </c:pt>
                <c:pt idx="69">
                  <c:v>2.1</c:v>
                </c:pt>
                <c:pt idx="70">
                  <c:v>2.1099999999999901</c:v>
                </c:pt>
                <c:pt idx="71">
                  <c:v>2.12</c:v>
                </c:pt>
                <c:pt idx="72">
                  <c:v>2.1299999999999901</c:v>
                </c:pt>
                <c:pt idx="73">
                  <c:v>2.1399999999999899</c:v>
                </c:pt>
                <c:pt idx="74">
                  <c:v>2.1499999999999901</c:v>
                </c:pt>
                <c:pt idx="75">
                  <c:v>2.16</c:v>
                </c:pt>
                <c:pt idx="76">
                  <c:v>2.1699999999999902</c:v>
                </c:pt>
                <c:pt idx="77">
                  <c:v>2.1799999999999899</c:v>
                </c:pt>
                <c:pt idx="78">
                  <c:v>2.1899999999999902</c:v>
                </c:pt>
                <c:pt idx="79">
                  <c:v>2.2000000000000002</c:v>
                </c:pt>
                <c:pt idx="80">
                  <c:v>2.21</c:v>
                </c:pt>
                <c:pt idx="81">
                  <c:v>2.21999999999999</c:v>
                </c:pt>
                <c:pt idx="82">
                  <c:v>2.23</c:v>
                </c:pt>
                <c:pt idx="83">
                  <c:v>2.23999999999999</c:v>
                </c:pt>
                <c:pt idx="84">
                  <c:v>2.25</c:v>
                </c:pt>
                <c:pt idx="85">
                  <c:v>2.25999999999999</c:v>
                </c:pt>
                <c:pt idx="86">
                  <c:v>2.27</c:v>
                </c:pt>
                <c:pt idx="87">
                  <c:v>2.27999999999999</c:v>
                </c:pt>
                <c:pt idx="88">
                  <c:v>2.29</c:v>
                </c:pt>
                <c:pt idx="89">
                  <c:v>2.2999999999999901</c:v>
                </c:pt>
                <c:pt idx="90">
                  <c:v>2.31</c:v>
                </c:pt>
                <c:pt idx="91">
                  <c:v>2.3199999999999901</c:v>
                </c:pt>
                <c:pt idx="92">
                  <c:v>2.33</c:v>
                </c:pt>
                <c:pt idx="93">
                  <c:v>2.3399999999999901</c:v>
                </c:pt>
                <c:pt idx="94">
                  <c:v>2.35</c:v>
                </c:pt>
                <c:pt idx="95">
                  <c:v>2.3599999999999901</c:v>
                </c:pt>
                <c:pt idx="96">
                  <c:v>2.37</c:v>
                </c:pt>
                <c:pt idx="97">
                  <c:v>2.3799999999999901</c:v>
                </c:pt>
                <c:pt idx="98">
                  <c:v>2.3899999999999899</c:v>
                </c:pt>
                <c:pt idx="99">
                  <c:v>2.3999999999999901</c:v>
                </c:pt>
                <c:pt idx="100">
                  <c:v>2.41</c:v>
                </c:pt>
                <c:pt idx="101">
                  <c:v>2.4199999999999902</c:v>
                </c:pt>
                <c:pt idx="102">
                  <c:v>2.4299999999999899</c:v>
                </c:pt>
                <c:pt idx="103">
                  <c:v>2.4399999999999902</c:v>
                </c:pt>
                <c:pt idx="104">
                  <c:v>2.4500000000000002</c:v>
                </c:pt>
                <c:pt idx="105">
                  <c:v>2.46</c:v>
                </c:pt>
                <c:pt idx="106">
                  <c:v>2.46999999999999</c:v>
                </c:pt>
                <c:pt idx="107">
                  <c:v>2.48</c:v>
                </c:pt>
                <c:pt idx="108">
                  <c:v>2.4900000000000002</c:v>
                </c:pt>
                <c:pt idx="109">
                  <c:v>2.5</c:v>
                </c:pt>
                <c:pt idx="110">
                  <c:v>2.50999999999999</c:v>
                </c:pt>
                <c:pt idx="111">
                  <c:v>2.52</c:v>
                </c:pt>
                <c:pt idx="112">
                  <c:v>2.5299999999999998</c:v>
                </c:pt>
                <c:pt idx="113">
                  <c:v>2.54</c:v>
                </c:pt>
                <c:pt idx="114">
                  <c:v>2.5499999999999901</c:v>
                </c:pt>
                <c:pt idx="115">
                  <c:v>2.5599999999999898</c:v>
                </c:pt>
                <c:pt idx="116">
                  <c:v>2.5699999999999901</c:v>
                </c:pt>
                <c:pt idx="117">
                  <c:v>2.58</c:v>
                </c:pt>
                <c:pt idx="118">
                  <c:v>2.5899999999999901</c:v>
                </c:pt>
                <c:pt idx="119">
                  <c:v>2.5999999999999899</c:v>
                </c:pt>
                <c:pt idx="120">
                  <c:v>2.6099999999999901</c:v>
                </c:pt>
                <c:pt idx="121">
                  <c:v>2.62</c:v>
                </c:pt>
                <c:pt idx="122">
                  <c:v>2.6299999999999901</c:v>
                </c:pt>
                <c:pt idx="123">
                  <c:v>2.6399999999999899</c:v>
                </c:pt>
                <c:pt idx="124">
                  <c:v>2.6499999999999901</c:v>
                </c:pt>
                <c:pt idx="125">
                  <c:v>2.66</c:v>
                </c:pt>
                <c:pt idx="126">
                  <c:v>2.6699999999999902</c:v>
                </c:pt>
                <c:pt idx="127">
                  <c:v>2.6799999999999899</c:v>
                </c:pt>
                <c:pt idx="128">
                  <c:v>2.6899999999999902</c:v>
                </c:pt>
                <c:pt idx="129">
                  <c:v>2.7</c:v>
                </c:pt>
                <c:pt idx="130">
                  <c:v>2.71</c:v>
                </c:pt>
                <c:pt idx="131">
                  <c:v>2.71999999999999</c:v>
                </c:pt>
                <c:pt idx="132">
                  <c:v>2.73</c:v>
                </c:pt>
                <c:pt idx="133">
                  <c:v>2.74</c:v>
                </c:pt>
                <c:pt idx="134">
                  <c:v>2.75</c:v>
                </c:pt>
                <c:pt idx="135">
                  <c:v>2.75999999999999</c:v>
                </c:pt>
                <c:pt idx="136">
                  <c:v>2.77</c:v>
                </c:pt>
                <c:pt idx="137">
                  <c:v>2.78</c:v>
                </c:pt>
                <c:pt idx="138">
                  <c:v>2.79</c:v>
                </c:pt>
                <c:pt idx="139">
                  <c:v>2.7999999999999901</c:v>
                </c:pt>
                <c:pt idx="140">
                  <c:v>2.8099999999999898</c:v>
                </c:pt>
                <c:pt idx="141">
                  <c:v>2.8199999999999901</c:v>
                </c:pt>
                <c:pt idx="142">
                  <c:v>2.83</c:v>
                </c:pt>
                <c:pt idx="143">
                  <c:v>2.8399999999999901</c:v>
                </c:pt>
                <c:pt idx="144">
                  <c:v>2.8499999999999899</c:v>
                </c:pt>
                <c:pt idx="145">
                  <c:v>2.8599999999999901</c:v>
                </c:pt>
                <c:pt idx="146">
                  <c:v>2.87</c:v>
                </c:pt>
                <c:pt idx="147">
                  <c:v>2.8799999999999901</c:v>
                </c:pt>
                <c:pt idx="148">
                  <c:v>2.8899999999999899</c:v>
                </c:pt>
                <c:pt idx="149">
                  <c:v>2.8999999999999901</c:v>
                </c:pt>
                <c:pt idx="150">
                  <c:v>2.91</c:v>
                </c:pt>
                <c:pt idx="151">
                  <c:v>2.9199999999999902</c:v>
                </c:pt>
                <c:pt idx="152">
                  <c:v>2.9299999999999899</c:v>
                </c:pt>
                <c:pt idx="153">
                  <c:v>2.9399999999999902</c:v>
                </c:pt>
                <c:pt idx="154">
                  <c:v>2.95</c:v>
                </c:pt>
                <c:pt idx="155">
                  <c:v>2.96</c:v>
                </c:pt>
                <c:pt idx="156">
                  <c:v>2.96999999999999</c:v>
                </c:pt>
                <c:pt idx="157">
                  <c:v>2.98</c:v>
                </c:pt>
                <c:pt idx="158">
                  <c:v>2.99</c:v>
                </c:pt>
                <c:pt idx="159">
                  <c:v>3</c:v>
                </c:pt>
                <c:pt idx="160">
                  <c:v>3.00999999999999</c:v>
                </c:pt>
                <c:pt idx="161">
                  <c:v>3.02</c:v>
                </c:pt>
                <c:pt idx="162">
                  <c:v>3.03</c:v>
                </c:pt>
                <c:pt idx="163">
                  <c:v>3.04</c:v>
                </c:pt>
                <c:pt idx="164">
                  <c:v>3.0499999999999901</c:v>
                </c:pt>
                <c:pt idx="165">
                  <c:v>3.06</c:v>
                </c:pt>
                <c:pt idx="166">
                  <c:v>3.0699999999999901</c:v>
                </c:pt>
                <c:pt idx="167">
                  <c:v>3.08</c:v>
                </c:pt>
                <c:pt idx="168">
                  <c:v>3.0899999999999901</c:v>
                </c:pt>
                <c:pt idx="169">
                  <c:v>3.0999999999999899</c:v>
                </c:pt>
                <c:pt idx="170">
                  <c:v>3.1099999999999901</c:v>
                </c:pt>
                <c:pt idx="171">
                  <c:v>3.12</c:v>
                </c:pt>
                <c:pt idx="172">
                  <c:v>3.1299999999999901</c:v>
                </c:pt>
                <c:pt idx="173">
                  <c:v>3.1399999999999899</c:v>
                </c:pt>
                <c:pt idx="174">
                  <c:v>3.1499999999999901</c:v>
                </c:pt>
                <c:pt idx="175">
                  <c:v>3.16</c:v>
                </c:pt>
                <c:pt idx="176">
                  <c:v>3.1699999999999902</c:v>
                </c:pt>
                <c:pt idx="177">
                  <c:v>3.1799999999999899</c:v>
                </c:pt>
                <c:pt idx="178">
                  <c:v>3.1899999999999902</c:v>
                </c:pt>
                <c:pt idx="179">
                  <c:v>3.2</c:v>
                </c:pt>
                <c:pt idx="180">
                  <c:v>3.21</c:v>
                </c:pt>
                <c:pt idx="181">
                  <c:v>3.21999999999999</c:v>
                </c:pt>
                <c:pt idx="182">
                  <c:v>3.23</c:v>
                </c:pt>
                <c:pt idx="183">
                  <c:v>3.24</c:v>
                </c:pt>
                <c:pt idx="184">
                  <c:v>3.25</c:v>
                </c:pt>
                <c:pt idx="185">
                  <c:v>3.25999999999999</c:v>
                </c:pt>
                <c:pt idx="186">
                  <c:v>3.27</c:v>
                </c:pt>
                <c:pt idx="187">
                  <c:v>3.28</c:v>
                </c:pt>
                <c:pt idx="188">
                  <c:v>3.29</c:v>
                </c:pt>
                <c:pt idx="189">
                  <c:v>3.2999999999999901</c:v>
                </c:pt>
                <c:pt idx="190">
                  <c:v>3.31</c:v>
                </c:pt>
                <c:pt idx="191">
                  <c:v>3.3199999999999901</c:v>
                </c:pt>
                <c:pt idx="192">
                  <c:v>3.33</c:v>
                </c:pt>
                <c:pt idx="193">
                  <c:v>3.3399999999999901</c:v>
                </c:pt>
                <c:pt idx="194">
                  <c:v>3.3499999999999899</c:v>
                </c:pt>
                <c:pt idx="195">
                  <c:v>3.3599999999999901</c:v>
                </c:pt>
                <c:pt idx="196">
                  <c:v>3.37</c:v>
                </c:pt>
                <c:pt idx="197">
                  <c:v>3.3799999999999901</c:v>
                </c:pt>
                <c:pt idx="198">
                  <c:v>3.3899999999999899</c:v>
                </c:pt>
                <c:pt idx="199">
                  <c:v>3.3999999999999901</c:v>
                </c:pt>
                <c:pt idx="200">
                  <c:v>3.41</c:v>
                </c:pt>
                <c:pt idx="201">
                  <c:v>3.4199999999999902</c:v>
                </c:pt>
                <c:pt idx="202">
                  <c:v>3.43</c:v>
                </c:pt>
                <c:pt idx="203">
                  <c:v>3.4399999999999902</c:v>
                </c:pt>
                <c:pt idx="204">
                  <c:v>3.44999999999999</c:v>
                </c:pt>
                <c:pt idx="205">
                  <c:v>3.46</c:v>
                </c:pt>
                <c:pt idx="206">
                  <c:v>3.46999999999999</c:v>
                </c:pt>
                <c:pt idx="207">
                  <c:v>3.48</c:v>
                </c:pt>
                <c:pt idx="208">
                  <c:v>3.48999999999999</c:v>
                </c:pt>
                <c:pt idx="209">
                  <c:v>3.5</c:v>
                </c:pt>
                <c:pt idx="210">
                  <c:v>3.50999999999999</c:v>
                </c:pt>
                <c:pt idx="211">
                  <c:v>3.52</c:v>
                </c:pt>
                <c:pt idx="212">
                  <c:v>3.52999999999999</c:v>
                </c:pt>
                <c:pt idx="213">
                  <c:v>3.54</c:v>
                </c:pt>
                <c:pt idx="214">
                  <c:v>3.5499999999999901</c:v>
                </c:pt>
                <c:pt idx="215">
                  <c:v>3.56</c:v>
                </c:pt>
                <c:pt idx="216">
                  <c:v>3.5699999999999901</c:v>
                </c:pt>
                <c:pt idx="217">
                  <c:v>3.58</c:v>
                </c:pt>
                <c:pt idx="218">
                  <c:v>3.5899999999999901</c:v>
                </c:pt>
                <c:pt idx="219">
                  <c:v>3.6</c:v>
                </c:pt>
                <c:pt idx="220">
                  <c:v>3.6099999999999901</c:v>
                </c:pt>
                <c:pt idx="221">
                  <c:v>3.62</c:v>
                </c:pt>
                <c:pt idx="222">
                  <c:v>3.6299999999999901</c:v>
                </c:pt>
                <c:pt idx="223">
                  <c:v>3.64</c:v>
                </c:pt>
                <c:pt idx="224">
                  <c:v>3.6499999999999901</c:v>
                </c:pt>
                <c:pt idx="225">
                  <c:v>3.66</c:v>
                </c:pt>
                <c:pt idx="226">
                  <c:v>3.6699999999999902</c:v>
                </c:pt>
                <c:pt idx="227">
                  <c:v>3.68</c:v>
                </c:pt>
                <c:pt idx="228">
                  <c:v>3.6899999999999902</c:v>
                </c:pt>
                <c:pt idx="229">
                  <c:v>3.7</c:v>
                </c:pt>
                <c:pt idx="230">
                  <c:v>3.71</c:v>
                </c:pt>
                <c:pt idx="231">
                  <c:v>3.71999999999999</c:v>
                </c:pt>
                <c:pt idx="232">
                  <c:v>3.73</c:v>
                </c:pt>
                <c:pt idx="233">
                  <c:v>3.73999999999999</c:v>
                </c:pt>
                <c:pt idx="234">
                  <c:v>3.75</c:v>
                </c:pt>
                <c:pt idx="235">
                  <c:v>3.75999999999999</c:v>
                </c:pt>
                <c:pt idx="236">
                  <c:v>3.77</c:v>
                </c:pt>
                <c:pt idx="237">
                  <c:v>3.77999999999999</c:v>
                </c:pt>
                <c:pt idx="238">
                  <c:v>3.79</c:v>
                </c:pt>
                <c:pt idx="239">
                  <c:v>3.7999999999999901</c:v>
                </c:pt>
                <c:pt idx="240">
                  <c:v>3.81</c:v>
                </c:pt>
                <c:pt idx="241">
                  <c:v>3.8199999999999901</c:v>
                </c:pt>
                <c:pt idx="242">
                  <c:v>3.83</c:v>
                </c:pt>
                <c:pt idx="243">
                  <c:v>3.8399999999999901</c:v>
                </c:pt>
                <c:pt idx="244">
                  <c:v>3.85</c:v>
                </c:pt>
                <c:pt idx="245">
                  <c:v>3.8599999999999901</c:v>
                </c:pt>
                <c:pt idx="246">
                  <c:v>3.87</c:v>
                </c:pt>
                <c:pt idx="247">
                  <c:v>3.8799999999999901</c:v>
                </c:pt>
                <c:pt idx="248">
                  <c:v>3.89</c:v>
                </c:pt>
                <c:pt idx="249">
                  <c:v>3.8999999999999901</c:v>
                </c:pt>
                <c:pt idx="250">
                  <c:v>3.91</c:v>
                </c:pt>
                <c:pt idx="251">
                  <c:v>3.9199999999999902</c:v>
                </c:pt>
                <c:pt idx="252">
                  <c:v>3.93</c:v>
                </c:pt>
                <c:pt idx="253">
                  <c:v>3.9399999999999902</c:v>
                </c:pt>
                <c:pt idx="254">
                  <c:v>3.95</c:v>
                </c:pt>
                <c:pt idx="255">
                  <c:v>3.96</c:v>
                </c:pt>
                <c:pt idx="256">
                  <c:v>3.96999999999999</c:v>
                </c:pt>
                <c:pt idx="257">
                  <c:v>3.98</c:v>
                </c:pt>
                <c:pt idx="258">
                  <c:v>3.98999999999999</c:v>
                </c:pt>
                <c:pt idx="259">
                  <c:v>4</c:v>
                </c:pt>
                <c:pt idx="260">
                  <c:v>4.00999999999999</c:v>
                </c:pt>
                <c:pt idx="261">
                  <c:v>4.0199999999999898</c:v>
                </c:pt>
                <c:pt idx="262">
                  <c:v>4.0299999999999896</c:v>
                </c:pt>
                <c:pt idx="263">
                  <c:v>4.04</c:v>
                </c:pt>
                <c:pt idx="264">
                  <c:v>4.0499999999999901</c:v>
                </c:pt>
                <c:pt idx="265">
                  <c:v>4.0599999999999996</c:v>
                </c:pt>
                <c:pt idx="266">
                  <c:v>4.07</c:v>
                </c:pt>
                <c:pt idx="267">
                  <c:v>4.08</c:v>
                </c:pt>
                <c:pt idx="268">
                  <c:v>4.0899999999999901</c:v>
                </c:pt>
                <c:pt idx="269">
                  <c:v>4.0999999999999899</c:v>
                </c:pt>
                <c:pt idx="270">
                  <c:v>4.1099999999999897</c:v>
                </c:pt>
                <c:pt idx="271">
                  <c:v>4.12</c:v>
                </c:pt>
                <c:pt idx="272">
                  <c:v>4.1299999999999901</c:v>
                </c:pt>
                <c:pt idx="273">
                  <c:v>4.1399999999999997</c:v>
                </c:pt>
                <c:pt idx="274">
                  <c:v>4.1500000000000004</c:v>
                </c:pt>
                <c:pt idx="275">
                  <c:v>4.16</c:v>
                </c:pt>
                <c:pt idx="276">
                  <c:v>4.1699999999999902</c:v>
                </c:pt>
                <c:pt idx="277">
                  <c:v>4.1799999999999899</c:v>
                </c:pt>
                <c:pt idx="278">
                  <c:v>4.1899999999999897</c:v>
                </c:pt>
                <c:pt idx="279">
                  <c:v>4.2</c:v>
                </c:pt>
                <c:pt idx="280">
                  <c:v>4.21</c:v>
                </c:pt>
                <c:pt idx="281">
                  <c:v>4.21999999999999</c:v>
                </c:pt>
                <c:pt idx="282">
                  <c:v>4.2300000000000004</c:v>
                </c:pt>
                <c:pt idx="283">
                  <c:v>4.24</c:v>
                </c:pt>
                <c:pt idx="284">
                  <c:v>4.25</c:v>
                </c:pt>
                <c:pt idx="285">
                  <c:v>4.25999999999999</c:v>
                </c:pt>
                <c:pt idx="286">
                  <c:v>4.2699999999999898</c:v>
                </c:pt>
                <c:pt idx="287">
                  <c:v>4.2799999999999896</c:v>
                </c:pt>
                <c:pt idx="288">
                  <c:v>4.29</c:v>
                </c:pt>
                <c:pt idx="289">
                  <c:v>4.2999999999999901</c:v>
                </c:pt>
                <c:pt idx="290">
                  <c:v>4.3099999999999996</c:v>
                </c:pt>
                <c:pt idx="291">
                  <c:v>4.32</c:v>
                </c:pt>
                <c:pt idx="292">
                  <c:v>4.33</c:v>
                </c:pt>
                <c:pt idx="293">
                  <c:v>4.3399999999999901</c:v>
                </c:pt>
                <c:pt idx="294">
                  <c:v>4.3499999999999899</c:v>
                </c:pt>
                <c:pt idx="295">
                  <c:v>4.3599999999999897</c:v>
                </c:pt>
                <c:pt idx="296">
                  <c:v>4.37</c:v>
                </c:pt>
                <c:pt idx="297">
                  <c:v>4.3799999999999901</c:v>
                </c:pt>
                <c:pt idx="298">
                  <c:v>4.3899999999999997</c:v>
                </c:pt>
                <c:pt idx="299">
                  <c:v>4.4000000000000004</c:v>
                </c:pt>
                <c:pt idx="300">
                  <c:v>4.41</c:v>
                </c:pt>
                <c:pt idx="301">
                  <c:v>4.4199999999999902</c:v>
                </c:pt>
                <c:pt idx="302">
                  <c:v>4.4299999999999899</c:v>
                </c:pt>
                <c:pt idx="303">
                  <c:v>4.4399999999999897</c:v>
                </c:pt>
                <c:pt idx="304">
                  <c:v>4.45</c:v>
                </c:pt>
                <c:pt idx="305">
                  <c:v>4.46</c:v>
                </c:pt>
                <c:pt idx="306">
                  <c:v>4.47</c:v>
                </c:pt>
                <c:pt idx="307">
                  <c:v>4.4800000000000004</c:v>
                </c:pt>
                <c:pt idx="308">
                  <c:v>4.49</c:v>
                </c:pt>
              </c:numCache>
            </c:numRef>
          </c:xVal>
          <c:yVal>
            <c:numRef>
              <c:f>Hoja1!$R$3:$R$311</c:f>
              <c:numCache>
                <c:formatCode>General</c:formatCode>
                <c:ptCount val="309"/>
                <c:pt idx="0">
                  <c:v>0.14982066276798531</c:v>
                </c:pt>
                <c:pt idx="1">
                  <c:v>0.15863937621821686</c:v>
                </c:pt>
                <c:pt idx="2">
                  <c:v>0.15802339181288913</c:v>
                </c:pt>
                <c:pt idx="3">
                  <c:v>0.16490448343081182</c:v>
                </c:pt>
                <c:pt idx="4">
                  <c:v>0.16625341130592225</c:v>
                </c:pt>
                <c:pt idx="5">
                  <c:v>0.17477972709533091</c:v>
                </c:pt>
                <c:pt idx="6">
                  <c:v>0.18693957115000198</c:v>
                </c:pt>
                <c:pt idx="7">
                  <c:v>0.18976998050689292</c:v>
                </c:pt>
                <c:pt idx="8">
                  <c:v>0.18720857699822108</c:v>
                </c:pt>
                <c:pt idx="9">
                  <c:v>0.19005847953221783</c:v>
                </c:pt>
                <c:pt idx="10">
                  <c:v>0.19982846003888649</c:v>
                </c:pt>
                <c:pt idx="11">
                  <c:v>0.20442884990254021</c:v>
                </c:pt>
                <c:pt idx="12">
                  <c:v>0.21306042884999801</c:v>
                </c:pt>
                <c:pt idx="13">
                  <c:v>0.23171929824579143</c:v>
                </c:pt>
                <c:pt idx="14">
                  <c:v>0.24780506822612716</c:v>
                </c:pt>
                <c:pt idx="15">
                  <c:v>0.23673294346976381</c:v>
                </c:pt>
                <c:pt idx="16">
                  <c:v>0.23608966861599057</c:v>
                </c:pt>
                <c:pt idx="17">
                  <c:v>0.24219493177377571</c:v>
                </c:pt>
                <c:pt idx="18">
                  <c:v>0.23692787524379733</c:v>
                </c:pt>
                <c:pt idx="19">
                  <c:v>0.25760623781666525</c:v>
                </c:pt>
                <c:pt idx="20">
                  <c:v>0.27699025341132727</c:v>
                </c:pt>
                <c:pt idx="21">
                  <c:v>0.28731773879156225</c:v>
                </c:pt>
                <c:pt idx="22">
                  <c:v>0.2915828460037681</c:v>
                </c:pt>
                <c:pt idx="23">
                  <c:v>0.2846627680311184</c:v>
                </c:pt>
                <c:pt idx="24">
                  <c:v>0.29391812865490169</c:v>
                </c:pt>
                <c:pt idx="25">
                  <c:v>0.30468615984399178</c:v>
                </c:pt>
                <c:pt idx="26">
                  <c:v>0.32644444444444004</c:v>
                </c:pt>
                <c:pt idx="27">
                  <c:v>0.33067056530223765</c:v>
                </c:pt>
                <c:pt idx="28">
                  <c:v>0.33127095516560862</c:v>
                </c:pt>
                <c:pt idx="29">
                  <c:v>0.3474697855749313</c:v>
                </c:pt>
                <c:pt idx="30">
                  <c:v>0.3534775828460065</c:v>
                </c:pt>
                <c:pt idx="31">
                  <c:v>0.34725536062377682</c:v>
                </c:pt>
                <c:pt idx="32">
                  <c:v>0.36051461988311184</c:v>
                </c:pt>
                <c:pt idx="33">
                  <c:v>0.380740740740659</c:v>
                </c:pt>
                <c:pt idx="34">
                  <c:v>0.38597660818729218</c:v>
                </c:pt>
                <c:pt idx="35">
                  <c:v>0.39555165692022298</c:v>
                </c:pt>
                <c:pt idx="36">
                  <c:v>0.42026120857688826</c:v>
                </c:pt>
                <c:pt idx="37">
                  <c:v>0.4258479532162181</c:v>
                </c:pt>
                <c:pt idx="38">
                  <c:v>0.41138791423000992</c:v>
                </c:pt>
                <c:pt idx="39">
                  <c:v>0.43294346978556236</c:v>
                </c:pt>
                <c:pt idx="40">
                  <c:v>0.45956725146200045</c:v>
                </c:pt>
                <c:pt idx="41">
                  <c:v>0.46343859649155905</c:v>
                </c:pt>
                <c:pt idx="42">
                  <c:v>0.48330214424955287</c:v>
                </c:pt>
                <c:pt idx="43">
                  <c:v>0.4923742690057904</c:v>
                </c:pt>
                <c:pt idx="44">
                  <c:v>0.48138401559465427</c:v>
                </c:pt>
                <c:pt idx="45">
                  <c:v>0.50006237816776999</c:v>
                </c:pt>
                <c:pt idx="46">
                  <c:v>0.51729044834290505</c:v>
                </c:pt>
                <c:pt idx="47">
                  <c:v>0.53889278752422509</c:v>
                </c:pt>
                <c:pt idx="48">
                  <c:v>0.55329824561421947</c:v>
                </c:pt>
                <c:pt idx="49">
                  <c:v>0.56400389863555611</c:v>
                </c:pt>
                <c:pt idx="50">
                  <c:v>0.56900194931755965</c:v>
                </c:pt>
                <c:pt idx="51">
                  <c:v>0.5722651072124435</c:v>
                </c:pt>
                <c:pt idx="52">
                  <c:v>0.60895906432755165</c:v>
                </c:pt>
                <c:pt idx="53">
                  <c:v>0.64217543859612702</c:v>
                </c:pt>
                <c:pt idx="54">
                  <c:v>0.6425692007794529</c:v>
                </c:pt>
                <c:pt idx="55">
                  <c:v>0.64612865497088945</c:v>
                </c:pt>
                <c:pt idx="56">
                  <c:v>0.66839376218311652</c:v>
                </c:pt>
                <c:pt idx="57">
                  <c:v>0.67969200779744476</c:v>
                </c:pt>
                <c:pt idx="58">
                  <c:v>0.71181676413265493</c:v>
                </c:pt>
                <c:pt idx="59">
                  <c:v>0.73955165692022251</c:v>
                </c:pt>
                <c:pt idx="60">
                  <c:v>0.72854580896689547</c:v>
                </c:pt>
                <c:pt idx="61">
                  <c:v>0.76343859649111656</c:v>
                </c:pt>
                <c:pt idx="62">
                  <c:v>0.80120467836244313</c:v>
                </c:pt>
                <c:pt idx="63">
                  <c:v>0.79550487329443853</c:v>
                </c:pt>
                <c:pt idx="64">
                  <c:v>0.82297855750489346</c:v>
                </c:pt>
                <c:pt idx="65">
                  <c:v>0.88988304093554549</c:v>
                </c:pt>
                <c:pt idx="66">
                  <c:v>0.89306432748554798</c:v>
                </c:pt>
                <c:pt idx="67">
                  <c:v>0.91423391812866994</c:v>
                </c:pt>
                <c:pt idx="68">
                  <c:v>0.94187524366466846</c:v>
                </c:pt>
                <c:pt idx="69">
                  <c:v>0.90951656920089585</c:v>
                </c:pt>
                <c:pt idx="70">
                  <c:v>1.0066393762182204</c:v>
                </c:pt>
                <c:pt idx="71">
                  <c:v>1.0282456140351051</c:v>
                </c:pt>
                <c:pt idx="72">
                  <c:v>1.0186276803125203</c:v>
                </c:pt>
                <c:pt idx="73">
                  <c:v>1.07494346978556</c:v>
                </c:pt>
                <c:pt idx="74">
                  <c:v>1.0708810916172335</c:v>
                </c:pt>
                <c:pt idx="75">
                  <c:v>1.1811189083820051</c:v>
                </c:pt>
                <c:pt idx="76">
                  <c:v>1.1715087719305939</c:v>
                </c:pt>
                <c:pt idx="77">
                  <c:v>1.198230019493095</c:v>
                </c:pt>
                <c:pt idx="78">
                  <c:v>1.3172553606230963</c:v>
                </c:pt>
                <c:pt idx="79">
                  <c:v>1.2373294346974035</c:v>
                </c:pt>
                <c:pt idx="80">
                  <c:v>1.304853801170224</c:v>
                </c:pt>
                <c:pt idx="81">
                  <c:v>1.3250097465886557</c:v>
                </c:pt>
                <c:pt idx="82">
                  <c:v>1.2936101364522268</c:v>
                </c:pt>
                <c:pt idx="83">
                  <c:v>1.3924132553606681</c:v>
                </c:pt>
                <c:pt idx="84">
                  <c:v>1.4525847953215529</c:v>
                </c:pt>
                <c:pt idx="85">
                  <c:v>1.4700155945417723</c:v>
                </c:pt>
                <c:pt idx="86">
                  <c:v>1.4573723196882202</c:v>
                </c:pt>
                <c:pt idx="87">
                  <c:v>1.5259025341131203</c:v>
                </c:pt>
                <c:pt idx="88">
                  <c:v>1.4852982456140071</c:v>
                </c:pt>
                <c:pt idx="89">
                  <c:v>1.4914230019493311</c:v>
                </c:pt>
                <c:pt idx="90">
                  <c:v>1.5267641325535473</c:v>
                </c:pt>
                <c:pt idx="91">
                  <c:v>1.5104795321637652</c:v>
                </c:pt>
                <c:pt idx="92">
                  <c:v>1.5932007797271095</c:v>
                </c:pt>
                <c:pt idx="93">
                  <c:v>1.5263820662766756</c:v>
                </c:pt>
                <c:pt idx="94">
                  <c:v>1.4235204678362243</c:v>
                </c:pt>
                <c:pt idx="95">
                  <c:v>1.5366198830411113</c:v>
                </c:pt>
                <c:pt idx="96">
                  <c:v>1.4775477582846572</c:v>
                </c:pt>
                <c:pt idx="97">
                  <c:v>1.3759805068231399</c:v>
                </c:pt>
                <c:pt idx="98">
                  <c:v>1.4587251461988902</c:v>
                </c:pt>
                <c:pt idx="99">
                  <c:v>1.3805380116953023</c:v>
                </c:pt>
                <c:pt idx="100">
                  <c:v>1.3737816764131094</c:v>
                </c:pt>
                <c:pt idx="101">
                  <c:v>1.3551734892793512</c:v>
                </c:pt>
                <c:pt idx="102">
                  <c:v>1.2608615984406757</c:v>
                </c:pt>
                <c:pt idx="103">
                  <c:v>1.3268576998044275</c:v>
                </c:pt>
                <c:pt idx="104">
                  <c:v>1.3182884990246766</c:v>
                </c:pt>
                <c:pt idx="105">
                  <c:v>1.1524912280708168</c:v>
                </c:pt>
                <c:pt idx="106">
                  <c:v>1.1350409356724478</c:v>
                </c:pt>
                <c:pt idx="107">
                  <c:v>1.1574191033131804</c:v>
                </c:pt>
                <c:pt idx="108">
                  <c:v>1.0809278752437748</c:v>
                </c:pt>
                <c:pt idx="109">
                  <c:v>1.0809902534118914</c:v>
                </c:pt>
                <c:pt idx="110">
                  <c:v>1.109477582845996</c:v>
                </c:pt>
                <c:pt idx="111">
                  <c:v>1.0672709551652555</c:v>
                </c:pt>
                <c:pt idx="112">
                  <c:v>0.94450682261200036</c:v>
                </c:pt>
                <c:pt idx="113">
                  <c:v>0.90055750487376185</c:v>
                </c:pt>
                <c:pt idx="114">
                  <c:v>0.92975828460091992</c:v>
                </c:pt>
                <c:pt idx="115">
                  <c:v>0.93768810916178191</c:v>
                </c:pt>
                <c:pt idx="116">
                  <c:v>0.88722417153954813</c:v>
                </c:pt>
                <c:pt idx="117">
                  <c:v>0.87780896686155885</c:v>
                </c:pt>
                <c:pt idx="118">
                  <c:v>0.84486939571176478</c:v>
                </c:pt>
                <c:pt idx="119">
                  <c:v>0.8025575048733351</c:v>
                </c:pt>
                <c:pt idx="120">
                  <c:v>0.83333723196846288</c:v>
                </c:pt>
                <c:pt idx="121">
                  <c:v>0.74800389863532923</c:v>
                </c:pt>
                <c:pt idx="122">
                  <c:v>0.77365692007839748</c:v>
                </c:pt>
                <c:pt idx="123">
                  <c:v>0.77088109161799134</c:v>
                </c:pt>
                <c:pt idx="124">
                  <c:v>0.64643664717321758</c:v>
                </c:pt>
                <c:pt idx="125">
                  <c:v>0.71834697855755958</c:v>
                </c:pt>
                <c:pt idx="126">
                  <c:v>0.73020662768059663</c:v>
                </c:pt>
                <c:pt idx="127">
                  <c:v>0.68318518518511395</c:v>
                </c:pt>
                <c:pt idx="128">
                  <c:v>0.68344639376187188</c:v>
                </c:pt>
                <c:pt idx="129">
                  <c:v>0.63056920077947054</c:v>
                </c:pt>
                <c:pt idx="130">
                  <c:v>0.63047173489298391</c:v>
                </c:pt>
                <c:pt idx="131">
                  <c:v>0.58830409356710966</c:v>
                </c:pt>
                <c:pt idx="132">
                  <c:v>0.61636257309923947</c:v>
                </c:pt>
                <c:pt idx="133">
                  <c:v>0.64476413255377618</c:v>
                </c:pt>
                <c:pt idx="134">
                  <c:v>0.54396491228095289</c:v>
                </c:pt>
                <c:pt idx="135">
                  <c:v>0.57532943469777942</c:v>
                </c:pt>
                <c:pt idx="136">
                  <c:v>0.58274463937592957</c:v>
                </c:pt>
                <c:pt idx="137">
                  <c:v>0.54192982456133199</c:v>
                </c:pt>
                <c:pt idx="138">
                  <c:v>0.52920857699826063</c:v>
                </c:pt>
                <c:pt idx="139">
                  <c:v>0.54132163742716521</c:v>
                </c:pt>
                <c:pt idx="140">
                  <c:v>0.55167641325533601</c:v>
                </c:pt>
                <c:pt idx="141">
                  <c:v>0.51030799220262424</c:v>
                </c:pt>
                <c:pt idx="142">
                  <c:v>0.50377777777777477</c:v>
                </c:pt>
                <c:pt idx="143">
                  <c:v>0.50880311890848362</c:v>
                </c:pt>
                <c:pt idx="144">
                  <c:v>0.49606627680311388</c:v>
                </c:pt>
                <c:pt idx="145">
                  <c:v>0.48267446393753533</c:v>
                </c:pt>
                <c:pt idx="146">
                  <c:v>0.50068615984422093</c:v>
                </c:pt>
                <c:pt idx="147">
                  <c:v>0.5009317738793595</c:v>
                </c:pt>
                <c:pt idx="148">
                  <c:v>0.45611695906422295</c:v>
                </c:pt>
                <c:pt idx="149">
                  <c:v>0.44858869395688428</c:v>
                </c:pt>
                <c:pt idx="150">
                  <c:v>0.45331384015599957</c:v>
                </c:pt>
                <c:pt idx="151">
                  <c:v>0.43857699805088957</c:v>
                </c:pt>
                <c:pt idx="152">
                  <c:v>0.43794931773866691</c:v>
                </c:pt>
                <c:pt idx="153">
                  <c:v>0.43177777777755449</c:v>
                </c:pt>
                <c:pt idx="154">
                  <c:v>0.45372709551644297</c:v>
                </c:pt>
                <c:pt idx="155">
                  <c:v>0.43932163742711666</c:v>
                </c:pt>
                <c:pt idx="156">
                  <c:v>0.40597660818710823</c:v>
                </c:pt>
                <c:pt idx="157">
                  <c:v>0.41674463937600764</c:v>
                </c:pt>
                <c:pt idx="158">
                  <c:v>0.42068615984400221</c:v>
                </c:pt>
                <c:pt idx="159">
                  <c:v>0.38708771929842095</c:v>
                </c:pt>
                <c:pt idx="160">
                  <c:v>0.39877582845999593</c:v>
                </c:pt>
                <c:pt idx="161">
                  <c:v>0.42715009746578569</c:v>
                </c:pt>
                <c:pt idx="162">
                  <c:v>0.38326315789488608</c:v>
                </c:pt>
                <c:pt idx="163">
                  <c:v>0.39929434697864624</c:v>
                </c:pt>
                <c:pt idx="164">
                  <c:v>0.38469785575044846</c:v>
                </c:pt>
                <c:pt idx="165">
                  <c:v>0.35139961013643772</c:v>
                </c:pt>
                <c:pt idx="166">
                  <c:v>0.37387524366466718</c:v>
                </c:pt>
                <c:pt idx="167">
                  <c:v>0.38796491228066909</c:v>
                </c:pt>
                <c:pt idx="168">
                  <c:v>0.39033918128686312</c:v>
                </c:pt>
                <c:pt idx="169">
                  <c:v>0.34936842105267008</c:v>
                </c:pt>
                <c:pt idx="170">
                  <c:v>0.34111890838182424</c:v>
                </c:pt>
                <c:pt idx="171">
                  <c:v>0.35540740740733179</c:v>
                </c:pt>
                <c:pt idx="172">
                  <c:v>0.35054191033151544</c:v>
                </c:pt>
                <c:pt idx="173">
                  <c:v>0.34474074074088945</c:v>
                </c:pt>
                <c:pt idx="174">
                  <c:v>0.32787134502916693</c:v>
                </c:pt>
                <c:pt idx="175">
                  <c:v>0.35772319688110421</c:v>
                </c:pt>
                <c:pt idx="176">
                  <c:v>0.34093567251483775</c:v>
                </c:pt>
                <c:pt idx="177">
                  <c:v>0.31907212475623087</c:v>
                </c:pt>
                <c:pt idx="178">
                  <c:v>0.34093567251427304</c:v>
                </c:pt>
                <c:pt idx="179">
                  <c:v>0.31364132553584251</c:v>
                </c:pt>
                <c:pt idx="180">
                  <c:v>0.31669785575082537</c:v>
                </c:pt>
                <c:pt idx="181">
                  <c:v>0.30240935672533581</c:v>
                </c:pt>
                <c:pt idx="182">
                  <c:v>0.3183196881089515</c:v>
                </c:pt>
                <c:pt idx="183">
                  <c:v>0.340163742689997</c:v>
                </c:pt>
                <c:pt idx="184">
                  <c:v>0.30755945419104341</c:v>
                </c:pt>
                <c:pt idx="185">
                  <c:v>0.30629239766088973</c:v>
                </c:pt>
                <c:pt idx="186">
                  <c:v>0.33632358674450441</c:v>
                </c:pt>
                <c:pt idx="187">
                  <c:v>0.29562962962955103</c:v>
                </c:pt>
                <c:pt idx="188">
                  <c:v>0.29105263157925038</c:v>
                </c:pt>
                <c:pt idx="189">
                  <c:v>0.31317738791422606</c:v>
                </c:pt>
                <c:pt idx="190">
                  <c:v>0.25506432748533236</c:v>
                </c:pt>
                <c:pt idx="191">
                  <c:v>0.26176608187133388</c:v>
                </c:pt>
                <c:pt idx="192">
                  <c:v>0.30347368421044213</c:v>
                </c:pt>
                <c:pt idx="193">
                  <c:v>0.2908576998052565</c:v>
                </c:pt>
                <c:pt idx="194">
                  <c:v>0.26918518518511658</c:v>
                </c:pt>
                <c:pt idx="195">
                  <c:v>0.28613645224163448</c:v>
                </c:pt>
                <c:pt idx="196">
                  <c:v>0.31370760233933009</c:v>
                </c:pt>
                <c:pt idx="197">
                  <c:v>0.27550487329435935</c:v>
                </c:pt>
                <c:pt idx="198">
                  <c:v>0.26107992202733499</c:v>
                </c:pt>
                <c:pt idx="199">
                  <c:v>0.2723391812865289</c:v>
                </c:pt>
                <c:pt idx="200">
                  <c:v>0.25241715399599829</c:v>
                </c:pt>
                <c:pt idx="201">
                  <c:v>0.27021052631577813</c:v>
                </c:pt>
                <c:pt idx="202">
                  <c:v>0.27023781676422365</c:v>
                </c:pt>
                <c:pt idx="203">
                  <c:v>0.26341910331391211</c:v>
                </c:pt>
                <c:pt idx="204">
                  <c:v>0.26257309941498025</c:v>
                </c:pt>
                <c:pt idx="205">
                  <c:v>0.24614035087711073</c:v>
                </c:pt>
                <c:pt idx="206">
                  <c:v>0.27837816764132972</c:v>
                </c:pt>
                <c:pt idx="207">
                  <c:v>0.24044054580910612</c:v>
                </c:pt>
                <c:pt idx="208">
                  <c:v>0.21190643274844859</c:v>
                </c:pt>
                <c:pt idx="209">
                  <c:v>0.25210526315778115</c:v>
                </c:pt>
                <c:pt idx="210">
                  <c:v>0.2827641325537808</c:v>
                </c:pt>
                <c:pt idx="211">
                  <c:v>0.25817543859644165</c:v>
                </c:pt>
                <c:pt idx="212">
                  <c:v>0.21011695906421582</c:v>
                </c:pt>
                <c:pt idx="213">
                  <c:v>0.23134892787533537</c:v>
                </c:pt>
                <c:pt idx="214">
                  <c:v>0.23198050682267082</c:v>
                </c:pt>
                <c:pt idx="215">
                  <c:v>0.25626510721244422</c:v>
                </c:pt>
                <c:pt idx="216">
                  <c:v>0.2343469785575534</c:v>
                </c:pt>
                <c:pt idx="217">
                  <c:v>0.21184015594533626</c:v>
                </c:pt>
                <c:pt idx="218">
                  <c:v>0.22643274853800224</c:v>
                </c:pt>
                <c:pt idx="219">
                  <c:v>0.23682651072132721</c:v>
                </c:pt>
                <c:pt idx="220">
                  <c:v>0.24217543859644231</c:v>
                </c:pt>
                <c:pt idx="221">
                  <c:v>0.22091228070177918</c:v>
                </c:pt>
                <c:pt idx="222">
                  <c:v>0.19688499025333189</c:v>
                </c:pt>
                <c:pt idx="223">
                  <c:v>0.22702923976599657</c:v>
                </c:pt>
                <c:pt idx="224">
                  <c:v>0.22231968810910699</c:v>
                </c:pt>
                <c:pt idx="225">
                  <c:v>0.22822612085778274</c:v>
                </c:pt>
                <c:pt idx="226">
                  <c:v>0.24539961013667044</c:v>
                </c:pt>
                <c:pt idx="227">
                  <c:v>0.21894346978555393</c:v>
                </c:pt>
                <c:pt idx="228">
                  <c:v>0.21062768031177551</c:v>
                </c:pt>
                <c:pt idx="229">
                  <c:v>0.20010526315790345</c:v>
                </c:pt>
                <c:pt idx="230">
                  <c:v>0.1962300194932155</c:v>
                </c:pt>
                <c:pt idx="231">
                  <c:v>0.18069005847955438</c:v>
                </c:pt>
                <c:pt idx="232">
                  <c:v>0.21188693957110963</c:v>
                </c:pt>
                <c:pt idx="233">
                  <c:v>0.23647563352822121</c:v>
                </c:pt>
                <c:pt idx="234">
                  <c:v>0.19242495126711151</c:v>
                </c:pt>
                <c:pt idx="235">
                  <c:v>0.17582066276800018</c:v>
                </c:pt>
                <c:pt idx="236">
                  <c:v>0.22449512670577579</c:v>
                </c:pt>
                <c:pt idx="237">
                  <c:v>0.18185575048733621</c:v>
                </c:pt>
                <c:pt idx="238">
                  <c:v>0.19688888888889072</c:v>
                </c:pt>
                <c:pt idx="239">
                  <c:v>0.22192202729043856</c:v>
                </c:pt>
                <c:pt idx="240">
                  <c:v>0.19605068226111172</c:v>
                </c:pt>
                <c:pt idx="241">
                  <c:v>0.20269005847955418</c:v>
                </c:pt>
                <c:pt idx="242">
                  <c:v>0.18492007797266657</c:v>
                </c:pt>
                <c:pt idx="243">
                  <c:v>0.19121247563355631</c:v>
                </c:pt>
                <c:pt idx="244">
                  <c:v>0.20684990253422278</c:v>
                </c:pt>
                <c:pt idx="245">
                  <c:v>0.1868732943468952</c:v>
                </c:pt>
                <c:pt idx="246">
                  <c:v>0.16809746588688487</c:v>
                </c:pt>
                <c:pt idx="247">
                  <c:v>0.17195711500977412</c:v>
                </c:pt>
                <c:pt idx="248">
                  <c:v>0.17266666666666525</c:v>
                </c:pt>
                <c:pt idx="249">
                  <c:v>0.19305653021444141</c:v>
                </c:pt>
                <c:pt idx="250">
                  <c:v>0.20285380116955559</c:v>
                </c:pt>
                <c:pt idx="251">
                  <c:v>0.19171929824556272</c:v>
                </c:pt>
                <c:pt idx="252">
                  <c:v>0.17419103313844869</c:v>
                </c:pt>
                <c:pt idx="253">
                  <c:v>0.17801169590643801</c:v>
                </c:pt>
                <c:pt idx="254">
                  <c:v>0.1943547758283474</c:v>
                </c:pt>
                <c:pt idx="255">
                  <c:v>0.16883820662786655</c:v>
                </c:pt>
                <c:pt idx="256">
                  <c:v>0.16343859649133305</c:v>
                </c:pt>
                <c:pt idx="257">
                  <c:v>0.16614424951266735</c:v>
                </c:pt>
                <c:pt idx="258">
                  <c:v>0.18614424951266512</c:v>
                </c:pt>
                <c:pt idx="259">
                  <c:v>0.1825107212475528</c:v>
                </c:pt>
                <c:pt idx="260">
                  <c:v>0.12972319688117581</c:v>
                </c:pt>
                <c:pt idx="261">
                  <c:v>0.16600389863533979</c:v>
                </c:pt>
                <c:pt idx="262">
                  <c:v>0.18948148148123808</c:v>
                </c:pt>
                <c:pt idx="263">
                  <c:v>0.16410136452244159</c:v>
                </c:pt>
                <c:pt idx="264">
                  <c:v>0.17675243664734097</c:v>
                </c:pt>
                <c:pt idx="265">
                  <c:v>0.15226900584792127</c:v>
                </c:pt>
                <c:pt idx="266">
                  <c:v>0.16140350877176984</c:v>
                </c:pt>
                <c:pt idx="267">
                  <c:v>0.18424171539964629</c:v>
                </c:pt>
                <c:pt idx="268">
                  <c:v>0.15036257309963169</c:v>
                </c:pt>
                <c:pt idx="269">
                  <c:v>0.14864327485378009</c:v>
                </c:pt>
                <c:pt idx="270">
                  <c:v>0.17863547758257567</c:v>
                </c:pt>
                <c:pt idx="271">
                  <c:v>0.16542300194933474</c:v>
                </c:pt>
                <c:pt idx="272">
                  <c:v>0.13495516569200516</c:v>
                </c:pt>
                <c:pt idx="273">
                  <c:v>0.1734697855750201</c:v>
                </c:pt>
                <c:pt idx="274">
                  <c:v>0.13176218323599748</c:v>
                </c:pt>
                <c:pt idx="275">
                  <c:v>0.14803118908385035</c:v>
                </c:pt>
                <c:pt idx="276">
                  <c:v>0.17006237816764369</c:v>
                </c:pt>
                <c:pt idx="277">
                  <c:v>0.14666276803111702</c:v>
                </c:pt>
                <c:pt idx="278">
                  <c:v>0.17234697855746448</c:v>
                </c:pt>
                <c:pt idx="279">
                  <c:v>0.14683430799214675</c:v>
                </c:pt>
                <c:pt idx="280">
                  <c:v>0.13063937621828892</c:v>
                </c:pt>
                <c:pt idx="281">
                  <c:v>0.15046003898644064</c:v>
                </c:pt>
                <c:pt idx="282">
                  <c:v>0.16065497076013899</c:v>
                </c:pt>
                <c:pt idx="283">
                  <c:v>0.14470565302133506</c:v>
                </c:pt>
                <c:pt idx="284">
                  <c:v>0.12992982456162502</c:v>
                </c:pt>
                <c:pt idx="285">
                  <c:v>0.14226510721274158</c:v>
                </c:pt>
                <c:pt idx="286">
                  <c:v>0.17190253411311451</c:v>
                </c:pt>
                <c:pt idx="287">
                  <c:v>0.16124756335258528</c:v>
                </c:pt>
                <c:pt idx="288">
                  <c:v>0.12810136452221768</c:v>
                </c:pt>
                <c:pt idx="289">
                  <c:v>0.1101091617935558</c:v>
                </c:pt>
                <c:pt idx="290">
                  <c:v>0.14528265107214616</c:v>
                </c:pt>
                <c:pt idx="291">
                  <c:v>0.13601559454177423</c:v>
                </c:pt>
                <c:pt idx="292">
                  <c:v>0.12447563352828946</c:v>
                </c:pt>
                <c:pt idx="293">
                  <c:v>0.15661598440563576</c:v>
                </c:pt>
                <c:pt idx="294">
                  <c:v>0.13885769980511461</c:v>
                </c:pt>
                <c:pt idx="295">
                  <c:v>0.13958284600370593</c:v>
                </c:pt>
                <c:pt idx="296">
                  <c:v>0.13331384015599326</c:v>
                </c:pt>
                <c:pt idx="297">
                  <c:v>0.12608187134511276</c:v>
                </c:pt>
                <c:pt idx="298">
                  <c:v>0.1558479532161435</c:v>
                </c:pt>
                <c:pt idx="299">
                  <c:v>0.14666276803110773</c:v>
                </c:pt>
                <c:pt idx="300">
                  <c:v>0.14111111111118324</c:v>
                </c:pt>
                <c:pt idx="301">
                  <c:v>0.12583625731006662</c:v>
                </c:pt>
                <c:pt idx="302">
                  <c:v>0.11695126705666942</c:v>
                </c:pt>
                <c:pt idx="303">
                  <c:v>0.13548538011681774</c:v>
                </c:pt>
                <c:pt idx="304">
                  <c:v>0.15317348927859012</c:v>
                </c:pt>
                <c:pt idx="305">
                  <c:v>0.12846393762178107</c:v>
                </c:pt>
                <c:pt idx="306">
                  <c:v>0.10371539961021618</c:v>
                </c:pt>
                <c:pt idx="307">
                  <c:v>0.1358752436648871</c:v>
                </c:pt>
                <c:pt idx="308">
                  <c:v>0.13446783625733769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D-4D23-A954-D21B6717F1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Hoja1!$B$2:$B$312</c:f>
              <c:numCache>
                <c:formatCode>General</c:formatCode>
                <c:ptCount val="311"/>
                <c:pt idx="0">
                  <c:v>1.3999999999999899</c:v>
                </c:pt>
                <c:pt idx="1">
                  <c:v>1.4099999999999899</c:v>
                </c:pt>
                <c:pt idx="2">
                  <c:v>1.4199999999999899</c:v>
                </c:pt>
                <c:pt idx="3">
                  <c:v>1.4299999999999899</c:v>
                </c:pt>
                <c:pt idx="4">
                  <c:v>1.43999999999999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1.52999999999999</c:v>
                </c:pt>
                <c:pt idx="14">
                  <c:v>1.54</c:v>
                </c:pt>
                <c:pt idx="15">
                  <c:v>1.5499999999999901</c:v>
                </c:pt>
                <c:pt idx="16">
                  <c:v>1.5599999999999901</c:v>
                </c:pt>
                <c:pt idx="17">
                  <c:v>1.5699999999999901</c:v>
                </c:pt>
                <c:pt idx="18">
                  <c:v>1.5799999999999901</c:v>
                </c:pt>
                <c:pt idx="19">
                  <c:v>1.5899999999999901</c:v>
                </c:pt>
                <c:pt idx="20">
                  <c:v>1.5999999999999901</c:v>
                </c:pt>
                <c:pt idx="21">
                  <c:v>1.6099999999999901</c:v>
                </c:pt>
                <c:pt idx="22">
                  <c:v>1.6199999999999899</c:v>
                </c:pt>
                <c:pt idx="23">
                  <c:v>1.6299999999999899</c:v>
                </c:pt>
                <c:pt idx="24">
                  <c:v>1.6399999999999899</c:v>
                </c:pt>
                <c:pt idx="25">
                  <c:v>1.6499999999999899</c:v>
                </c:pt>
                <c:pt idx="26">
                  <c:v>1.6599999999999899</c:v>
                </c:pt>
                <c:pt idx="27">
                  <c:v>1.6699999999999899</c:v>
                </c:pt>
                <c:pt idx="28">
                  <c:v>1.6799999999999899</c:v>
                </c:pt>
                <c:pt idx="29">
                  <c:v>1.68999999999999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1.75999999999999</c:v>
                </c:pt>
                <c:pt idx="37">
                  <c:v>1.77</c:v>
                </c:pt>
                <c:pt idx="38">
                  <c:v>1.77999999999999</c:v>
                </c:pt>
                <c:pt idx="39">
                  <c:v>1.79</c:v>
                </c:pt>
                <c:pt idx="40">
                  <c:v>1.7999999999999901</c:v>
                </c:pt>
                <c:pt idx="41">
                  <c:v>1.81</c:v>
                </c:pt>
                <c:pt idx="42">
                  <c:v>1.8199999999999901</c:v>
                </c:pt>
                <c:pt idx="43">
                  <c:v>1.8299999999999901</c:v>
                </c:pt>
                <c:pt idx="44">
                  <c:v>1.8399999999999901</c:v>
                </c:pt>
                <c:pt idx="45">
                  <c:v>1.8499999999999901</c:v>
                </c:pt>
                <c:pt idx="46">
                  <c:v>1.8599999999999901</c:v>
                </c:pt>
                <c:pt idx="47">
                  <c:v>1.8699999999999899</c:v>
                </c:pt>
                <c:pt idx="48">
                  <c:v>1.8799999999999899</c:v>
                </c:pt>
                <c:pt idx="49">
                  <c:v>1.8899999999999899</c:v>
                </c:pt>
                <c:pt idx="50">
                  <c:v>1.8999999999999899</c:v>
                </c:pt>
                <c:pt idx="51">
                  <c:v>1.9099999999999899</c:v>
                </c:pt>
                <c:pt idx="52">
                  <c:v>1.9199999999999899</c:v>
                </c:pt>
                <c:pt idx="53">
                  <c:v>1.9299999999999899</c:v>
                </c:pt>
                <c:pt idx="54">
                  <c:v>1.93999999999999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1.98999999999999</c:v>
                </c:pt>
                <c:pt idx="60">
                  <c:v>2</c:v>
                </c:pt>
                <c:pt idx="61">
                  <c:v>2.00999999999999</c:v>
                </c:pt>
                <c:pt idx="62">
                  <c:v>2.02</c:v>
                </c:pt>
                <c:pt idx="63">
                  <c:v>2.02999999999999</c:v>
                </c:pt>
                <c:pt idx="64">
                  <c:v>2.04</c:v>
                </c:pt>
                <c:pt idx="65">
                  <c:v>2.0499999999999901</c:v>
                </c:pt>
                <c:pt idx="66">
                  <c:v>2.06</c:v>
                </c:pt>
                <c:pt idx="67">
                  <c:v>2.0699999999999901</c:v>
                </c:pt>
                <c:pt idx="68">
                  <c:v>2.08</c:v>
                </c:pt>
                <c:pt idx="69">
                  <c:v>2.0899999999999901</c:v>
                </c:pt>
                <c:pt idx="70">
                  <c:v>2.1</c:v>
                </c:pt>
                <c:pt idx="71">
                  <c:v>2.1099999999999901</c:v>
                </c:pt>
                <c:pt idx="72">
                  <c:v>2.12</c:v>
                </c:pt>
                <c:pt idx="73">
                  <c:v>2.1299999999999901</c:v>
                </c:pt>
                <c:pt idx="74">
                  <c:v>2.1399999999999899</c:v>
                </c:pt>
                <c:pt idx="75">
                  <c:v>2.1499999999999901</c:v>
                </c:pt>
                <c:pt idx="76">
                  <c:v>2.16</c:v>
                </c:pt>
                <c:pt idx="77">
                  <c:v>2.1699999999999902</c:v>
                </c:pt>
                <c:pt idx="78">
                  <c:v>2.1799999999999899</c:v>
                </c:pt>
                <c:pt idx="79">
                  <c:v>2.1899999999999902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2.21999999999999</c:v>
                </c:pt>
                <c:pt idx="83">
                  <c:v>2.23</c:v>
                </c:pt>
                <c:pt idx="84">
                  <c:v>2.23999999999999</c:v>
                </c:pt>
                <c:pt idx="85">
                  <c:v>2.25</c:v>
                </c:pt>
                <c:pt idx="86">
                  <c:v>2.25999999999999</c:v>
                </c:pt>
                <c:pt idx="87">
                  <c:v>2.27</c:v>
                </c:pt>
                <c:pt idx="88">
                  <c:v>2.27999999999999</c:v>
                </c:pt>
                <c:pt idx="89">
                  <c:v>2.29</c:v>
                </c:pt>
                <c:pt idx="90">
                  <c:v>2.2999999999999901</c:v>
                </c:pt>
                <c:pt idx="91">
                  <c:v>2.31</c:v>
                </c:pt>
                <c:pt idx="92">
                  <c:v>2.3199999999999901</c:v>
                </c:pt>
                <c:pt idx="93">
                  <c:v>2.33</c:v>
                </c:pt>
                <c:pt idx="94">
                  <c:v>2.3399999999999901</c:v>
                </c:pt>
                <c:pt idx="95">
                  <c:v>2.35</c:v>
                </c:pt>
                <c:pt idx="96">
                  <c:v>2.3599999999999901</c:v>
                </c:pt>
                <c:pt idx="97">
                  <c:v>2.37</c:v>
                </c:pt>
                <c:pt idx="98">
                  <c:v>2.3799999999999901</c:v>
                </c:pt>
                <c:pt idx="99">
                  <c:v>2.3899999999999899</c:v>
                </c:pt>
                <c:pt idx="100">
                  <c:v>2.3999999999999901</c:v>
                </c:pt>
                <c:pt idx="101">
                  <c:v>2.41</c:v>
                </c:pt>
                <c:pt idx="102">
                  <c:v>2.4199999999999902</c:v>
                </c:pt>
                <c:pt idx="103">
                  <c:v>2.4299999999999899</c:v>
                </c:pt>
                <c:pt idx="104">
                  <c:v>2.4399999999999902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2.46999999999999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2.5499999999999901</c:v>
                </c:pt>
                <c:pt idx="116">
                  <c:v>2.5599999999999898</c:v>
                </c:pt>
                <c:pt idx="117">
                  <c:v>2.5699999999999901</c:v>
                </c:pt>
                <c:pt idx="118">
                  <c:v>2.58</c:v>
                </c:pt>
                <c:pt idx="119">
                  <c:v>2.5899999999999901</c:v>
                </c:pt>
                <c:pt idx="120">
                  <c:v>2.5999999999999899</c:v>
                </c:pt>
                <c:pt idx="121">
                  <c:v>2.6099999999999901</c:v>
                </c:pt>
                <c:pt idx="122">
                  <c:v>2.62</c:v>
                </c:pt>
                <c:pt idx="123">
                  <c:v>2.6299999999999901</c:v>
                </c:pt>
                <c:pt idx="124">
                  <c:v>2.6399999999999899</c:v>
                </c:pt>
                <c:pt idx="125">
                  <c:v>2.6499999999999901</c:v>
                </c:pt>
                <c:pt idx="126">
                  <c:v>2.66</c:v>
                </c:pt>
                <c:pt idx="127">
                  <c:v>2.6699999999999902</c:v>
                </c:pt>
                <c:pt idx="128">
                  <c:v>2.6799999999999899</c:v>
                </c:pt>
                <c:pt idx="129">
                  <c:v>2.6899999999999902</c:v>
                </c:pt>
                <c:pt idx="130">
                  <c:v>2.7</c:v>
                </c:pt>
                <c:pt idx="131">
                  <c:v>2.71</c:v>
                </c:pt>
                <c:pt idx="132">
                  <c:v>2.71999999999999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2.75999999999999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2.7999999999999901</c:v>
                </c:pt>
                <c:pt idx="141">
                  <c:v>2.8099999999999898</c:v>
                </c:pt>
                <c:pt idx="142">
                  <c:v>2.8199999999999901</c:v>
                </c:pt>
                <c:pt idx="143">
                  <c:v>2.83</c:v>
                </c:pt>
                <c:pt idx="144">
                  <c:v>2.8399999999999901</c:v>
                </c:pt>
                <c:pt idx="145">
                  <c:v>2.8499999999999899</c:v>
                </c:pt>
                <c:pt idx="146">
                  <c:v>2.8599999999999901</c:v>
                </c:pt>
                <c:pt idx="147">
                  <c:v>2.87</c:v>
                </c:pt>
                <c:pt idx="148">
                  <c:v>2.8799999999999901</c:v>
                </c:pt>
                <c:pt idx="149">
                  <c:v>2.8899999999999899</c:v>
                </c:pt>
                <c:pt idx="150">
                  <c:v>2.8999999999999901</c:v>
                </c:pt>
                <c:pt idx="151">
                  <c:v>2.91</c:v>
                </c:pt>
                <c:pt idx="152">
                  <c:v>2.9199999999999902</c:v>
                </c:pt>
                <c:pt idx="153">
                  <c:v>2.9299999999999899</c:v>
                </c:pt>
                <c:pt idx="154">
                  <c:v>2.9399999999999902</c:v>
                </c:pt>
                <c:pt idx="155">
                  <c:v>2.95</c:v>
                </c:pt>
                <c:pt idx="156">
                  <c:v>2.96</c:v>
                </c:pt>
                <c:pt idx="157">
                  <c:v>2.96999999999999</c:v>
                </c:pt>
                <c:pt idx="158">
                  <c:v>2.98</c:v>
                </c:pt>
                <c:pt idx="159">
                  <c:v>2.99</c:v>
                </c:pt>
                <c:pt idx="160">
                  <c:v>3</c:v>
                </c:pt>
                <c:pt idx="161">
                  <c:v>3.00999999999999</c:v>
                </c:pt>
                <c:pt idx="162">
                  <c:v>3.02</c:v>
                </c:pt>
                <c:pt idx="163">
                  <c:v>3.03</c:v>
                </c:pt>
                <c:pt idx="164">
                  <c:v>3.04</c:v>
                </c:pt>
                <c:pt idx="165">
                  <c:v>3.0499999999999901</c:v>
                </c:pt>
                <c:pt idx="166">
                  <c:v>3.06</c:v>
                </c:pt>
                <c:pt idx="167">
                  <c:v>3.0699999999999901</c:v>
                </c:pt>
                <c:pt idx="168">
                  <c:v>3.08</c:v>
                </c:pt>
                <c:pt idx="169">
                  <c:v>3.0899999999999901</c:v>
                </c:pt>
                <c:pt idx="170">
                  <c:v>3.0999999999999899</c:v>
                </c:pt>
                <c:pt idx="171">
                  <c:v>3.1099999999999901</c:v>
                </c:pt>
                <c:pt idx="172">
                  <c:v>3.12</c:v>
                </c:pt>
                <c:pt idx="173">
                  <c:v>3.1299999999999901</c:v>
                </c:pt>
                <c:pt idx="174">
                  <c:v>3.1399999999999899</c:v>
                </c:pt>
                <c:pt idx="175">
                  <c:v>3.1499999999999901</c:v>
                </c:pt>
                <c:pt idx="176">
                  <c:v>3.16</c:v>
                </c:pt>
                <c:pt idx="177">
                  <c:v>3.1699999999999902</c:v>
                </c:pt>
                <c:pt idx="178">
                  <c:v>3.1799999999999899</c:v>
                </c:pt>
                <c:pt idx="179">
                  <c:v>3.1899999999999902</c:v>
                </c:pt>
                <c:pt idx="180">
                  <c:v>3.2</c:v>
                </c:pt>
                <c:pt idx="181">
                  <c:v>3.21</c:v>
                </c:pt>
                <c:pt idx="182">
                  <c:v>3.21999999999999</c:v>
                </c:pt>
                <c:pt idx="183">
                  <c:v>3.23</c:v>
                </c:pt>
                <c:pt idx="184">
                  <c:v>3.24</c:v>
                </c:pt>
                <c:pt idx="185">
                  <c:v>3.25</c:v>
                </c:pt>
                <c:pt idx="186">
                  <c:v>3.25999999999999</c:v>
                </c:pt>
                <c:pt idx="187">
                  <c:v>3.27</c:v>
                </c:pt>
                <c:pt idx="188">
                  <c:v>3.28</c:v>
                </c:pt>
                <c:pt idx="189">
                  <c:v>3.29</c:v>
                </c:pt>
                <c:pt idx="190">
                  <c:v>3.2999999999999901</c:v>
                </c:pt>
                <c:pt idx="191">
                  <c:v>3.31</c:v>
                </c:pt>
                <c:pt idx="192">
                  <c:v>3.3199999999999901</c:v>
                </c:pt>
                <c:pt idx="193">
                  <c:v>3.33</c:v>
                </c:pt>
                <c:pt idx="194">
                  <c:v>3.3399999999999901</c:v>
                </c:pt>
                <c:pt idx="195">
                  <c:v>3.3499999999999899</c:v>
                </c:pt>
                <c:pt idx="196">
                  <c:v>3.3599999999999901</c:v>
                </c:pt>
                <c:pt idx="197">
                  <c:v>3.37</c:v>
                </c:pt>
                <c:pt idx="198">
                  <c:v>3.3799999999999901</c:v>
                </c:pt>
                <c:pt idx="199">
                  <c:v>3.3899999999999899</c:v>
                </c:pt>
                <c:pt idx="200">
                  <c:v>3.3999999999999901</c:v>
                </c:pt>
                <c:pt idx="201">
                  <c:v>3.41</c:v>
                </c:pt>
                <c:pt idx="202">
                  <c:v>3.4199999999999902</c:v>
                </c:pt>
                <c:pt idx="203">
                  <c:v>3.43</c:v>
                </c:pt>
                <c:pt idx="204">
                  <c:v>3.4399999999999902</c:v>
                </c:pt>
                <c:pt idx="205">
                  <c:v>3.44999999999999</c:v>
                </c:pt>
                <c:pt idx="206">
                  <c:v>3.46</c:v>
                </c:pt>
                <c:pt idx="207">
                  <c:v>3.46999999999999</c:v>
                </c:pt>
                <c:pt idx="208">
                  <c:v>3.48</c:v>
                </c:pt>
                <c:pt idx="209">
                  <c:v>3.48999999999999</c:v>
                </c:pt>
                <c:pt idx="210">
                  <c:v>3.5</c:v>
                </c:pt>
                <c:pt idx="211">
                  <c:v>3.50999999999999</c:v>
                </c:pt>
                <c:pt idx="212">
                  <c:v>3.52</c:v>
                </c:pt>
                <c:pt idx="213">
                  <c:v>3.52999999999999</c:v>
                </c:pt>
                <c:pt idx="214">
                  <c:v>3.54</c:v>
                </c:pt>
                <c:pt idx="215">
                  <c:v>3.5499999999999901</c:v>
                </c:pt>
                <c:pt idx="216">
                  <c:v>3.56</c:v>
                </c:pt>
                <c:pt idx="217">
                  <c:v>3.5699999999999901</c:v>
                </c:pt>
                <c:pt idx="218">
                  <c:v>3.58</c:v>
                </c:pt>
                <c:pt idx="219">
                  <c:v>3.5899999999999901</c:v>
                </c:pt>
                <c:pt idx="220">
                  <c:v>3.6</c:v>
                </c:pt>
                <c:pt idx="221">
                  <c:v>3.6099999999999901</c:v>
                </c:pt>
                <c:pt idx="222">
                  <c:v>3.62</c:v>
                </c:pt>
                <c:pt idx="223">
                  <c:v>3.6299999999999901</c:v>
                </c:pt>
                <c:pt idx="224">
                  <c:v>3.64</c:v>
                </c:pt>
                <c:pt idx="225">
                  <c:v>3.6499999999999901</c:v>
                </c:pt>
                <c:pt idx="226">
                  <c:v>3.66</c:v>
                </c:pt>
                <c:pt idx="227">
                  <c:v>3.6699999999999902</c:v>
                </c:pt>
                <c:pt idx="228">
                  <c:v>3.68</c:v>
                </c:pt>
                <c:pt idx="229">
                  <c:v>3.6899999999999902</c:v>
                </c:pt>
                <c:pt idx="230">
                  <c:v>3.7</c:v>
                </c:pt>
                <c:pt idx="231">
                  <c:v>3.71</c:v>
                </c:pt>
                <c:pt idx="232">
                  <c:v>3.71999999999999</c:v>
                </c:pt>
                <c:pt idx="233">
                  <c:v>3.73</c:v>
                </c:pt>
                <c:pt idx="234">
                  <c:v>3.73999999999999</c:v>
                </c:pt>
                <c:pt idx="235">
                  <c:v>3.75</c:v>
                </c:pt>
                <c:pt idx="236">
                  <c:v>3.75999999999999</c:v>
                </c:pt>
                <c:pt idx="237">
                  <c:v>3.77</c:v>
                </c:pt>
                <c:pt idx="238">
                  <c:v>3.77999999999999</c:v>
                </c:pt>
                <c:pt idx="239">
                  <c:v>3.79</c:v>
                </c:pt>
                <c:pt idx="240">
                  <c:v>3.7999999999999901</c:v>
                </c:pt>
                <c:pt idx="241">
                  <c:v>3.81</c:v>
                </c:pt>
                <c:pt idx="242">
                  <c:v>3.8199999999999901</c:v>
                </c:pt>
                <c:pt idx="243">
                  <c:v>3.83</c:v>
                </c:pt>
                <c:pt idx="244">
                  <c:v>3.8399999999999901</c:v>
                </c:pt>
                <c:pt idx="245">
                  <c:v>3.85</c:v>
                </c:pt>
                <c:pt idx="246">
                  <c:v>3.8599999999999901</c:v>
                </c:pt>
                <c:pt idx="247">
                  <c:v>3.87</c:v>
                </c:pt>
                <c:pt idx="248">
                  <c:v>3.8799999999999901</c:v>
                </c:pt>
                <c:pt idx="249">
                  <c:v>3.89</c:v>
                </c:pt>
                <c:pt idx="250">
                  <c:v>3.8999999999999901</c:v>
                </c:pt>
                <c:pt idx="251">
                  <c:v>3.91</c:v>
                </c:pt>
                <c:pt idx="252">
                  <c:v>3.9199999999999902</c:v>
                </c:pt>
                <c:pt idx="253">
                  <c:v>3.93</c:v>
                </c:pt>
                <c:pt idx="254">
                  <c:v>3.9399999999999902</c:v>
                </c:pt>
                <c:pt idx="255">
                  <c:v>3.95</c:v>
                </c:pt>
                <c:pt idx="256">
                  <c:v>3.96</c:v>
                </c:pt>
                <c:pt idx="257">
                  <c:v>3.96999999999999</c:v>
                </c:pt>
                <c:pt idx="258">
                  <c:v>3.98</c:v>
                </c:pt>
                <c:pt idx="259">
                  <c:v>3.98999999999999</c:v>
                </c:pt>
                <c:pt idx="260">
                  <c:v>4</c:v>
                </c:pt>
                <c:pt idx="261">
                  <c:v>4.00999999999999</c:v>
                </c:pt>
                <c:pt idx="262">
                  <c:v>4.0199999999999898</c:v>
                </c:pt>
                <c:pt idx="263">
                  <c:v>4.0299999999999896</c:v>
                </c:pt>
                <c:pt idx="264">
                  <c:v>4.04</c:v>
                </c:pt>
                <c:pt idx="265">
                  <c:v>4.0499999999999901</c:v>
                </c:pt>
                <c:pt idx="266">
                  <c:v>4.0599999999999996</c:v>
                </c:pt>
                <c:pt idx="267">
                  <c:v>4.07</c:v>
                </c:pt>
                <c:pt idx="268">
                  <c:v>4.08</c:v>
                </c:pt>
                <c:pt idx="269">
                  <c:v>4.0899999999999901</c:v>
                </c:pt>
                <c:pt idx="270">
                  <c:v>4.0999999999999899</c:v>
                </c:pt>
                <c:pt idx="271">
                  <c:v>4.1099999999999897</c:v>
                </c:pt>
                <c:pt idx="272">
                  <c:v>4.12</c:v>
                </c:pt>
                <c:pt idx="273">
                  <c:v>4.1299999999999901</c:v>
                </c:pt>
                <c:pt idx="274">
                  <c:v>4.1399999999999997</c:v>
                </c:pt>
                <c:pt idx="275">
                  <c:v>4.1500000000000004</c:v>
                </c:pt>
                <c:pt idx="276">
                  <c:v>4.16</c:v>
                </c:pt>
                <c:pt idx="277">
                  <c:v>4.1699999999999902</c:v>
                </c:pt>
                <c:pt idx="278">
                  <c:v>4.1799999999999899</c:v>
                </c:pt>
                <c:pt idx="279">
                  <c:v>4.1899999999999897</c:v>
                </c:pt>
                <c:pt idx="280">
                  <c:v>4.2</c:v>
                </c:pt>
                <c:pt idx="281">
                  <c:v>4.21</c:v>
                </c:pt>
                <c:pt idx="282">
                  <c:v>4.21999999999999</c:v>
                </c:pt>
                <c:pt idx="283">
                  <c:v>4.2300000000000004</c:v>
                </c:pt>
                <c:pt idx="284">
                  <c:v>4.24</c:v>
                </c:pt>
                <c:pt idx="285">
                  <c:v>4.25</c:v>
                </c:pt>
                <c:pt idx="286">
                  <c:v>4.25999999999999</c:v>
                </c:pt>
                <c:pt idx="287">
                  <c:v>4.2699999999999898</c:v>
                </c:pt>
                <c:pt idx="288">
                  <c:v>4.2799999999999896</c:v>
                </c:pt>
                <c:pt idx="289">
                  <c:v>4.29</c:v>
                </c:pt>
                <c:pt idx="290">
                  <c:v>4.2999999999999901</c:v>
                </c:pt>
                <c:pt idx="291">
                  <c:v>4.3099999999999996</c:v>
                </c:pt>
                <c:pt idx="292">
                  <c:v>4.32</c:v>
                </c:pt>
                <c:pt idx="293">
                  <c:v>4.33</c:v>
                </c:pt>
                <c:pt idx="294">
                  <c:v>4.3399999999999901</c:v>
                </c:pt>
                <c:pt idx="295">
                  <c:v>4.3499999999999899</c:v>
                </c:pt>
                <c:pt idx="296">
                  <c:v>4.3599999999999897</c:v>
                </c:pt>
                <c:pt idx="297">
                  <c:v>4.37</c:v>
                </c:pt>
                <c:pt idx="298">
                  <c:v>4.3799999999999901</c:v>
                </c:pt>
                <c:pt idx="299">
                  <c:v>4.3899999999999997</c:v>
                </c:pt>
                <c:pt idx="300">
                  <c:v>4.4000000000000004</c:v>
                </c:pt>
                <c:pt idx="301">
                  <c:v>4.41</c:v>
                </c:pt>
                <c:pt idx="302">
                  <c:v>4.4199999999999902</c:v>
                </c:pt>
                <c:pt idx="303">
                  <c:v>4.4299999999999899</c:v>
                </c:pt>
                <c:pt idx="304">
                  <c:v>4.4399999999999897</c:v>
                </c:pt>
                <c:pt idx="305">
                  <c:v>4.45</c:v>
                </c:pt>
                <c:pt idx="306">
                  <c:v>4.46</c:v>
                </c:pt>
                <c:pt idx="307">
                  <c:v>4.47</c:v>
                </c:pt>
                <c:pt idx="308">
                  <c:v>4.4800000000000004</c:v>
                </c:pt>
                <c:pt idx="309">
                  <c:v>4.49</c:v>
                </c:pt>
                <c:pt idx="310">
                  <c:v>4.5</c:v>
                </c:pt>
              </c:numCache>
            </c:numRef>
          </c:xVal>
          <c:yVal>
            <c:numRef>
              <c:f>Hoja1!$O$2:$O$312</c:f>
              <c:numCache>
                <c:formatCode>General</c:formatCode>
                <c:ptCount val="311"/>
                <c:pt idx="0">
                  <c:v>0.14392206530252408</c:v>
                </c:pt>
                <c:pt idx="1">
                  <c:v>0.14844884378077552</c:v>
                </c:pt>
                <c:pt idx="2">
                  <c:v>0.15215063894759168</c:v>
                </c:pt>
                <c:pt idx="3">
                  <c:v>0.15862849188310893</c:v>
                </c:pt>
                <c:pt idx="4">
                  <c:v>0.16383437997539346</c:v>
                </c:pt>
                <c:pt idx="5">
                  <c:v>0.16857559438908051</c:v>
                </c:pt>
                <c:pt idx="6">
                  <c:v>0.17382426607016474</c:v>
                </c:pt>
                <c:pt idx="7">
                  <c:v>0.1793540677425034</c:v>
                </c:pt>
                <c:pt idx="8">
                  <c:v>0.18557481182613306</c:v>
                </c:pt>
                <c:pt idx="9">
                  <c:v>0.19288017142926334</c:v>
                </c:pt>
                <c:pt idx="10">
                  <c:v>0.19657668703471387</c:v>
                </c:pt>
                <c:pt idx="11">
                  <c:v>0.20347367175326814</c:v>
                </c:pt>
                <c:pt idx="12">
                  <c:v>0.20913120320794859</c:v>
                </c:pt>
                <c:pt idx="13">
                  <c:v>0.21405162336566749</c:v>
                </c:pt>
                <c:pt idx="14">
                  <c:v>0.21940857263340641</c:v>
                </c:pt>
                <c:pt idx="15">
                  <c:v>0.22902724200036922</c:v>
                </c:pt>
                <c:pt idx="16">
                  <c:v>0.23598843002735523</c:v>
                </c:pt>
                <c:pt idx="17">
                  <c:v>0.24210150938251934</c:v>
                </c:pt>
                <c:pt idx="18">
                  <c:v>0.24860947975552661</c:v>
                </c:pt>
                <c:pt idx="19">
                  <c:v>0.255473185212232</c:v>
                </c:pt>
                <c:pt idx="20">
                  <c:v>0.26254800922500665</c:v>
                </c:pt>
                <c:pt idx="21">
                  <c:v>0.26899626116931002</c:v>
                </c:pt>
                <c:pt idx="22">
                  <c:v>0.27818849302331122</c:v>
                </c:pt>
                <c:pt idx="23">
                  <c:v>0.28605866972345068</c:v>
                </c:pt>
                <c:pt idx="24">
                  <c:v>0.29369983745163958</c:v>
                </c:pt>
                <c:pt idx="25">
                  <c:v>0.29870651788308006</c:v>
                </c:pt>
                <c:pt idx="26">
                  <c:v>0.30608706737672831</c:v>
                </c:pt>
                <c:pt idx="27">
                  <c:v>0.31539046989185132</c:v>
                </c:pt>
                <c:pt idx="28">
                  <c:v>0.32394952846511155</c:v>
                </c:pt>
                <c:pt idx="29">
                  <c:v>0.33326908511423825</c:v>
                </c:pt>
                <c:pt idx="30">
                  <c:v>0.34075477861122339</c:v>
                </c:pt>
                <c:pt idx="31">
                  <c:v>0.35074163319013718</c:v>
                </c:pt>
                <c:pt idx="32">
                  <c:v>0.35910577821515538</c:v>
                </c:pt>
                <c:pt idx="33">
                  <c:v>0.36670617695169228</c:v>
                </c:pt>
                <c:pt idx="34">
                  <c:v>0.37765369064807475</c:v>
                </c:pt>
                <c:pt idx="35">
                  <c:v>0.38706006337768056</c:v>
                </c:pt>
                <c:pt idx="36">
                  <c:v>0.39771876097454401</c:v>
                </c:pt>
                <c:pt idx="37">
                  <c:v>0.4069176284792847</c:v>
                </c:pt>
                <c:pt idx="38">
                  <c:v>0.42059810983308976</c:v>
                </c:pt>
                <c:pt idx="39">
                  <c:v>0.42919296816063301</c:v>
                </c:pt>
                <c:pt idx="40">
                  <c:v>0.43808574530646016</c:v>
                </c:pt>
                <c:pt idx="41">
                  <c:v>0.45121620944078222</c:v>
                </c:pt>
                <c:pt idx="42">
                  <c:v>0.46375477663215636</c:v>
                </c:pt>
                <c:pt idx="43">
                  <c:v>0.47334272701484453</c:v>
                </c:pt>
                <c:pt idx="44">
                  <c:v>0.48436961195392775</c:v>
                </c:pt>
                <c:pt idx="45">
                  <c:v>0.49612630777727146</c:v>
                </c:pt>
                <c:pt idx="46">
                  <c:v>0.5070532307341955</c:v>
                </c:pt>
                <c:pt idx="47">
                  <c:v>0.52298083649851579</c:v>
                </c:pt>
                <c:pt idx="48">
                  <c:v>0.53391661738179863</c:v>
                </c:pt>
                <c:pt idx="49">
                  <c:v>0.55035570626894692</c:v>
                </c:pt>
                <c:pt idx="50">
                  <c:v>0.5634375052810352</c:v>
                </c:pt>
                <c:pt idx="51">
                  <c:v>0.57841059635170078</c:v>
                </c:pt>
                <c:pt idx="52">
                  <c:v>0.58887645680469369</c:v>
                </c:pt>
                <c:pt idx="53">
                  <c:v>0.60374408345763353</c:v>
                </c:pt>
                <c:pt idx="54">
                  <c:v>0.6184116441121188</c:v>
                </c:pt>
                <c:pt idx="55">
                  <c:v>0.63426849026447507</c:v>
                </c:pt>
                <c:pt idx="56">
                  <c:v>0.65092297738791016</c:v>
                </c:pt>
                <c:pt idx="57">
                  <c:v>0.66928189408607752</c:v>
                </c:pt>
                <c:pt idx="58">
                  <c:v>0.68484364260045794</c:v>
                </c:pt>
                <c:pt idx="59">
                  <c:v>0.70495453062185887</c:v>
                </c:pt>
                <c:pt idx="60">
                  <c:v>0.72467079516978783</c:v>
                </c:pt>
                <c:pt idx="61">
                  <c:v>0.74633485399463018</c:v>
                </c:pt>
                <c:pt idx="62">
                  <c:v>0.76721572595478327</c:v>
                </c:pt>
                <c:pt idx="63">
                  <c:v>0.7860660814229643</c:v>
                </c:pt>
                <c:pt idx="64">
                  <c:v>0.80287728993722496</c:v>
                </c:pt>
                <c:pt idx="65">
                  <c:v>0.82780374429367987</c:v>
                </c:pt>
                <c:pt idx="66">
                  <c:v>0.85298321561681079</c:v>
                </c:pt>
                <c:pt idx="67">
                  <c:v>0.88063097362562504</c:v>
                </c:pt>
                <c:pt idx="68">
                  <c:v>0.90195954876826911</c:v>
                </c:pt>
                <c:pt idx="69">
                  <c:v>0.93064660154247147</c:v>
                </c:pt>
                <c:pt idx="70">
                  <c:v>0.95500437419705009</c:v>
                </c:pt>
                <c:pt idx="71">
                  <c:v>0.99140688148012079</c:v>
                </c:pt>
                <c:pt idx="72">
                  <c:v>1.0213040861516651</c:v>
                </c:pt>
                <c:pt idx="73">
                  <c:v>1.0514012148292937</c:v>
                </c:pt>
                <c:pt idx="74">
                  <c:v>1.0779481778936255</c:v>
                </c:pt>
                <c:pt idx="75">
                  <c:v>1.1065576450141992</c:v>
                </c:pt>
                <c:pt idx="76">
                  <c:v>1.1404071165293781</c:v>
                </c:pt>
                <c:pt idx="77">
                  <c:v>1.1813987769257284</c:v>
                </c:pt>
                <c:pt idx="78">
                  <c:v>1.2047947241799435</c:v>
                </c:pt>
                <c:pt idx="79">
                  <c:v>1.248417307205032</c:v>
                </c:pt>
                <c:pt idx="80">
                  <c:v>1.2808148877269878</c:v>
                </c:pt>
                <c:pt idx="81">
                  <c:v>1.2992485666876872</c:v>
                </c:pt>
                <c:pt idx="82">
                  <c:v>1.3460106414773001</c:v>
                </c:pt>
                <c:pt idx="83">
                  <c:v>1.3661914360185718</c:v>
                </c:pt>
                <c:pt idx="84">
                  <c:v>1.3985502362838487</c:v>
                </c:pt>
                <c:pt idx="85">
                  <c:v>1.4181242304777306</c:v>
                </c:pt>
                <c:pt idx="86">
                  <c:v>1.4467711893903417</c:v>
                </c:pt>
                <c:pt idx="87">
                  <c:v>1.4668199821172805</c:v>
                </c:pt>
                <c:pt idx="88">
                  <c:v>1.4870234978123655</c:v>
                </c:pt>
                <c:pt idx="89">
                  <c:v>1.5098901951409689</c:v>
                </c:pt>
                <c:pt idx="90">
                  <c:v>1.5147385299143421</c:v>
                </c:pt>
                <c:pt idx="91">
                  <c:v>1.5171408881501471</c:v>
                </c:pt>
                <c:pt idx="92">
                  <c:v>1.5185361124050036</c:v>
                </c:pt>
                <c:pt idx="93">
                  <c:v>1.5220576589509884</c:v>
                </c:pt>
                <c:pt idx="94">
                  <c:v>1.5135841768558986</c:v>
                </c:pt>
                <c:pt idx="95">
                  <c:v>1.5081627887949778</c:v>
                </c:pt>
                <c:pt idx="96">
                  <c:v>1.4962345526234127</c:v>
                </c:pt>
                <c:pt idx="97">
                  <c:v>1.4671373327349961</c:v>
                </c:pt>
                <c:pt idx="98">
                  <c:v>1.4480994975384156</c:v>
                </c:pt>
                <c:pt idx="99">
                  <c:v>1.4262784963594595</c:v>
                </c:pt>
                <c:pt idx="100">
                  <c:v>1.400779211575081</c:v>
                </c:pt>
                <c:pt idx="101">
                  <c:v>1.3738542626953085</c:v>
                </c:pt>
                <c:pt idx="102">
                  <c:v>1.3427046754185237</c:v>
                </c:pt>
                <c:pt idx="103">
                  <c:v>1.3109599356459547</c:v>
                </c:pt>
                <c:pt idx="104">
                  <c:v>1.2802514027166338</c:v>
                </c:pt>
                <c:pt idx="105">
                  <c:v>1.2442757906137327</c:v>
                </c:pt>
                <c:pt idx="106">
                  <c:v>1.2143754881506013</c:v>
                </c:pt>
                <c:pt idx="107">
                  <c:v>1.1789714270565057</c:v>
                </c:pt>
                <c:pt idx="108">
                  <c:v>1.1486289066181712</c:v>
                </c:pt>
                <c:pt idx="109">
                  <c:v>1.1174224136412565</c:v>
                </c:pt>
                <c:pt idx="110">
                  <c:v>1.0851456624602309</c:v>
                </c:pt>
                <c:pt idx="111">
                  <c:v>1.055653266618154</c:v>
                </c:pt>
                <c:pt idx="112">
                  <c:v>1.0199832528883079</c:v>
                </c:pt>
                <c:pt idx="113">
                  <c:v>0.99272485010105194</c:v>
                </c:pt>
                <c:pt idx="114">
                  <c:v>0.96450445527131246</c:v>
                </c:pt>
                <c:pt idx="115">
                  <c:v>0.93857548422276615</c:v>
                </c:pt>
                <c:pt idx="116">
                  <c:v>0.91044533654899817</c:v>
                </c:pt>
                <c:pt idx="117">
                  <c:v>0.88357053169617861</c:v>
                </c:pt>
                <c:pt idx="118">
                  <c:v>0.86687707887546139</c:v>
                </c:pt>
                <c:pt idx="119">
                  <c:v>0.84085478360770471</c:v>
                </c:pt>
                <c:pt idx="120">
                  <c:v>0.82295292028984857</c:v>
                </c:pt>
                <c:pt idx="121">
                  <c:v>0.79590514387546285</c:v>
                </c:pt>
                <c:pt idx="122">
                  <c:v>0.77937635422422924</c:v>
                </c:pt>
                <c:pt idx="123">
                  <c:v>0.75952815770647353</c:v>
                </c:pt>
                <c:pt idx="124">
                  <c:v>0.73722327927618292</c:v>
                </c:pt>
                <c:pt idx="125">
                  <c:v>0.72098361940923761</c:v>
                </c:pt>
                <c:pt idx="126">
                  <c:v>0.70869547460679883</c:v>
                </c:pt>
                <c:pt idx="127">
                  <c:v>0.68970087972678229</c:v>
                </c:pt>
                <c:pt idx="128">
                  <c:v>0.6795364452092636</c:v>
                </c:pt>
                <c:pt idx="129">
                  <c:v>0.65876903338785497</c:v>
                </c:pt>
                <c:pt idx="130">
                  <c:v>0.64750420314599588</c:v>
                </c:pt>
                <c:pt idx="131">
                  <c:v>0.63433090566065886</c:v>
                </c:pt>
                <c:pt idx="132">
                  <c:v>0.61890589111484628</c:v>
                </c:pt>
                <c:pt idx="133">
                  <c:v>0.61137195994933513</c:v>
                </c:pt>
                <c:pt idx="134">
                  <c:v>0.59839994927612317</c:v>
                </c:pt>
                <c:pt idx="135">
                  <c:v>0.58496021291964528</c:v>
                </c:pt>
                <c:pt idx="136">
                  <c:v>0.57815644789653897</c:v>
                </c:pt>
                <c:pt idx="137">
                  <c:v>0.56499657630652822</c:v>
                </c:pt>
                <c:pt idx="138">
                  <c:v>0.55390636409937033</c:v>
                </c:pt>
                <c:pt idx="139">
                  <c:v>0.54602157212786917</c:v>
                </c:pt>
                <c:pt idx="140">
                  <c:v>0.5398567411113423</c:v>
                </c:pt>
                <c:pt idx="141">
                  <c:v>0.53252457556216914</c:v>
                </c:pt>
                <c:pt idx="142">
                  <c:v>0.52118086042323408</c:v>
                </c:pt>
                <c:pt idx="143">
                  <c:v>0.51401316085442827</c:v>
                </c:pt>
                <c:pt idx="144">
                  <c:v>0.50189813661080107</c:v>
                </c:pt>
                <c:pt idx="145">
                  <c:v>0.4998058750966643</c:v>
                </c:pt>
                <c:pt idx="146">
                  <c:v>0.4873930395608278</c:v>
                </c:pt>
                <c:pt idx="147">
                  <c:v>0.48219559788183414</c:v>
                </c:pt>
                <c:pt idx="148">
                  <c:v>0.47504589713485301</c:v>
                </c:pt>
                <c:pt idx="149">
                  <c:v>0.46790142364058551</c:v>
                </c:pt>
                <c:pt idx="150">
                  <c:v>0.46142073390997751</c:v>
                </c:pt>
                <c:pt idx="151">
                  <c:v>0.45568805425800979</c:v>
                </c:pt>
                <c:pt idx="152">
                  <c:v>0.45056126671134139</c:v>
                </c:pt>
                <c:pt idx="153">
                  <c:v>0.44488179443439163</c:v>
                </c:pt>
                <c:pt idx="154">
                  <c:v>0.43914361769382343</c:v>
                </c:pt>
                <c:pt idx="155">
                  <c:v>0.43348125875894256</c:v>
                </c:pt>
                <c:pt idx="156">
                  <c:v>0.42499988233707037</c:v>
                </c:pt>
                <c:pt idx="157">
                  <c:v>0.42086778887070359</c:v>
                </c:pt>
                <c:pt idx="158">
                  <c:v>0.41690155542618251</c:v>
                </c:pt>
                <c:pt idx="159">
                  <c:v>0.40991455788679709</c:v>
                </c:pt>
                <c:pt idx="160">
                  <c:v>0.40558041925971405</c:v>
                </c:pt>
                <c:pt idx="161">
                  <c:v>0.40312912256428046</c:v>
                </c:pt>
                <c:pt idx="162">
                  <c:v>0.39580993142858745</c:v>
                </c:pt>
                <c:pt idx="163">
                  <c:v>0.39340505280907395</c:v>
                </c:pt>
                <c:pt idx="164">
                  <c:v>0.38691020446435348</c:v>
                </c:pt>
                <c:pt idx="165">
                  <c:v>0.38211986041937646</c:v>
                </c:pt>
                <c:pt idx="166">
                  <c:v>0.37978974886448041</c:v>
                </c:pt>
                <c:pt idx="167">
                  <c:v>0.37381923969107983</c:v>
                </c:pt>
                <c:pt idx="168">
                  <c:v>0.36945062150310715</c:v>
                </c:pt>
                <c:pt idx="169">
                  <c:v>0.36514298556064323</c:v>
                </c:pt>
                <c:pt idx="170">
                  <c:v>0.36043459374993458</c:v>
                </c:pt>
                <c:pt idx="171">
                  <c:v>0.35915757030140344</c:v>
                </c:pt>
                <c:pt idx="172">
                  <c:v>0.35494199352257561</c:v>
                </c:pt>
                <c:pt idx="173">
                  <c:v>0.35023996367265781</c:v>
                </c:pt>
                <c:pt idx="174">
                  <c:v>0.34673173828373016</c:v>
                </c:pt>
                <c:pt idx="175">
                  <c:v>0.34430890105144329</c:v>
                </c:pt>
                <c:pt idx="176">
                  <c:v>0.33965877098526764</c:v>
                </c:pt>
                <c:pt idx="177">
                  <c:v>0.3359649528144793</c:v>
                </c:pt>
                <c:pt idx="178">
                  <c:v>0.33317820505303891</c:v>
                </c:pt>
                <c:pt idx="179">
                  <c:v>0.3278303138030132</c:v>
                </c:pt>
                <c:pt idx="180">
                  <c:v>0.3272573383732118</c:v>
                </c:pt>
                <c:pt idx="181">
                  <c:v>0.32263405964943231</c:v>
                </c:pt>
                <c:pt idx="182">
                  <c:v>0.31962848062936727</c:v>
                </c:pt>
                <c:pt idx="183">
                  <c:v>0.31712558114675221</c:v>
                </c:pt>
                <c:pt idx="184">
                  <c:v>0.31247185127720822</c:v>
                </c:pt>
                <c:pt idx="185">
                  <c:v>0.31125321385307986</c:v>
                </c:pt>
                <c:pt idx="186">
                  <c:v>0.30701332040983748</c:v>
                </c:pt>
                <c:pt idx="187">
                  <c:v>0.30484319328585097</c:v>
                </c:pt>
                <c:pt idx="188">
                  <c:v>0.30047107182007532</c:v>
                </c:pt>
                <c:pt idx="189">
                  <c:v>0.29817379945509087</c:v>
                </c:pt>
                <c:pt idx="190">
                  <c:v>0.29562290668501595</c:v>
                </c:pt>
                <c:pt idx="191">
                  <c:v>0.29384606614699305</c:v>
                </c:pt>
                <c:pt idx="192">
                  <c:v>0.28963387131302332</c:v>
                </c:pt>
                <c:pt idx="193">
                  <c:v>0.28695587653927518</c:v>
                </c:pt>
                <c:pt idx="194">
                  <c:v>0.28514653834621184</c:v>
                </c:pt>
                <c:pt idx="195">
                  <c:v>0.28205506274208708</c:v>
                </c:pt>
                <c:pt idx="196">
                  <c:v>0.28005551322308875</c:v>
                </c:pt>
                <c:pt idx="197">
                  <c:v>0.27785207401753331</c:v>
                </c:pt>
                <c:pt idx="198">
                  <c:v>0.27415901963371736</c:v>
                </c:pt>
                <c:pt idx="199">
                  <c:v>0.27242926042079774</c:v>
                </c:pt>
                <c:pt idx="200">
                  <c:v>0.27036087831834221</c:v>
                </c:pt>
                <c:pt idx="201">
                  <c:v>0.26782457853428615</c:v>
                </c:pt>
                <c:pt idx="202">
                  <c:v>0.26656805398309147</c:v>
                </c:pt>
                <c:pt idx="203">
                  <c:v>0.26186194965965726</c:v>
                </c:pt>
                <c:pt idx="204">
                  <c:v>0.26065805547364301</c:v>
                </c:pt>
                <c:pt idx="205">
                  <c:v>0.25913438602694749</c:v>
                </c:pt>
                <c:pt idx="206">
                  <c:v>0.25471998304506144</c:v>
                </c:pt>
                <c:pt idx="207">
                  <c:v>0.25467453294890208</c:v>
                </c:pt>
                <c:pt idx="208">
                  <c:v>0.25280360175176997</c:v>
                </c:pt>
                <c:pt idx="209">
                  <c:v>0.25056566259632568</c:v>
                </c:pt>
                <c:pt idx="210">
                  <c:v>0.24800306004096945</c:v>
                </c:pt>
                <c:pt idx="211">
                  <c:v>0.2459766075731192</c:v>
                </c:pt>
                <c:pt idx="212">
                  <c:v>0.2442792683292058</c:v>
                </c:pt>
                <c:pt idx="213">
                  <c:v>0.24136212898978759</c:v>
                </c:pt>
                <c:pt idx="214">
                  <c:v>0.24040498786480755</c:v>
                </c:pt>
                <c:pt idx="215">
                  <c:v>0.23920182812293847</c:v>
                </c:pt>
                <c:pt idx="216">
                  <c:v>0.23552602796464353</c:v>
                </c:pt>
                <c:pt idx="217">
                  <c:v>0.23387650875184507</c:v>
                </c:pt>
                <c:pt idx="218">
                  <c:v>0.23332748071307771</c:v>
                </c:pt>
                <c:pt idx="219">
                  <c:v>0.23088629139767475</c:v>
                </c:pt>
                <c:pt idx="220">
                  <c:v>0.22748849976461932</c:v>
                </c:pt>
                <c:pt idx="221">
                  <c:v>0.22680732526038613</c:v>
                </c:pt>
                <c:pt idx="222">
                  <c:v>0.22495908312818358</c:v>
                </c:pt>
                <c:pt idx="223">
                  <c:v>0.22480979827549344</c:v>
                </c:pt>
                <c:pt idx="224">
                  <c:v>0.22086532664643693</c:v>
                </c:pt>
                <c:pt idx="225">
                  <c:v>0.22001582221740917</c:v>
                </c:pt>
                <c:pt idx="226">
                  <c:v>0.21814202232872315</c:v>
                </c:pt>
                <c:pt idx="227">
                  <c:v>0.21549166740873188</c:v>
                </c:pt>
                <c:pt idx="228">
                  <c:v>0.21495988265391822</c:v>
                </c:pt>
                <c:pt idx="229">
                  <c:v>0.21311969892492902</c:v>
                </c:pt>
                <c:pt idx="230">
                  <c:v>0.21099136628070675</c:v>
                </c:pt>
                <c:pt idx="231">
                  <c:v>0.21054509112429387</c:v>
                </c:pt>
                <c:pt idx="232">
                  <c:v>0.2083409488924797</c:v>
                </c:pt>
                <c:pt idx="233">
                  <c:v>0.2068172924737966</c:v>
                </c:pt>
                <c:pt idx="234">
                  <c:v>0.20525990702319083</c:v>
                </c:pt>
                <c:pt idx="235">
                  <c:v>0.20298739222996037</c:v>
                </c:pt>
                <c:pt idx="236">
                  <c:v>0.20187720569274037</c:v>
                </c:pt>
                <c:pt idx="237">
                  <c:v>0.20162066007702645</c:v>
                </c:pt>
                <c:pt idx="238">
                  <c:v>0.19886812669248757</c:v>
                </c:pt>
                <c:pt idx="239">
                  <c:v>0.19755828254396754</c:v>
                </c:pt>
                <c:pt idx="240">
                  <c:v>0.19614587876365353</c:v>
                </c:pt>
                <c:pt idx="241">
                  <c:v>0.19441120179610041</c:v>
                </c:pt>
                <c:pt idx="242">
                  <c:v>0.19399697294035018</c:v>
                </c:pt>
                <c:pt idx="243">
                  <c:v>0.19301484257805923</c:v>
                </c:pt>
                <c:pt idx="244">
                  <c:v>0.19166180209859252</c:v>
                </c:pt>
                <c:pt idx="245">
                  <c:v>0.18975262826692929</c:v>
                </c:pt>
                <c:pt idx="246">
                  <c:v>0.18809824256656441</c:v>
                </c:pt>
                <c:pt idx="247">
                  <c:v>0.18625692980685041</c:v>
                </c:pt>
                <c:pt idx="248">
                  <c:v>0.18605746956034891</c:v>
                </c:pt>
                <c:pt idx="249">
                  <c:v>0.18469950906042767</c:v>
                </c:pt>
                <c:pt idx="250">
                  <c:v>0.18308557828880506</c:v>
                </c:pt>
                <c:pt idx="251">
                  <c:v>0.1830098789340075</c:v>
                </c:pt>
                <c:pt idx="252">
                  <c:v>0.18116883889808996</c:v>
                </c:pt>
                <c:pt idx="253">
                  <c:v>0.17927068377162717</c:v>
                </c:pt>
                <c:pt idx="254">
                  <c:v>0.17830314078897397</c:v>
                </c:pt>
                <c:pt idx="255">
                  <c:v>0.17699625280596853</c:v>
                </c:pt>
                <c:pt idx="256">
                  <c:v>0.17543011769853276</c:v>
                </c:pt>
                <c:pt idx="257">
                  <c:v>0.17467811835197766</c:v>
                </c:pt>
                <c:pt idx="258">
                  <c:v>0.17407454563530692</c:v>
                </c:pt>
                <c:pt idx="259">
                  <c:v>0.1723137281544424</c:v>
                </c:pt>
                <c:pt idx="260">
                  <c:v>0.17107962182201278</c:v>
                </c:pt>
                <c:pt idx="261">
                  <c:v>0.17065041240671225</c:v>
                </c:pt>
                <c:pt idx="262">
                  <c:v>0.16909200624288429</c:v>
                </c:pt>
                <c:pt idx="263">
                  <c:v>0.16838739777843215</c:v>
                </c:pt>
                <c:pt idx="264">
                  <c:v>0.16683034065244121</c:v>
                </c:pt>
                <c:pt idx="265">
                  <c:v>0.16605994526690177</c:v>
                </c:pt>
                <c:pt idx="266">
                  <c:v>0.16452768922854533</c:v>
                </c:pt>
                <c:pt idx="267">
                  <c:v>0.163291337689382</c:v>
                </c:pt>
                <c:pt idx="268">
                  <c:v>0.16269700331891632</c:v>
                </c:pt>
                <c:pt idx="269">
                  <c:v>0.1611969254582159</c:v>
                </c:pt>
                <c:pt idx="270">
                  <c:v>0.1605695465167612</c:v>
                </c:pt>
                <c:pt idx="271">
                  <c:v>0.15865798617247617</c:v>
                </c:pt>
                <c:pt idx="272">
                  <c:v>0.15825585190769631</c:v>
                </c:pt>
                <c:pt idx="273">
                  <c:v>0.1578725345829195</c:v>
                </c:pt>
                <c:pt idx="274">
                  <c:v>0.15628075734362143</c:v>
                </c:pt>
                <c:pt idx="275">
                  <c:v>0.15519440826691849</c:v>
                </c:pt>
                <c:pt idx="276">
                  <c:v>0.15460885250377115</c:v>
                </c:pt>
                <c:pt idx="277">
                  <c:v>0.15355057423376031</c:v>
                </c:pt>
                <c:pt idx="278">
                  <c:v>0.1523165190155468</c:v>
                </c:pt>
                <c:pt idx="279">
                  <c:v>0.151777100210439</c:v>
                </c:pt>
                <c:pt idx="280">
                  <c:v>0.14993389727908971</c:v>
                </c:pt>
                <c:pt idx="281">
                  <c:v>0.14944099040517789</c:v>
                </c:pt>
                <c:pt idx="282">
                  <c:v>0.14903239049930189</c:v>
                </c:pt>
                <c:pt idx="283">
                  <c:v>0.14755343082872444</c:v>
                </c:pt>
                <c:pt idx="284">
                  <c:v>0.1465976251491557</c:v>
                </c:pt>
                <c:pt idx="285">
                  <c:v>0.14690256537761293</c:v>
                </c:pt>
                <c:pt idx="286">
                  <c:v>0.14511957881481427</c:v>
                </c:pt>
                <c:pt idx="287">
                  <c:v>0.14383550725369484</c:v>
                </c:pt>
                <c:pt idx="288">
                  <c:v>0.14360505878022289</c:v>
                </c:pt>
                <c:pt idx="289">
                  <c:v>0.14279944208371759</c:v>
                </c:pt>
                <c:pt idx="290">
                  <c:v>0.14140556043557376</c:v>
                </c:pt>
                <c:pt idx="291">
                  <c:v>0.14044411315028621</c:v>
                </c:pt>
                <c:pt idx="292">
                  <c:v>0.13965509687613453</c:v>
                </c:pt>
                <c:pt idx="293">
                  <c:v>0.13897435185310997</c:v>
                </c:pt>
                <c:pt idx="294">
                  <c:v>0.13873325954545732</c:v>
                </c:pt>
                <c:pt idx="295">
                  <c:v>0.13724814353095927</c:v>
                </c:pt>
                <c:pt idx="296">
                  <c:v>0.13633218447396422</c:v>
                </c:pt>
                <c:pt idx="297">
                  <c:v>0.13669095315341931</c:v>
                </c:pt>
                <c:pt idx="298">
                  <c:v>0.13538614952280967</c:v>
                </c:pt>
                <c:pt idx="299">
                  <c:v>0.13470419235961209</c:v>
                </c:pt>
                <c:pt idx="300">
                  <c:v>0.1338042588553767</c:v>
                </c:pt>
                <c:pt idx="301">
                  <c:v>0.13233261552313766</c:v>
                </c:pt>
                <c:pt idx="302">
                  <c:v>0.13188925968559195</c:v>
                </c:pt>
                <c:pt idx="303">
                  <c:v>0.13128414947102951</c:v>
                </c:pt>
                <c:pt idx="304">
                  <c:v>0.13111993427486285</c:v>
                </c:pt>
                <c:pt idx="305">
                  <c:v>0.12959406573268312</c:v>
                </c:pt>
                <c:pt idx="306">
                  <c:v>0.12911557123010159</c:v>
                </c:pt>
                <c:pt idx="307">
                  <c:v>0.12880848090238067</c:v>
                </c:pt>
                <c:pt idx="308">
                  <c:v>0.1282368584738281</c:v>
                </c:pt>
                <c:pt idx="309">
                  <c:v>0.12757432103394392</c:v>
                </c:pt>
                <c:pt idx="310">
                  <c:v>0.12573377559251533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D-4D23-A954-D21B6717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51344"/>
        <c:axId val="1773859504"/>
      </c:scatterChart>
      <c:valAx>
        <c:axId val="20265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73859504"/>
        <c:crosses val="autoZero"/>
        <c:crossBetween val="midCat"/>
      </c:valAx>
      <c:valAx>
        <c:axId val="17738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0265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289</xdr:row>
      <xdr:rowOff>14287</xdr:rowOff>
    </xdr:from>
    <xdr:to>
      <xdr:col>14</xdr:col>
      <xdr:colOff>466724</xdr:colOff>
      <xdr:row>306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78C49-38F7-4C8A-AE8F-915F039B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4925-B6AB-44F6-B66D-3703EF3C5199}">
  <dimension ref="A1:R312"/>
  <sheetViews>
    <sheetView tabSelected="1" topLeftCell="F280" workbookViewId="0">
      <selection activeCell="R3" sqref="R3:R311"/>
    </sheetView>
  </sheetViews>
  <sheetFormatPr baseColWidth="10" defaultRowHeight="15" x14ac:dyDescent="0.25"/>
  <cols>
    <col min="18" max="18" width="11.85546875" bestFit="1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15</v>
      </c>
    </row>
    <row r="2" spans="1:18" x14ac:dyDescent="0.25">
      <c r="A2">
        <v>15</v>
      </c>
      <c r="B2">
        <v>1.3999999999999899</v>
      </c>
      <c r="C2">
        <v>228000</v>
      </c>
      <c r="D2">
        <v>-442.83761403508697</v>
      </c>
      <c r="E2">
        <v>196168.622035087</v>
      </c>
      <c r="F2">
        <v>63.469630798412197</v>
      </c>
      <c r="G2">
        <v>3.7132017543859601</v>
      </c>
      <c r="H2">
        <v>223.06630701754301</v>
      </c>
      <c r="I2">
        <v>49763.889438596401</v>
      </c>
      <c r="J2">
        <v>49750.101571327701</v>
      </c>
      <c r="K2">
        <f>D2/A2^2</f>
        <v>-1.9681671734892754</v>
      </c>
      <c r="L2">
        <f>G2/A2^2</f>
        <v>1.6503118908382044E-2</v>
      </c>
      <c r="M2">
        <f>SQRT(I2/A2^2)</f>
        <v>14.871880914979023</v>
      </c>
      <c r="N2">
        <f>F2/B2^2</f>
        <v>32.382464693067917</v>
      </c>
      <c r="O2">
        <f>N2/A2^2</f>
        <v>0.14392206530252408</v>
      </c>
      <c r="P2">
        <f>J2/B2</f>
        <v>35535.786836662897</v>
      </c>
      <c r="Q2">
        <f>P2/A2^2</f>
        <v>157.93683038516843</v>
      </c>
      <c r="R2" t="e">
        <f>1/0</f>
        <v>#DIV/0!</v>
      </c>
    </row>
    <row r="3" spans="1:18" x14ac:dyDescent="0.25">
      <c r="A3">
        <v>15</v>
      </c>
      <c r="B3">
        <v>1.4099999999999899</v>
      </c>
      <c r="C3">
        <v>228000</v>
      </c>
      <c r="D3">
        <v>-442.51875438596397</v>
      </c>
      <c r="E3">
        <v>195889.25249122799</v>
      </c>
      <c r="F3">
        <v>66.404507922125006</v>
      </c>
      <c r="G3" s="1">
        <v>4.3070175438596403E-3</v>
      </c>
      <c r="H3">
        <v>222.97590350877101</v>
      </c>
      <c r="I3">
        <v>49723.832000000002</v>
      </c>
      <c r="J3">
        <v>49723.831981449497</v>
      </c>
      <c r="K3">
        <f t="shared" ref="K3:K66" si="0">D3/A3^2</f>
        <v>-1.9667500194931733</v>
      </c>
      <c r="L3">
        <f t="shared" ref="L3:L66" si="1">G3/A3^2</f>
        <v>1.9142300194931736E-5</v>
      </c>
      <c r="M3">
        <f t="shared" ref="M3:M66" si="2">SQRT(I3/A3^2)</f>
        <v>14.865894150332462</v>
      </c>
      <c r="N3">
        <f t="shared" ref="N3:N66" si="3">F3/B3^2</f>
        <v>33.400989850674492</v>
      </c>
      <c r="O3">
        <f t="shared" ref="O3:O66" si="4">N3/A3^2</f>
        <v>0.14844884378077552</v>
      </c>
      <c r="P3">
        <f t="shared" ref="P3:P66" si="5">J3/B3</f>
        <v>35265.129064858054</v>
      </c>
      <c r="Q3">
        <f t="shared" ref="Q3:Q66" si="6">P3/A3^2</f>
        <v>156.73390695492469</v>
      </c>
      <c r="R3">
        <f>(K4-K2)/(B4-B2)</f>
        <v>0.14982066276798531</v>
      </c>
    </row>
    <row r="4" spans="1:18" x14ac:dyDescent="0.25">
      <c r="A4">
        <v>15</v>
      </c>
      <c r="B4">
        <v>1.4199999999999899</v>
      </c>
      <c r="C4">
        <v>228000</v>
      </c>
      <c r="D4">
        <v>-442.16342105263101</v>
      </c>
      <c r="E4">
        <v>195577.52014035001</v>
      </c>
      <c r="F4">
        <v>69.029223384131896</v>
      </c>
      <c r="G4">
        <v>-3.71464912280701</v>
      </c>
      <c r="H4">
        <v>222.876859649122</v>
      </c>
      <c r="I4">
        <v>49679.923438596401</v>
      </c>
      <c r="J4">
        <v>49666.124820490899</v>
      </c>
      <c r="K4">
        <f t="shared" si="0"/>
        <v>-1.9651707602339157</v>
      </c>
      <c r="L4">
        <f t="shared" si="1"/>
        <v>-1.6509551656920043E-2</v>
      </c>
      <c r="M4">
        <f t="shared" si="2"/>
        <v>14.859329047002596</v>
      </c>
      <c r="N4">
        <f t="shared" si="3"/>
        <v>34.23389376320813</v>
      </c>
      <c r="O4">
        <f t="shared" si="4"/>
        <v>0.15215063894759168</v>
      </c>
      <c r="P4">
        <f t="shared" si="5"/>
        <v>34976.144239782574</v>
      </c>
      <c r="Q4">
        <f t="shared" si="6"/>
        <v>155.44952995458922</v>
      </c>
      <c r="R4">
        <f t="shared" ref="R4:R67" si="7">(K5-K3)/(B5-B3)</f>
        <v>0.15863937621821686</v>
      </c>
    </row>
    <row r="5" spans="1:18" x14ac:dyDescent="0.25">
      <c r="A5">
        <v>15</v>
      </c>
      <c r="B5">
        <v>1.4299999999999899</v>
      </c>
      <c r="C5">
        <v>228000</v>
      </c>
      <c r="D5">
        <v>-441.80487719298202</v>
      </c>
      <c r="E5">
        <v>195264.534877192</v>
      </c>
      <c r="F5">
        <v>72.9853656866471</v>
      </c>
      <c r="G5">
        <v>-7.42836842105263</v>
      </c>
      <c r="H5">
        <v>222.775140350877</v>
      </c>
      <c r="I5">
        <v>49634.990701754301</v>
      </c>
      <c r="J5">
        <v>49579.810044355399</v>
      </c>
      <c r="K5">
        <f t="shared" si="0"/>
        <v>-1.963577231968809</v>
      </c>
      <c r="L5">
        <f t="shared" si="1"/>
        <v>-3.3014970760233908E-2</v>
      </c>
      <c r="M5">
        <f t="shared" si="2"/>
        <v>14.852607807198828</v>
      </c>
      <c r="N5">
        <f t="shared" si="3"/>
        <v>35.691410673699508</v>
      </c>
      <c r="O5">
        <f t="shared" si="4"/>
        <v>0.15862849188310893</v>
      </c>
      <c r="P5">
        <f t="shared" si="5"/>
        <v>34671.19583521381</v>
      </c>
      <c r="Q5">
        <f t="shared" si="6"/>
        <v>154.09420371206139</v>
      </c>
      <c r="R5">
        <f t="shared" si="7"/>
        <v>0.15802339181288913</v>
      </c>
    </row>
    <row r="6" spans="1:18" x14ac:dyDescent="0.25">
      <c r="A6">
        <v>15</v>
      </c>
      <c r="B6">
        <v>1.43999999999999</v>
      </c>
      <c r="C6">
        <v>228000</v>
      </c>
      <c r="D6">
        <v>-441.452315789473</v>
      </c>
      <c r="E6">
        <v>194956.58568421</v>
      </c>
      <c r="F6">
        <v>76.438568321318499</v>
      </c>
      <c r="G6">
        <v>-11.1383157894736</v>
      </c>
      <c r="H6">
        <v>222.67433333333301</v>
      </c>
      <c r="I6">
        <v>49590.443508771903</v>
      </c>
      <c r="J6">
        <v>49466.381430145797</v>
      </c>
      <c r="K6">
        <f t="shared" si="0"/>
        <v>-1.9620102923976579</v>
      </c>
      <c r="L6">
        <f t="shared" si="1"/>
        <v>-4.9503625730993775E-2</v>
      </c>
      <c r="M6">
        <f t="shared" si="2"/>
        <v>14.845941234899772</v>
      </c>
      <c r="N6">
        <f t="shared" si="3"/>
        <v>36.862735494463529</v>
      </c>
      <c r="O6">
        <f t="shared" si="4"/>
        <v>0.16383437997539346</v>
      </c>
      <c r="P6">
        <f t="shared" si="5"/>
        <v>34351.653770934819</v>
      </c>
      <c r="Q6">
        <f t="shared" si="6"/>
        <v>152.6740167597103</v>
      </c>
      <c r="R6">
        <f t="shared" si="7"/>
        <v>0.16490448343081182</v>
      </c>
    </row>
    <row r="7" spans="1:18" x14ac:dyDescent="0.25">
      <c r="A7">
        <v>15</v>
      </c>
      <c r="B7">
        <v>1.45</v>
      </c>
      <c r="C7">
        <v>228000</v>
      </c>
      <c r="D7">
        <v>-441.06280701754298</v>
      </c>
      <c r="E7">
        <v>194616.14652631499</v>
      </c>
      <c r="F7">
        <v>79.746792120684404</v>
      </c>
      <c r="G7">
        <v>-14.833149122807001</v>
      </c>
      <c r="H7">
        <v>222.56135964912201</v>
      </c>
      <c r="I7">
        <v>49540.513789473604</v>
      </c>
      <c r="J7">
        <v>49320.4914765742</v>
      </c>
      <c r="K7">
        <f t="shared" si="0"/>
        <v>-1.9602791423001911</v>
      </c>
      <c r="L7">
        <f t="shared" si="1"/>
        <v>-6.5925107212475562E-2</v>
      </c>
      <c r="M7">
        <f t="shared" si="2"/>
        <v>14.838465597444682</v>
      </c>
      <c r="N7">
        <f t="shared" si="3"/>
        <v>37.929508737543117</v>
      </c>
      <c r="O7">
        <f t="shared" si="4"/>
        <v>0.16857559438908051</v>
      </c>
      <c r="P7">
        <f t="shared" si="5"/>
        <v>34014.132052809793</v>
      </c>
      <c r="Q7">
        <f t="shared" si="6"/>
        <v>151.17392023471018</v>
      </c>
      <c r="R7">
        <f t="shared" si="7"/>
        <v>0.16625341130592225</v>
      </c>
    </row>
    <row r="8" spans="1:18" x14ac:dyDescent="0.25">
      <c r="A8">
        <v>15</v>
      </c>
      <c r="B8">
        <v>1.46</v>
      </c>
      <c r="C8">
        <v>228000</v>
      </c>
      <c r="D8">
        <v>-440.704175438596</v>
      </c>
      <c r="E8">
        <v>194303.538105263</v>
      </c>
      <c r="F8">
        <v>83.367856249911696</v>
      </c>
      <c r="G8">
        <v>-3.7137719298245599</v>
      </c>
      <c r="H8">
        <v>222.45901754385901</v>
      </c>
      <c r="I8">
        <v>49495.331052631504</v>
      </c>
      <c r="J8">
        <v>49481.538950684801</v>
      </c>
      <c r="K8">
        <f t="shared" si="0"/>
        <v>-1.9586852241715378</v>
      </c>
      <c r="L8">
        <f t="shared" si="1"/>
        <v>-1.6505653021442489E-2</v>
      </c>
      <c r="M8">
        <f t="shared" si="2"/>
        <v>14.83169744576819</v>
      </c>
      <c r="N8">
        <f t="shared" si="3"/>
        <v>39.110459865787064</v>
      </c>
      <c r="O8">
        <f t="shared" si="4"/>
        <v>0.17382426607016474</v>
      </c>
      <c r="P8">
        <f t="shared" si="5"/>
        <v>33891.46503471562</v>
      </c>
      <c r="Q8">
        <f t="shared" si="6"/>
        <v>150.62873348762497</v>
      </c>
      <c r="R8">
        <f t="shared" si="7"/>
        <v>0.17477972709533091</v>
      </c>
    </row>
    <row r="9" spans="1:18" x14ac:dyDescent="0.25">
      <c r="A9">
        <v>15</v>
      </c>
      <c r="B9">
        <v>1.47</v>
      </c>
      <c r="C9">
        <v>228000</v>
      </c>
      <c r="D9">
        <v>-440.27629824561399</v>
      </c>
      <c r="E9">
        <v>193930.421192982</v>
      </c>
      <c r="F9">
        <v>87.202396121574495</v>
      </c>
      <c r="G9">
        <v>25.9468157894736</v>
      </c>
      <c r="H9">
        <v>222.334377192982</v>
      </c>
      <c r="I9">
        <v>49440.321859649099</v>
      </c>
      <c r="J9">
        <v>48767.084610036203</v>
      </c>
      <c r="K9">
        <f t="shared" si="0"/>
        <v>-1.9567835477582844</v>
      </c>
      <c r="L9">
        <f t="shared" si="1"/>
        <v>0.11531918128654933</v>
      </c>
      <c r="M9">
        <f t="shared" si="2"/>
        <v>14.823453167891167</v>
      </c>
      <c r="N9">
        <f t="shared" si="3"/>
        <v>40.354665242063263</v>
      </c>
      <c r="O9">
        <f t="shared" si="4"/>
        <v>0.1793540677425034</v>
      </c>
      <c r="P9">
        <f t="shared" si="5"/>
        <v>33174.887489820547</v>
      </c>
      <c r="Q9">
        <f t="shared" si="6"/>
        <v>147.44394439920242</v>
      </c>
      <c r="R9">
        <f t="shared" si="7"/>
        <v>0.18693957115000198</v>
      </c>
    </row>
    <row r="10" spans="1:18" x14ac:dyDescent="0.25">
      <c r="A10">
        <v>15</v>
      </c>
      <c r="B10">
        <v>1.48</v>
      </c>
      <c r="C10">
        <v>228000</v>
      </c>
      <c r="D10">
        <v>-439.86294736842098</v>
      </c>
      <c r="E10">
        <v>193570.871157894</v>
      </c>
      <c r="F10">
        <v>91.458690260391407</v>
      </c>
      <c r="G10">
        <v>-7.40556140350877</v>
      </c>
      <c r="H10">
        <v>222.21321052631501</v>
      </c>
      <c r="I10">
        <v>49386.94</v>
      </c>
      <c r="J10">
        <v>49332.097660298801</v>
      </c>
      <c r="K10">
        <f t="shared" si="0"/>
        <v>-1.9549464327485377</v>
      </c>
      <c r="L10">
        <f t="shared" si="1"/>
        <v>-3.2913606237816757E-2</v>
      </c>
      <c r="M10">
        <f t="shared" si="2"/>
        <v>14.815448393859402</v>
      </c>
      <c r="N10">
        <f t="shared" si="3"/>
        <v>41.754332660879939</v>
      </c>
      <c r="O10">
        <f t="shared" si="4"/>
        <v>0.18557481182613306</v>
      </c>
      <c r="P10">
        <f t="shared" si="5"/>
        <v>33332.498419120813</v>
      </c>
      <c r="Q10">
        <f t="shared" si="6"/>
        <v>148.14443741831474</v>
      </c>
      <c r="R10">
        <f t="shared" si="7"/>
        <v>0.18976998050689292</v>
      </c>
    </row>
    <row r="11" spans="1:18" x14ac:dyDescent="0.25">
      <c r="A11">
        <v>15</v>
      </c>
      <c r="B11">
        <v>1.49</v>
      </c>
      <c r="C11">
        <v>228000</v>
      </c>
      <c r="D11">
        <v>-439.42233333333297</v>
      </c>
      <c r="E11">
        <v>193188.335017543</v>
      </c>
      <c r="F11">
        <v>96.347985432774195</v>
      </c>
      <c r="G11">
        <v>-3.7019210526315698</v>
      </c>
      <c r="H11">
        <v>222.08458771929801</v>
      </c>
      <c r="I11">
        <v>49330.325649122802</v>
      </c>
      <c r="J11">
        <v>49316.621429642801</v>
      </c>
      <c r="K11">
        <f t="shared" si="0"/>
        <v>-1.9529881481481466</v>
      </c>
      <c r="L11">
        <f t="shared" si="1"/>
        <v>-1.6452982456140311E-2</v>
      </c>
      <c r="M11">
        <f t="shared" si="2"/>
        <v>14.806954169371874</v>
      </c>
      <c r="N11">
        <f t="shared" si="3"/>
        <v>43.398038571584252</v>
      </c>
      <c r="O11">
        <f t="shared" si="4"/>
        <v>0.19288017142926334</v>
      </c>
      <c r="P11">
        <f t="shared" si="5"/>
        <v>33098.403644055572</v>
      </c>
      <c r="Q11">
        <f t="shared" si="6"/>
        <v>147.10401619580253</v>
      </c>
      <c r="R11">
        <f t="shared" si="7"/>
        <v>0.18720857699822108</v>
      </c>
    </row>
    <row r="12" spans="1:18" x14ac:dyDescent="0.25">
      <c r="A12">
        <v>15</v>
      </c>
      <c r="B12">
        <v>1.5</v>
      </c>
      <c r="C12">
        <v>228000</v>
      </c>
      <c r="D12">
        <v>-439.02050877192897</v>
      </c>
      <c r="E12">
        <v>192838.52407017499</v>
      </c>
      <c r="F12">
        <v>99.516947811323902</v>
      </c>
      <c r="G12">
        <v>14.791657894736799</v>
      </c>
      <c r="H12">
        <v>221.969359649122</v>
      </c>
      <c r="I12">
        <v>49279.469614034999</v>
      </c>
      <c r="J12">
        <v>49060.676470760103</v>
      </c>
      <c r="K12">
        <f t="shared" si="0"/>
        <v>-1.9512022612085733</v>
      </c>
      <c r="L12">
        <f t="shared" si="1"/>
        <v>6.5740701754385775E-2</v>
      </c>
      <c r="M12">
        <f t="shared" si="2"/>
        <v>14.799319746233834</v>
      </c>
      <c r="N12">
        <f t="shared" si="3"/>
        <v>44.229754582810621</v>
      </c>
      <c r="O12">
        <f t="shared" si="4"/>
        <v>0.19657668703471387</v>
      </c>
      <c r="P12">
        <f t="shared" si="5"/>
        <v>32707.117647173403</v>
      </c>
      <c r="Q12">
        <f t="shared" si="6"/>
        <v>145.36496732077069</v>
      </c>
      <c r="R12">
        <f t="shared" si="7"/>
        <v>0.19005847953221783</v>
      </c>
    </row>
    <row r="13" spans="1:18" x14ac:dyDescent="0.25">
      <c r="A13">
        <v>15</v>
      </c>
      <c r="B13">
        <v>1.51</v>
      </c>
      <c r="C13">
        <v>228000</v>
      </c>
      <c r="D13">
        <v>-438.567070175438</v>
      </c>
      <c r="E13">
        <v>192445.46161403501</v>
      </c>
      <c r="F13">
        <v>104.386571767041</v>
      </c>
      <c r="G13">
        <v>7.39786842105263</v>
      </c>
      <c r="H13">
        <v>221.833359649122</v>
      </c>
      <c r="I13">
        <v>49219.7125263157</v>
      </c>
      <c r="J13">
        <v>49164.984069140497</v>
      </c>
      <c r="K13">
        <f t="shared" si="0"/>
        <v>-1.9491869785575022</v>
      </c>
      <c r="L13">
        <f t="shared" si="1"/>
        <v>3.2879415204678353E-2</v>
      </c>
      <c r="M13">
        <f t="shared" si="2"/>
        <v>14.790344076279512</v>
      </c>
      <c r="N13">
        <f t="shared" si="3"/>
        <v>45.781576144485328</v>
      </c>
      <c r="O13">
        <f t="shared" si="4"/>
        <v>0.20347367175326814</v>
      </c>
      <c r="P13">
        <f t="shared" si="5"/>
        <v>32559.592098768542</v>
      </c>
      <c r="Q13">
        <f t="shared" si="6"/>
        <v>144.70929821674909</v>
      </c>
      <c r="R13">
        <f t="shared" si="7"/>
        <v>0.19982846003888649</v>
      </c>
    </row>
    <row r="14" spans="1:18" x14ac:dyDescent="0.25">
      <c r="A14">
        <v>15</v>
      </c>
      <c r="B14">
        <v>1.52</v>
      </c>
      <c r="C14">
        <v>228000</v>
      </c>
      <c r="D14">
        <v>-438.12128070175402</v>
      </c>
      <c r="E14">
        <v>192058.97136842099</v>
      </c>
      <c r="F14">
        <v>108.71476467562</v>
      </c>
      <c r="G14">
        <v>18.4711403508771</v>
      </c>
      <c r="H14">
        <v>221.70357894736799</v>
      </c>
      <c r="I14">
        <v>49162.613052631503</v>
      </c>
      <c r="J14">
        <v>48821.430026769704</v>
      </c>
      <c r="K14">
        <f t="shared" si="0"/>
        <v>-1.9472056920077956</v>
      </c>
      <c r="L14">
        <f t="shared" si="1"/>
        <v>8.2093957115009331E-2</v>
      </c>
      <c r="M14">
        <f t="shared" si="2"/>
        <v>14.781762494917174</v>
      </c>
      <c r="N14">
        <f t="shared" si="3"/>
        <v>47.054520721788435</v>
      </c>
      <c r="O14">
        <f t="shared" si="4"/>
        <v>0.20913120320794859</v>
      </c>
      <c r="P14">
        <f t="shared" si="5"/>
        <v>32119.361859716912</v>
      </c>
      <c r="Q14">
        <f t="shared" si="6"/>
        <v>142.75271937651959</v>
      </c>
      <c r="R14">
        <f t="shared" si="7"/>
        <v>0.20442884990254021</v>
      </c>
    </row>
    <row r="15" spans="1:18" x14ac:dyDescent="0.25">
      <c r="A15">
        <v>15</v>
      </c>
      <c r="B15">
        <v>1.52999999999999</v>
      </c>
      <c r="C15">
        <v>228000</v>
      </c>
      <c r="D15">
        <v>-437.64714035087701</v>
      </c>
      <c r="E15">
        <v>191647.76098245601</v>
      </c>
      <c r="F15">
        <v>112.741525155754</v>
      </c>
      <c r="G15">
        <v>-3.6992280701754301</v>
      </c>
      <c r="H15">
        <v>221.564315789473</v>
      </c>
      <c r="I15">
        <v>49101.357754385899</v>
      </c>
      <c r="J15">
        <v>49087.673466070701</v>
      </c>
      <c r="K15">
        <f t="shared" si="0"/>
        <v>-1.9450984015594535</v>
      </c>
      <c r="L15">
        <f t="shared" si="1"/>
        <v>-1.6441013645224135E-2</v>
      </c>
      <c r="M15">
        <f t="shared" si="2"/>
        <v>14.772550784687104</v>
      </c>
      <c r="N15">
        <f t="shared" si="3"/>
        <v>48.161615257275187</v>
      </c>
      <c r="O15">
        <f t="shared" si="4"/>
        <v>0.21405162336566749</v>
      </c>
      <c r="P15">
        <f t="shared" si="5"/>
        <v>32083.446709850341</v>
      </c>
      <c r="Q15">
        <f t="shared" si="6"/>
        <v>142.59309648822375</v>
      </c>
      <c r="R15">
        <f t="shared" si="7"/>
        <v>0.21306042884999801</v>
      </c>
    </row>
    <row r="16" spans="1:18" x14ac:dyDescent="0.25">
      <c r="A16">
        <v>15</v>
      </c>
      <c r="B16">
        <v>1.54</v>
      </c>
      <c r="C16">
        <v>228000</v>
      </c>
      <c r="D16">
        <v>-437.16250877192903</v>
      </c>
      <c r="E16">
        <v>191228.13768421</v>
      </c>
      <c r="F16">
        <v>117.078608442912</v>
      </c>
      <c r="G16">
        <v>3.68437719298245</v>
      </c>
      <c r="H16">
        <v>221.418394736842</v>
      </c>
      <c r="I16">
        <v>49037.285614034998</v>
      </c>
      <c r="J16">
        <v>49023.710978734904</v>
      </c>
      <c r="K16">
        <f t="shared" si="0"/>
        <v>-1.9429444834307956</v>
      </c>
      <c r="L16">
        <f t="shared" si="1"/>
        <v>1.6375009746588665E-2</v>
      </c>
      <c r="M16">
        <f t="shared" si="2"/>
        <v>14.762909320927678</v>
      </c>
      <c r="N16">
        <f t="shared" si="3"/>
        <v>49.366928842516444</v>
      </c>
      <c r="O16">
        <f t="shared" si="4"/>
        <v>0.21940857263340641</v>
      </c>
      <c r="P16">
        <f t="shared" si="5"/>
        <v>31833.578557620065</v>
      </c>
      <c r="Q16">
        <f t="shared" si="6"/>
        <v>141.48257136720028</v>
      </c>
      <c r="R16">
        <f t="shared" si="7"/>
        <v>0.23171929824579143</v>
      </c>
    </row>
    <row r="17" spans="1:18" x14ac:dyDescent="0.25">
      <c r="A17">
        <v>15</v>
      </c>
      <c r="B17">
        <v>1.5499999999999901</v>
      </c>
      <c r="C17">
        <v>228000</v>
      </c>
      <c r="D17">
        <v>-436.60440350877099</v>
      </c>
      <c r="E17">
        <v>190747.20870175399</v>
      </c>
      <c r="F17">
        <v>123.80353850382301</v>
      </c>
      <c r="G17">
        <v>33.191359649122802</v>
      </c>
      <c r="H17">
        <v>221.24871052631499</v>
      </c>
      <c r="I17">
        <v>48963.010877192901</v>
      </c>
      <c r="J17">
        <v>47861.344521835497</v>
      </c>
      <c r="K17">
        <f t="shared" si="0"/>
        <v>-1.9404640155945376</v>
      </c>
      <c r="L17">
        <f t="shared" si="1"/>
        <v>0.14751715399610135</v>
      </c>
      <c r="M17">
        <f t="shared" si="2"/>
        <v>14.751724701756499</v>
      </c>
      <c r="N17">
        <f t="shared" si="3"/>
        <v>51.531129450083078</v>
      </c>
      <c r="O17">
        <f t="shared" si="4"/>
        <v>0.22902724200036922</v>
      </c>
      <c r="P17">
        <f t="shared" si="5"/>
        <v>30878.286788281162</v>
      </c>
      <c r="Q17">
        <f t="shared" si="6"/>
        <v>137.23683017013849</v>
      </c>
      <c r="R17">
        <f t="shared" si="7"/>
        <v>0.24780506822612716</v>
      </c>
    </row>
    <row r="18" spans="1:18" x14ac:dyDescent="0.25">
      <c r="A18">
        <v>15</v>
      </c>
      <c r="B18">
        <v>1.5599999999999901</v>
      </c>
      <c r="C18">
        <v>228000</v>
      </c>
      <c r="D18">
        <v>-436.047385964912</v>
      </c>
      <c r="E18">
        <v>190266.54063157801</v>
      </c>
      <c r="F18">
        <v>129.21782474577699</v>
      </c>
      <c r="G18" s="1">
        <v>7.48245614035087E-3</v>
      </c>
      <c r="H18">
        <v>221.08495614034999</v>
      </c>
      <c r="I18">
        <v>48891.176456140303</v>
      </c>
      <c r="J18">
        <v>48891.176400153199</v>
      </c>
      <c r="K18">
        <f t="shared" si="0"/>
        <v>-1.9379883820662756</v>
      </c>
      <c r="L18">
        <f t="shared" si="1"/>
        <v>3.3255360623781643E-5</v>
      </c>
      <c r="M18">
        <f t="shared" si="2"/>
        <v>14.740899483506622</v>
      </c>
      <c r="N18">
        <f t="shared" si="3"/>
        <v>53.097396756154929</v>
      </c>
      <c r="O18">
        <f t="shared" si="4"/>
        <v>0.23598843002735523</v>
      </c>
      <c r="P18">
        <f t="shared" si="5"/>
        <v>31340.497692406097</v>
      </c>
      <c r="Q18">
        <f t="shared" si="6"/>
        <v>139.29110085513821</v>
      </c>
      <c r="R18">
        <f t="shared" si="7"/>
        <v>0.23673294346976381</v>
      </c>
    </row>
    <row r="19" spans="1:18" x14ac:dyDescent="0.25">
      <c r="A19">
        <v>15</v>
      </c>
      <c r="B19">
        <v>1.5699999999999901</v>
      </c>
      <c r="C19">
        <v>228000</v>
      </c>
      <c r="D19">
        <v>-435.53910526315701</v>
      </c>
      <c r="E19">
        <v>189828.58231578901</v>
      </c>
      <c r="F19">
        <v>134.270102357317</v>
      </c>
      <c r="G19">
        <v>7.35038596491228</v>
      </c>
      <c r="H19">
        <v>220.93177192982401</v>
      </c>
      <c r="I19">
        <v>48824.106456140304</v>
      </c>
      <c r="J19">
        <v>48770.078282307099</v>
      </c>
      <c r="K19">
        <f t="shared" si="0"/>
        <v>-1.9357293567251423</v>
      </c>
      <c r="L19">
        <f t="shared" si="1"/>
        <v>3.2668382066276799E-2</v>
      </c>
      <c r="M19">
        <f t="shared" si="2"/>
        <v>14.73078506712921</v>
      </c>
      <c r="N19">
        <f t="shared" si="3"/>
        <v>54.472839611066853</v>
      </c>
      <c r="O19">
        <f t="shared" si="4"/>
        <v>0.24210150938251934</v>
      </c>
      <c r="P19">
        <f t="shared" si="5"/>
        <v>31063.744128858219</v>
      </c>
      <c r="Q19">
        <f t="shared" si="6"/>
        <v>138.06108501714763</v>
      </c>
      <c r="R19">
        <f t="shared" si="7"/>
        <v>0.23608966861599057</v>
      </c>
    </row>
    <row r="20" spans="1:18" x14ac:dyDescent="0.25">
      <c r="A20">
        <v>15</v>
      </c>
      <c r="B20">
        <v>1.5799999999999901</v>
      </c>
      <c r="C20">
        <v>228000</v>
      </c>
      <c r="D20">
        <v>-434.98498245614002</v>
      </c>
      <c r="E20">
        <v>189351.57642105201</v>
      </c>
      <c r="F20">
        <v>139.64145868387999</v>
      </c>
      <c r="G20" s="1">
        <v>8.2192982456140307E-3</v>
      </c>
      <c r="H20">
        <v>220.76267543859601</v>
      </c>
      <c r="I20">
        <v>48750.160035087698</v>
      </c>
      <c r="J20">
        <v>48750.159967530803</v>
      </c>
      <c r="K20">
        <f t="shared" si="0"/>
        <v>-1.9332665886939557</v>
      </c>
      <c r="L20">
        <f t="shared" si="1"/>
        <v>3.6530214424951249E-5</v>
      </c>
      <c r="M20">
        <f t="shared" si="2"/>
        <v>14.719625604400511</v>
      </c>
      <c r="N20">
        <f t="shared" si="3"/>
        <v>55.937132944993486</v>
      </c>
      <c r="O20">
        <f t="shared" si="4"/>
        <v>0.24860947975552661</v>
      </c>
      <c r="P20">
        <f t="shared" si="5"/>
        <v>30854.531625019688</v>
      </c>
      <c r="Q20">
        <f t="shared" si="6"/>
        <v>137.13125166675417</v>
      </c>
      <c r="R20">
        <f t="shared" si="7"/>
        <v>0.24219493177377571</v>
      </c>
    </row>
    <row r="21" spans="1:18" x14ac:dyDescent="0.25">
      <c r="A21">
        <v>15</v>
      </c>
      <c r="B21">
        <v>1.5899999999999901</v>
      </c>
      <c r="C21">
        <v>228000</v>
      </c>
      <c r="D21">
        <v>-434.44922807017502</v>
      </c>
      <c r="E21">
        <v>188891.450666666</v>
      </c>
      <c r="F21">
        <v>145.31889589538301</v>
      </c>
      <c r="G21">
        <v>-3.6965614035087699</v>
      </c>
      <c r="H21">
        <v>220.60019298245601</v>
      </c>
      <c r="I21">
        <v>48679.135578947302</v>
      </c>
      <c r="J21">
        <v>48665.471012737398</v>
      </c>
      <c r="K21">
        <f t="shared" si="0"/>
        <v>-1.9308854580896668</v>
      </c>
      <c r="L21">
        <f t="shared" si="1"/>
        <v>-1.642916179337231E-2</v>
      </c>
      <c r="M21">
        <f t="shared" si="2"/>
        <v>14.708899132301175</v>
      </c>
      <c r="N21">
        <f t="shared" si="3"/>
        <v>57.481466672752198</v>
      </c>
      <c r="O21">
        <f t="shared" si="4"/>
        <v>0.255473185212232</v>
      </c>
      <c r="P21">
        <f t="shared" si="5"/>
        <v>30607.214473419939</v>
      </c>
      <c r="Q21">
        <f t="shared" si="6"/>
        <v>136.03206432631083</v>
      </c>
      <c r="R21">
        <f t="shared" si="7"/>
        <v>0.23692787524379733</v>
      </c>
    </row>
    <row r="22" spans="1:18" x14ac:dyDescent="0.25">
      <c r="A22">
        <v>15</v>
      </c>
      <c r="B22">
        <v>1.5999999999999901</v>
      </c>
      <c r="C22">
        <v>228000</v>
      </c>
      <c r="D22">
        <v>-433.91880701754297</v>
      </c>
      <c r="E22">
        <v>188436.75873684199</v>
      </c>
      <c r="F22">
        <v>151.22765331360199</v>
      </c>
      <c r="G22">
        <v>3.6822982456140299</v>
      </c>
      <c r="H22">
        <v>220.43422807017501</v>
      </c>
      <c r="I22">
        <v>48606.8182807017</v>
      </c>
      <c r="J22">
        <v>48593.258960332001</v>
      </c>
      <c r="K22">
        <f t="shared" si="0"/>
        <v>-1.9285280311890798</v>
      </c>
      <c r="L22">
        <f t="shared" si="1"/>
        <v>1.63657699805068E-2</v>
      </c>
      <c r="M22">
        <f t="shared" si="2"/>
        <v>14.697969365520713</v>
      </c>
      <c r="N22">
        <f t="shared" si="3"/>
        <v>59.073302075626501</v>
      </c>
      <c r="O22">
        <f t="shared" si="4"/>
        <v>0.26254800922500665</v>
      </c>
      <c r="P22">
        <f t="shared" si="5"/>
        <v>30370.786850207689</v>
      </c>
      <c r="Q22">
        <f t="shared" si="6"/>
        <v>134.98127488981194</v>
      </c>
      <c r="R22">
        <f t="shared" si="7"/>
        <v>0.25760623781666525</v>
      </c>
    </row>
    <row r="23" spans="1:18" x14ac:dyDescent="0.25">
      <c r="A23">
        <v>15</v>
      </c>
      <c r="B23">
        <v>1.6099999999999901</v>
      </c>
      <c r="C23">
        <v>228000</v>
      </c>
      <c r="D23">
        <v>-433.29</v>
      </c>
      <c r="E23">
        <v>187897.10877192899</v>
      </c>
      <c r="F23">
        <v>156.88467192981599</v>
      </c>
      <c r="G23" s="1">
        <v>4.3157894736842103E-3</v>
      </c>
      <c r="H23">
        <v>220.237947368421</v>
      </c>
      <c r="I23">
        <v>48521.122491228001</v>
      </c>
      <c r="J23">
        <v>48521.122472602001</v>
      </c>
      <c r="K23">
        <f t="shared" si="0"/>
        <v>-1.9257333333333335</v>
      </c>
      <c r="L23">
        <f t="shared" si="1"/>
        <v>1.9181286549707602E-5</v>
      </c>
      <c r="M23">
        <f t="shared" si="2"/>
        <v>14.685007092076825</v>
      </c>
      <c r="N23">
        <f t="shared" si="3"/>
        <v>60.524158763094754</v>
      </c>
      <c r="O23">
        <f t="shared" si="4"/>
        <v>0.26899626116931002</v>
      </c>
      <c r="P23">
        <f t="shared" si="5"/>
        <v>30137.343150684657</v>
      </c>
      <c r="Q23">
        <f t="shared" si="6"/>
        <v>133.94374733637625</v>
      </c>
      <c r="R23">
        <f t="shared" si="7"/>
        <v>0.27699025341132727</v>
      </c>
    </row>
    <row r="24" spans="1:18" x14ac:dyDescent="0.25">
      <c r="A24">
        <v>15</v>
      </c>
      <c r="B24">
        <v>1.6199999999999899</v>
      </c>
      <c r="C24">
        <v>228000</v>
      </c>
      <c r="D24">
        <v>-432.672350877192</v>
      </c>
      <c r="E24">
        <v>187369.63073684199</v>
      </c>
      <c r="F24">
        <v>164.267523245333</v>
      </c>
      <c r="G24">
        <v>-18.331140350877099</v>
      </c>
      <c r="H24">
        <v>220.04542105263101</v>
      </c>
      <c r="I24">
        <v>48437.321754385899</v>
      </c>
      <c r="J24">
        <v>48101.2910478224</v>
      </c>
      <c r="K24">
        <f t="shared" si="0"/>
        <v>-1.9229882261208533</v>
      </c>
      <c r="L24">
        <f t="shared" si="1"/>
        <v>-8.1471734892787112E-2</v>
      </c>
      <c r="M24">
        <f t="shared" si="2"/>
        <v>14.67232038823609</v>
      </c>
      <c r="N24">
        <f t="shared" si="3"/>
        <v>62.592410930245023</v>
      </c>
      <c r="O24">
        <f t="shared" si="4"/>
        <v>0.27818849302331122</v>
      </c>
      <c r="P24">
        <f t="shared" si="5"/>
        <v>29692.15496779179</v>
      </c>
      <c r="Q24">
        <f t="shared" si="6"/>
        <v>131.96513319018572</v>
      </c>
      <c r="R24">
        <f t="shared" si="7"/>
        <v>0.28731773879156225</v>
      </c>
    </row>
    <row r="25" spans="1:18" x14ac:dyDescent="0.25">
      <c r="A25">
        <v>15</v>
      </c>
      <c r="B25">
        <v>1.6299999999999899</v>
      </c>
      <c r="C25">
        <v>228000</v>
      </c>
      <c r="D25">
        <v>-431.99707017543801</v>
      </c>
      <c r="E25">
        <v>186792.47522806999</v>
      </c>
      <c r="F25">
        <v>171.00658790735099</v>
      </c>
      <c r="G25">
        <v>-21.973447368420999</v>
      </c>
      <c r="H25">
        <v>219.83913157894699</v>
      </c>
      <c r="I25">
        <v>48347.4443508771</v>
      </c>
      <c r="J25">
        <v>47864.611961624403</v>
      </c>
      <c r="K25">
        <f t="shared" si="0"/>
        <v>-1.9199869785575023</v>
      </c>
      <c r="L25">
        <f t="shared" si="1"/>
        <v>-9.7659766081871102E-2</v>
      </c>
      <c r="M25">
        <f t="shared" si="2"/>
        <v>14.658701526681778</v>
      </c>
      <c r="N25">
        <f t="shared" si="3"/>
        <v>64.363200687776398</v>
      </c>
      <c r="O25">
        <f t="shared" si="4"/>
        <v>0.28605866972345068</v>
      </c>
      <c r="P25">
        <f t="shared" si="5"/>
        <v>29364.792614493679</v>
      </c>
      <c r="Q25">
        <f t="shared" si="6"/>
        <v>130.51018939774968</v>
      </c>
      <c r="R25">
        <f t="shared" si="7"/>
        <v>0.2915828460037681</v>
      </c>
    </row>
    <row r="26" spans="1:18" x14ac:dyDescent="0.25">
      <c r="A26">
        <v>15</v>
      </c>
      <c r="B26">
        <v>1.6399999999999899</v>
      </c>
      <c r="C26">
        <v>228000</v>
      </c>
      <c r="D26">
        <v>-431.36022807017503</v>
      </c>
      <c r="E26">
        <v>186249.38175438499</v>
      </c>
      <c r="F26">
        <v>177.73539363223199</v>
      </c>
      <c r="G26">
        <v>-25.623710526315701</v>
      </c>
      <c r="H26">
        <v>219.63714912280699</v>
      </c>
      <c r="I26">
        <v>48259.7689473684</v>
      </c>
      <c r="J26">
        <v>47603.194406231902</v>
      </c>
      <c r="K26">
        <f t="shared" si="0"/>
        <v>-1.9171565692007779</v>
      </c>
      <c r="L26">
        <f t="shared" si="1"/>
        <v>-0.11388315789473645</v>
      </c>
      <c r="M26">
        <f t="shared" si="2"/>
        <v>14.645404125127582</v>
      </c>
      <c r="N26">
        <f t="shared" si="3"/>
        <v>66.082463426618901</v>
      </c>
      <c r="O26">
        <f t="shared" si="4"/>
        <v>0.29369983745163958</v>
      </c>
      <c r="P26">
        <f t="shared" si="5"/>
        <v>29026.338052580606</v>
      </c>
      <c r="Q26">
        <f t="shared" si="6"/>
        <v>129.00594690035825</v>
      </c>
      <c r="R26">
        <f t="shared" si="7"/>
        <v>0.2846627680311184</v>
      </c>
    </row>
    <row r="27" spans="1:18" x14ac:dyDescent="0.25">
      <c r="A27">
        <v>15</v>
      </c>
      <c r="B27">
        <v>1.6499999999999899</v>
      </c>
      <c r="C27">
        <v>228000</v>
      </c>
      <c r="D27">
        <v>-430.716087719298</v>
      </c>
      <c r="E27">
        <v>185699.324631578</v>
      </c>
      <c r="F27">
        <v>182.976411360752</v>
      </c>
      <c r="G27">
        <v>-32.893780701754302</v>
      </c>
      <c r="H27">
        <v>219.433622807017</v>
      </c>
      <c r="I27">
        <v>48171.340631578903</v>
      </c>
      <c r="J27">
        <v>47089.339822723799</v>
      </c>
      <c r="K27">
        <f t="shared" si="0"/>
        <v>-1.91429372319688</v>
      </c>
      <c r="L27">
        <f t="shared" si="1"/>
        <v>-0.1461945808966858</v>
      </c>
      <c r="M27">
        <f t="shared" si="2"/>
        <v>14.631980291521097</v>
      </c>
      <c r="N27">
        <f t="shared" si="3"/>
        <v>67.208966523693007</v>
      </c>
      <c r="O27">
        <f t="shared" si="4"/>
        <v>0.29870651788308006</v>
      </c>
      <c r="P27">
        <f t="shared" si="5"/>
        <v>28538.993831953991</v>
      </c>
      <c r="Q27">
        <f t="shared" si="6"/>
        <v>126.83997258646218</v>
      </c>
      <c r="R27">
        <f t="shared" si="7"/>
        <v>0.29391812865490169</v>
      </c>
    </row>
    <row r="28" spans="1:18" x14ac:dyDescent="0.25">
      <c r="A28">
        <v>15</v>
      </c>
      <c r="B28">
        <v>1.6599999999999899</v>
      </c>
      <c r="C28">
        <v>228000</v>
      </c>
      <c r="D28">
        <v>-430.03759649122799</v>
      </c>
      <c r="E28">
        <v>185122.11143859601</v>
      </c>
      <c r="F28">
        <v>189.77704264424301</v>
      </c>
      <c r="G28">
        <v>-25.571798245614001</v>
      </c>
      <c r="H28">
        <v>219.21623684210499</v>
      </c>
      <c r="I28">
        <v>48077.140350877104</v>
      </c>
      <c r="J28">
        <v>47423.223485362803</v>
      </c>
      <c r="K28">
        <f t="shared" si="0"/>
        <v>-1.9112782066276799</v>
      </c>
      <c r="L28">
        <f t="shared" si="1"/>
        <v>-0.11365243664717334</v>
      </c>
      <c r="M28">
        <f t="shared" si="2"/>
        <v>14.617666685802886</v>
      </c>
      <c r="N28">
        <f t="shared" si="3"/>
        <v>68.869590159763874</v>
      </c>
      <c r="O28">
        <f t="shared" si="4"/>
        <v>0.30608706737672831</v>
      </c>
      <c r="P28">
        <f t="shared" si="5"/>
        <v>28568.206918893429</v>
      </c>
      <c r="Q28">
        <f t="shared" si="6"/>
        <v>126.96980852841524</v>
      </c>
      <c r="R28">
        <f t="shared" si="7"/>
        <v>0.30468615984399178</v>
      </c>
    </row>
    <row r="29" spans="1:18" x14ac:dyDescent="0.25">
      <c r="A29">
        <v>15</v>
      </c>
      <c r="B29">
        <v>1.6699999999999899</v>
      </c>
      <c r="C29">
        <v>228000</v>
      </c>
      <c r="D29">
        <v>-429.34500000000003</v>
      </c>
      <c r="E29">
        <v>184535.03733333299</v>
      </c>
      <c r="F29">
        <v>197.90830833330901</v>
      </c>
      <c r="G29" s="1">
        <v>-3.6403508771929798E-3</v>
      </c>
      <c r="H29">
        <v>218.99846491228001</v>
      </c>
      <c r="I29">
        <v>47982.721298245597</v>
      </c>
      <c r="J29">
        <v>47982.7212849934</v>
      </c>
      <c r="K29">
        <f t="shared" si="0"/>
        <v>-1.9082000000000001</v>
      </c>
      <c r="L29">
        <f t="shared" si="1"/>
        <v>-1.6179337231968799E-5</v>
      </c>
      <c r="M29">
        <f t="shared" si="2"/>
        <v>14.603305759427</v>
      </c>
      <c r="N29">
        <f t="shared" si="3"/>
        <v>70.962855725666543</v>
      </c>
      <c r="O29">
        <f t="shared" si="4"/>
        <v>0.31539046989185132</v>
      </c>
      <c r="P29">
        <f t="shared" si="5"/>
        <v>28732.168434127958</v>
      </c>
      <c r="Q29">
        <f t="shared" si="6"/>
        <v>127.69852637390204</v>
      </c>
      <c r="R29">
        <f t="shared" si="7"/>
        <v>0.32644444444444004</v>
      </c>
    </row>
    <row r="30" spans="1:18" x14ac:dyDescent="0.25">
      <c r="A30">
        <v>15</v>
      </c>
      <c r="B30">
        <v>1.6799999999999899</v>
      </c>
      <c r="C30">
        <v>228000</v>
      </c>
      <c r="D30">
        <v>-428.56859649122799</v>
      </c>
      <c r="E30">
        <v>183876.76280701699</v>
      </c>
      <c r="F30">
        <v>205.72090855648199</v>
      </c>
      <c r="G30">
        <v>-14.5880614035087</v>
      </c>
      <c r="H30">
        <v>218.73674561403499</v>
      </c>
      <c r="I30">
        <v>47869.668701754301</v>
      </c>
      <c r="J30">
        <v>47656.857166241803</v>
      </c>
      <c r="K30">
        <f t="shared" si="0"/>
        <v>-1.9047493177387911</v>
      </c>
      <c r="L30">
        <f t="shared" si="1"/>
        <v>-6.4835828460038672E-2</v>
      </c>
      <c r="M30">
        <f t="shared" si="2"/>
        <v>14.586092112656768</v>
      </c>
      <c r="N30">
        <f t="shared" si="3"/>
        <v>72.888643904650095</v>
      </c>
      <c r="O30">
        <f t="shared" si="4"/>
        <v>0.32394952846511155</v>
      </c>
      <c r="P30">
        <f t="shared" si="5"/>
        <v>28367.176884667912</v>
      </c>
      <c r="Q30">
        <f t="shared" si="6"/>
        <v>126.07634170963516</v>
      </c>
      <c r="R30">
        <f t="shared" si="7"/>
        <v>0.33067056530223765</v>
      </c>
    </row>
    <row r="31" spans="1:18" x14ac:dyDescent="0.25">
      <c r="A31">
        <v>15</v>
      </c>
      <c r="B31">
        <v>1.68999999999999</v>
      </c>
      <c r="C31">
        <v>228000</v>
      </c>
      <c r="D31">
        <v>-427.85698245613997</v>
      </c>
      <c r="E31">
        <v>183275.763649122</v>
      </c>
      <c r="F31">
        <v>214.16621264882201</v>
      </c>
      <c r="G31">
        <v>14.577570175438501</v>
      </c>
      <c r="H31">
        <v>218.51353508771899</v>
      </c>
      <c r="I31">
        <v>47773.328456140298</v>
      </c>
      <c r="J31">
        <v>47560.822903920503</v>
      </c>
      <c r="K31">
        <f t="shared" si="0"/>
        <v>-1.9015865886939554</v>
      </c>
      <c r="L31">
        <f t="shared" si="1"/>
        <v>6.4789200779726663E-2</v>
      </c>
      <c r="M31">
        <f t="shared" si="2"/>
        <v>14.571407078573861</v>
      </c>
      <c r="N31">
        <f t="shared" si="3"/>
        <v>74.985544150703603</v>
      </c>
      <c r="O31">
        <f t="shared" si="4"/>
        <v>0.33326908511423825</v>
      </c>
      <c r="P31">
        <f t="shared" si="5"/>
        <v>28142.49875971644</v>
      </c>
      <c r="Q31">
        <f t="shared" si="6"/>
        <v>125.0777722654064</v>
      </c>
      <c r="R31">
        <f t="shared" si="7"/>
        <v>0.33127095516560862</v>
      </c>
    </row>
    <row r="32" spans="1:18" x14ac:dyDescent="0.25">
      <c r="A32">
        <v>15</v>
      </c>
      <c r="B32">
        <v>1.7</v>
      </c>
      <c r="C32">
        <v>228000</v>
      </c>
      <c r="D32">
        <v>-427.07787719298199</v>
      </c>
      <c r="E32">
        <v>182617.08898245601</v>
      </c>
      <c r="F32">
        <v>221.575794791948</v>
      </c>
      <c r="G32">
        <v>-3.6416228070175398</v>
      </c>
      <c r="H32">
        <v>218.26179824561399</v>
      </c>
      <c r="I32">
        <v>47664.579508771902</v>
      </c>
      <c r="J32">
        <v>47651.318092103298</v>
      </c>
      <c r="K32">
        <f t="shared" si="0"/>
        <v>-1.8981238986354756</v>
      </c>
      <c r="L32">
        <f t="shared" si="1"/>
        <v>-1.6184990253411288E-2</v>
      </c>
      <c r="M32">
        <f t="shared" si="2"/>
        <v>14.554812798333813</v>
      </c>
      <c r="N32">
        <f t="shared" si="3"/>
        <v>76.669825187525262</v>
      </c>
      <c r="O32">
        <f t="shared" si="4"/>
        <v>0.34075477861122339</v>
      </c>
      <c r="P32">
        <f t="shared" si="5"/>
        <v>28030.187113001939</v>
      </c>
      <c r="Q32">
        <f t="shared" si="6"/>
        <v>124.57860939111973</v>
      </c>
      <c r="R32">
        <f t="shared" si="7"/>
        <v>0.3474697855749313</v>
      </c>
    </row>
    <row r="33" spans="1:18" x14ac:dyDescent="0.25">
      <c r="A33">
        <v>15</v>
      </c>
      <c r="B33">
        <v>1.71</v>
      </c>
      <c r="C33">
        <v>228000</v>
      </c>
      <c r="D33">
        <v>-426.29336842105198</v>
      </c>
      <c r="E33">
        <v>181956.79677192899</v>
      </c>
      <c r="F33">
        <v>230.760812162538</v>
      </c>
      <c r="G33">
        <v>-25.4265614035087</v>
      </c>
      <c r="H33">
        <v>218.01375438596401</v>
      </c>
      <c r="I33">
        <v>47557.750807017503</v>
      </c>
      <c r="J33">
        <v>46911.240782211098</v>
      </c>
      <c r="K33">
        <f t="shared" si="0"/>
        <v>-1.8946371929824533</v>
      </c>
      <c r="L33">
        <f t="shared" si="1"/>
        <v>-0.11300693957114978</v>
      </c>
      <c r="M33">
        <f t="shared" si="2"/>
        <v>14.538493091256818</v>
      </c>
      <c r="N33">
        <f t="shared" si="3"/>
        <v>78.916867467780861</v>
      </c>
      <c r="O33">
        <f t="shared" si="4"/>
        <v>0.35074163319013718</v>
      </c>
      <c r="P33">
        <f t="shared" si="5"/>
        <v>27433.474141643917</v>
      </c>
      <c r="Q33">
        <f t="shared" si="6"/>
        <v>121.92655174063964</v>
      </c>
      <c r="R33">
        <f t="shared" si="7"/>
        <v>0.3534775828460065</v>
      </c>
    </row>
    <row r="34" spans="1:18" x14ac:dyDescent="0.25">
      <c r="A34">
        <v>15</v>
      </c>
      <c r="B34">
        <v>1.72</v>
      </c>
      <c r="C34">
        <v>228000</v>
      </c>
      <c r="D34">
        <v>-425.48722807017498</v>
      </c>
      <c r="E34">
        <v>181278.41642105201</v>
      </c>
      <c r="F34">
        <v>239.03517021113601</v>
      </c>
      <c r="G34">
        <v>14.529701754385901</v>
      </c>
      <c r="H34">
        <v>217.73445614035001</v>
      </c>
      <c r="I34">
        <v>47437.951087719201</v>
      </c>
      <c r="J34">
        <v>47226.838854647802</v>
      </c>
      <c r="K34">
        <f t="shared" si="0"/>
        <v>-1.8910543469785555</v>
      </c>
      <c r="L34">
        <f t="shared" si="1"/>
        <v>6.4576452241715113E-2</v>
      </c>
      <c r="M34">
        <f t="shared" si="2"/>
        <v>14.520170046099352</v>
      </c>
      <c r="N34">
        <f t="shared" si="3"/>
        <v>80.798800098409956</v>
      </c>
      <c r="O34">
        <f t="shared" si="4"/>
        <v>0.35910577821515538</v>
      </c>
      <c r="P34">
        <f t="shared" si="5"/>
        <v>27457.464450376629</v>
      </c>
      <c r="Q34">
        <f t="shared" si="6"/>
        <v>122.03317533500724</v>
      </c>
      <c r="R34">
        <f t="shared" si="7"/>
        <v>0.34725536062377682</v>
      </c>
    </row>
    <row r="35" spans="1:18" x14ac:dyDescent="0.25">
      <c r="A35">
        <v>15</v>
      </c>
      <c r="B35">
        <v>1.73</v>
      </c>
      <c r="C35">
        <v>228000</v>
      </c>
      <c r="D35">
        <v>-424.73071929824499</v>
      </c>
      <c r="E35">
        <v>180643.124771929</v>
      </c>
      <c r="F35">
        <v>246.940856324712</v>
      </c>
      <c r="G35">
        <v>10.860798245613999</v>
      </c>
      <c r="H35">
        <v>217.49944736842099</v>
      </c>
      <c r="I35">
        <v>47336.658070175399</v>
      </c>
      <c r="J35">
        <v>47218.701131643502</v>
      </c>
      <c r="K35">
        <f t="shared" si="0"/>
        <v>-1.8876920857699777</v>
      </c>
      <c r="L35">
        <f t="shared" si="1"/>
        <v>4.8270214424951108E-2</v>
      </c>
      <c r="M35">
        <f t="shared" si="2"/>
        <v>14.50465949198937</v>
      </c>
      <c r="N35">
        <f t="shared" si="3"/>
        <v>82.508889814130768</v>
      </c>
      <c r="O35">
        <f t="shared" si="4"/>
        <v>0.36670617695169228</v>
      </c>
      <c r="P35">
        <f t="shared" si="5"/>
        <v>27294.046896903757</v>
      </c>
      <c r="Q35">
        <f t="shared" si="6"/>
        <v>121.30687509735003</v>
      </c>
      <c r="R35">
        <f t="shared" si="7"/>
        <v>0.36051461988311184</v>
      </c>
    </row>
    <row r="36" spans="1:18" x14ac:dyDescent="0.25">
      <c r="A36">
        <v>15</v>
      </c>
      <c r="B36">
        <v>1.74</v>
      </c>
      <c r="C36">
        <v>228000</v>
      </c>
      <c r="D36">
        <v>-423.86491228070099</v>
      </c>
      <c r="E36">
        <v>179918.72533333299</v>
      </c>
      <c r="F36">
        <v>257.26147060637498</v>
      </c>
      <c r="G36">
        <v>-3.6051052631578901</v>
      </c>
      <c r="H36">
        <v>217.20050877192901</v>
      </c>
      <c r="I36">
        <v>47208.720456140298</v>
      </c>
      <c r="J36">
        <v>47195.723672181797</v>
      </c>
      <c r="K36">
        <f t="shared" si="0"/>
        <v>-1.8838440545808932</v>
      </c>
      <c r="L36">
        <f t="shared" si="1"/>
        <v>-1.6022690058479512E-2</v>
      </c>
      <c r="M36">
        <f t="shared" si="2"/>
        <v>14.485045231569819</v>
      </c>
      <c r="N36">
        <f t="shared" si="3"/>
        <v>84.972080395816818</v>
      </c>
      <c r="O36">
        <f t="shared" si="4"/>
        <v>0.37765369064807475</v>
      </c>
      <c r="P36">
        <f t="shared" si="5"/>
        <v>27123.979121943561</v>
      </c>
      <c r="Q36">
        <f t="shared" si="6"/>
        <v>120.55101831974916</v>
      </c>
      <c r="R36">
        <f t="shared" si="7"/>
        <v>0.380740740740659</v>
      </c>
    </row>
    <row r="37" spans="1:18" x14ac:dyDescent="0.25">
      <c r="A37">
        <v>15</v>
      </c>
      <c r="B37">
        <v>1.75</v>
      </c>
      <c r="C37">
        <v>228000</v>
      </c>
      <c r="D37">
        <v>-423.01738596491202</v>
      </c>
      <c r="E37">
        <v>179210.41740350801</v>
      </c>
      <c r="F37">
        <v>266.70857492118301</v>
      </c>
      <c r="G37">
        <v>-10.8185350877192</v>
      </c>
      <c r="H37">
        <v>216.91295614034999</v>
      </c>
      <c r="I37">
        <v>47085.663052631498</v>
      </c>
      <c r="J37">
        <v>46968.622351187303</v>
      </c>
      <c r="K37">
        <f t="shared" si="0"/>
        <v>-1.8800772709551645</v>
      </c>
      <c r="L37">
        <f t="shared" si="1"/>
        <v>-4.8082378167640889E-2</v>
      </c>
      <c r="M37">
        <f t="shared" si="2"/>
        <v>14.466154069663819</v>
      </c>
      <c r="N37">
        <f t="shared" si="3"/>
        <v>87.088514259978126</v>
      </c>
      <c r="O37">
        <f t="shared" si="4"/>
        <v>0.38706006337768056</v>
      </c>
      <c r="P37">
        <f t="shared" si="5"/>
        <v>26839.212772107032</v>
      </c>
      <c r="Q37">
        <f t="shared" si="6"/>
        <v>119.28539009825347</v>
      </c>
      <c r="R37">
        <f t="shared" si="7"/>
        <v>0.38597660818729218</v>
      </c>
    </row>
    <row r="38" spans="1:18" x14ac:dyDescent="0.25">
      <c r="A38">
        <v>15</v>
      </c>
      <c r="B38">
        <v>1.75999999999999</v>
      </c>
      <c r="C38">
        <v>228000</v>
      </c>
      <c r="D38">
        <v>-422.12801754385902</v>
      </c>
      <c r="E38">
        <v>178469.25726315699</v>
      </c>
      <c r="F38">
        <v>277.19406764881501</v>
      </c>
      <c r="G38" s="1">
        <v>7.0964912280701703E-3</v>
      </c>
      <c r="H38">
        <v>216.61327192982401</v>
      </c>
      <c r="I38">
        <v>46957.649614034999</v>
      </c>
      <c r="J38">
        <v>46957.6495636748</v>
      </c>
      <c r="K38">
        <f t="shared" si="0"/>
        <v>-1.8761245224171512</v>
      </c>
      <c r="L38">
        <f t="shared" si="1"/>
        <v>3.1539961013645199E-5</v>
      </c>
      <c r="M38">
        <f t="shared" si="2"/>
        <v>14.446475866150426</v>
      </c>
      <c r="N38">
        <f t="shared" si="3"/>
        <v>89.486721219272397</v>
      </c>
      <c r="O38">
        <f t="shared" si="4"/>
        <v>0.39771876097454401</v>
      </c>
      <c r="P38">
        <f t="shared" si="5"/>
        <v>26680.48270663356</v>
      </c>
      <c r="Q38">
        <f t="shared" si="6"/>
        <v>118.57992314059361</v>
      </c>
      <c r="R38">
        <f t="shared" si="7"/>
        <v>0.39555165692022298</v>
      </c>
    </row>
    <row r="39" spans="1:18" x14ac:dyDescent="0.25">
      <c r="A39">
        <v>15</v>
      </c>
      <c r="B39">
        <v>1.77</v>
      </c>
      <c r="C39">
        <v>228000</v>
      </c>
      <c r="D39">
        <v>-421.23740350877102</v>
      </c>
      <c r="E39">
        <v>177727.78736842101</v>
      </c>
      <c r="F39">
        <v>286.83725360911899</v>
      </c>
      <c r="G39">
        <v>-7.1967192982456103</v>
      </c>
      <c r="H39">
        <v>216.29645614034999</v>
      </c>
      <c r="I39">
        <v>46823.201578947301</v>
      </c>
      <c r="J39">
        <v>46771.408810289598</v>
      </c>
      <c r="K39">
        <f t="shared" si="0"/>
        <v>-1.8721662378167601</v>
      </c>
      <c r="L39">
        <f t="shared" si="1"/>
        <v>-3.1985419103313824E-2</v>
      </c>
      <c r="M39">
        <f t="shared" si="2"/>
        <v>14.425779636770232</v>
      </c>
      <c r="N39">
        <f t="shared" si="3"/>
        <v>91.556466407839054</v>
      </c>
      <c r="O39">
        <f t="shared" si="4"/>
        <v>0.4069176284792847</v>
      </c>
      <c r="P39">
        <f t="shared" si="5"/>
        <v>26424.524751576046</v>
      </c>
      <c r="Q39">
        <f t="shared" si="6"/>
        <v>117.44233222922686</v>
      </c>
      <c r="R39">
        <f t="shared" si="7"/>
        <v>0.42026120857688826</v>
      </c>
    </row>
    <row r="40" spans="1:18" x14ac:dyDescent="0.25">
      <c r="A40">
        <v>15</v>
      </c>
      <c r="B40">
        <v>1.77999999999999</v>
      </c>
      <c r="C40">
        <v>228000</v>
      </c>
      <c r="D40">
        <v>-420.23684210526301</v>
      </c>
      <c r="E40">
        <v>176898.84364912199</v>
      </c>
      <c r="F40">
        <v>299.84018651890801</v>
      </c>
      <c r="G40">
        <v>-14.382298245614001</v>
      </c>
      <c r="H40">
        <v>215.954842105263</v>
      </c>
      <c r="I40">
        <v>46678.079543859603</v>
      </c>
      <c r="J40">
        <v>46471.229041033803</v>
      </c>
      <c r="K40">
        <f t="shared" si="0"/>
        <v>-1.8677192982456134</v>
      </c>
      <c r="L40">
        <f t="shared" si="1"/>
        <v>-6.3921325536062223E-2</v>
      </c>
      <c r="M40">
        <f t="shared" si="2"/>
        <v>14.40340693398762</v>
      </c>
      <c r="N40">
        <f t="shared" si="3"/>
        <v>94.6345747124452</v>
      </c>
      <c r="O40">
        <f t="shared" si="4"/>
        <v>0.42059810983308976</v>
      </c>
      <c r="P40">
        <f t="shared" si="5"/>
        <v>26107.432045524754</v>
      </c>
      <c r="Q40">
        <f t="shared" si="6"/>
        <v>116.03303131344336</v>
      </c>
      <c r="R40">
        <f t="shared" si="7"/>
        <v>0.4258479532162181</v>
      </c>
    </row>
    <row r="41" spans="1:18" x14ac:dyDescent="0.25">
      <c r="A41">
        <v>15</v>
      </c>
      <c r="B41">
        <v>1.79</v>
      </c>
      <c r="C41">
        <v>228000</v>
      </c>
      <c r="D41">
        <v>-419.32108771929802</v>
      </c>
      <c r="E41">
        <v>176139.589473684</v>
      </c>
      <c r="F41">
        <v>309.41486758878398</v>
      </c>
      <c r="G41">
        <v>-35.922289473684202</v>
      </c>
      <c r="H41">
        <v>215.637692982456</v>
      </c>
      <c r="I41">
        <v>46543.489263157797</v>
      </c>
      <c r="J41">
        <v>45253.078382126703</v>
      </c>
      <c r="K41">
        <f t="shared" si="0"/>
        <v>-1.8636492787524357</v>
      </c>
      <c r="L41">
        <f t="shared" si="1"/>
        <v>-0.15965461988304089</v>
      </c>
      <c r="M41">
        <f t="shared" si="2"/>
        <v>14.382626751769001</v>
      </c>
      <c r="N41">
        <f t="shared" si="3"/>
        <v>96.56841783614243</v>
      </c>
      <c r="O41">
        <f t="shared" si="4"/>
        <v>0.42919296816063301</v>
      </c>
      <c r="P41">
        <f t="shared" si="5"/>
        <v>25281.049375489776</v>
      </c>
      <c r="Q41">
        <f t="shared" si="6"/>
        <v>112.36021944662123</v>
      </c>
      <c r="R41">
        <f t="shared" si="7"/>
        <v>0.41138791423000992</v>
      </c>
    </row>
    <row r="42" spans="1:18" x14ac:dyDescent="0.25">
      <c r="A42">
        <v>15</v>
      </c>
      <c r="B42">
        <v>1.7999999999999901</v>
      </c>
      <c r="C42">
        <v>228000</v>
      </c>
      <c r="D42">
        <v>-418.385596491228</v>
      </c>
      <c r="E42">
        <v>175365.87185964899</v>
      </c>
      <c r="F42">
        <v>319.36450832840598</v>
      </c>
      <c r="G42">
        <v>-39.507570175438502</v>
      </c>
      <c r="H42">
        <v>215.30769298245599</v>
      </c>
      <c r="I42">
        <v>46403.356350877097</v>
      </c>
      <c r="J42">
        <v>44842.508249709899</v>
      </c>
      <c r="K42">
        <f t="shared" si="0"/>
        <v>-1.8594915399610132</v>
      </c>
      <c r="L42">
        <f t="shared" si="1"/>
        <v>-0.17558920077972667</v>
      </c>
      <c r="M42">
        <f t="shared" si="2"/>
        <v>14.360958858559256</v>
      </c>
      <c r="N42">
        <f t="shared" si="3"/>
        <v>98.569292693953543</v>
      </c>
      <c r="O42">
        <f t="shared" si="4"/>
        <v>0.43808574530646016</v>
      </c>
      <c r="P42">
        <f t="shared" si="5"/>
        <v>24912.504583172304</v>
      </c>
      <c r="Q42">
        <f t="shared" si="6"/>
        <v>110.72224259187691</v>
      </c>
      <c r="R42">
        <f t="shared" si="7"/>
        <v>0.43294346978556236</v>
      </c>
    </row>
    <row r="43" spans="1:18" x14ac:dyDescent="0.25">
      <c r="A43">
        <v>15</v>
      </c>
      <c r="B43">
        <v>1.81</v>
      </c>
      <c r="C43">
        <v>228000</v>
      </c>
      <c r="D43">
        <v>-417.37284210526298</v>
      </c>
      <c r="E43">
        <v>174532.69094736801</v>
      </c>
      <c r="F43">
        <v>332.60162034351299</v>
      </c>
      <c r="G43">
        <v>-17.9210877192982</v>
      </c>
      <c r="H43">
        <v>214.940070175438</v>
      </c>
      <c r="I43">
        <v>46248.100245613998</v>
      </c>
      <c r="J43">
        <v>45926.9348605712</v>
      </c>
      <c r="K43">
        <f t="shared" si="0"/>
        <v>-1.8549904093567244</v>
      </c>
      <c r="L43">
        <f t="shared" si="1"/>
        <v>-7.9649278752436437E-2</v>
      </c>
      <c r="M43">
        <f t="shared" si="2"/>
        <v>14.336914319431809</v>
      </c>
      <c r="N43">
        <f t="shared" si="3"/>
        <v>101.52364712417599</v>
      </c>
      <c r="O43">
        <f t="shared" si="4"/>
        <v>0.45121620944078222</v>
      </c>
      <c r="P43">
        <f t="shared" si="5"/>
        <v>25373.997160536575</v>
      </c>
      <c r="Q43">
        <f t="shared" si="6"/>
        <v>112.77332071349589</v>
      </c>
      <c r="R43">
        <f t="shared" si="7"/>
        <v>0.45956725146200045</v>
      </c>
    </row>
    <row r="44" spans="1:18" x14ac:dyDescent="0.25">
      <c r="A44">
        <v>15</v>
      </c>
      <c r="B44">
        <v>1.8199999999999901</v>
      </c>
      <c r="C44">
        <v>228000</v>
      </c>
      <c r="D44">
        <v>-416.31754385964899</v>
      </c>
      <c r="E44">
        <v>173665.92912280699</v>
      </c>
      <c r="F44">
        <v>345.63179747617602</v>
      </c>
      <c r="G44">
        <v>-21.464833333333299</v>
      </c>
      <c r="H44">
        <v>214.58483333333299</v>
      </c>
      <c r="I44">
        <v>46097.971122807001</v>
      </c>
      <c r="J44">
        <v>45637.232052779204</v>
      </c>
      <c r="K44">
        <f t="shared" si="0"/>
        <v>-1.8503001949317732</v>
      </c>
      <c r="L44">
        <f t="shared" si="1"/>
        <v>-9.5399259259259114E-2</v>
      </c>
      <c r="M44">
        <f t="shared" si="2"/>
        <v>14.313625384818481</v>
      </c>
      <c r="N44">
        <f t="shared" si="3"/>
        <v>104.34482474223518</v>
      </c>
      <c r="O44">
        <f t="shared" si="4"/>
        <v>0.46375477663215636</v>
      </c>
      <c r="P44">
        <f t="shared" si="5"/>
        <v>25075.402226801896</v>
      </c>
      <c r="Q44">
        <f t="shared" si="6"/>
        <v>111.44623211911954</v>
      </c>
      <c r="R44">
        <f t="shared" si="7"/>
        <v>0.46343859649155905</v>
      </c>
    </row>
    <row r="45" spans="1:18" x14ac:dyDescent="0.25">
      <c r="A45">
        <v>15</v>
      </c>
      <c r="B45">
        <v>1.8299999999999901</v>
      </c>
      <c r="C45">
        <v>228000</v>
      </c>
      <c r="D45">
        <v>-415.28736842105201</v>
      </c>
      <c r="E45">
        <v>172820.263298245</v>
      </c>
      <c r="F45">
        <v>356.664928162499</v>
      </c>
      <c r="G45">
        <v>-28.555105263157799</v>
      </c>
      <c r="H45">
        <v>214.18942105263099</v>
      </c>
      <c r="I45">
        <v>45932.676315789402</v>
      </c>
      <c r="J45">
        <v>45117.282279199397</v>
      </c>
      <c r="K45">
        <f t="shared" si="0"/>
        <v>-1.8457216374268979</v>
      </c>
      <c r="L45">
        <f t="shared" si="1"/>
        <v>-0.12691157894736799</v>
      </c>
      <c r="M45">
        <f t="shared" si="2"/>
        <v>14.287939951937616</v>
      </c>
      <c r="N45">
        <f t="shared" si="3"/>
        <v>106.50211357834002</v>
      </c>
      <c r="O45">
        <f t="shared" si="4"/>
        <v>0.47334272701484453</v>
      </c>
      <c r="P45">
        <f t="shared" si="5"/>
        <v>24654.252611584503</v>
      </c>
      <c r="Q45">
        <f t="shared" si="6"/>
        <v>109.57445605148668</v>
      </c>
      <c r="R45">
        <f t="shared" si="7"/>
        <v>0.48330214424955287</v>
      </c>
    </row>
    <row r="46" spans="1:18" x14ac:dyDescent="0.25">
      <c r="A46">
        <v>15</v>
      </c>
      <c r="B46">
        <v>1.8399999999999901</v>
      </c>
      <c r="C46">
        <v>228000</v>
      </c>
      <c r="D46">
        <v>-414.142684210526</v>
      </c>
      <c r="E46">
        <v>171883.136280701</v>
      </c>
      <c r="F46">
        <v>368.97339560201999</v>
      </c>
      <c r="G46">
        <v>-49.641701754385899</v>
      </c>
      <c r="H46">
        <v>213.771192982456</v>
      </c>
      <c r="I46">
        <v>45756.967438596403</v>
      </c>
      <c r="J46">
        <v>43292.668885525003</v>
      </c>
      <c r="K46">
        <f t="shared" si="0"/>
        <v>-1.8406341520467822</v>
      </c>
      <c r="L46">
        <f t="shared" si="1"/>
        <v>-0.22062978557504845</v>
      </c>
      <c r="M46">
        <f t="shared" si="2"/>
        <v>14.260585532406974</v>
      </c>
      <c r="N46">
        <f t="shared" si="3"/>
        <v>108.98316268963374</v>
      </c>
      <c r="O46">
        <f t="shared" si="4"/>
        <v>0.48436961195392775</v>
      </c>
      <c r="P46">
        <f t="shared" si="5"/>
        <v>23528.624394307193</v>
      </c>
      <c r="Q46">
        <f t="shared" si="6"/>
        <v>104.57166397469864</v>
      </c>
      <c r="R46">
        <f t="shared" si="7"/>
        <v>0.4923742690057904</v>
      </c>
    </row>
    <row r="47" spans="1:18" x14ac:dyDescent="0.25">
      <c r="A47">
        <v>15</v>
      </c>
      <c r="B47">
        <v>1.8499999999999901</v>
      </c>
      <c r="C47">
        <v>228000</v>
      </c>
      <c r="D47">
        <v>-413.07168421052597</v>
      </c>
      <c r="E47">
        <v>171010.26456140299</v>
      </c>
      <c r="F47">
        <v>382.04826488273102</v>
      </c>
      <c r="G47">
        <v>-35.574026315789403</v>
      </c>
      <c r="H47">
        <v>213.378219298245</v>
      </c>
      <c r="I47">
        <v>45592.323087719204</v>
      </c>
      <c r="J47">
        <v>44326.811739402801</v>
      </c>
      <c r="K47">
        <f t="shared" si="0"/>
        <v>-1.8358741520467821</v>
      </c>
      <c r="L47">
        <f t="shared" si="1"/>
        <v>-0.15810678362573069</v>
      </c>
      <c r="M47">
        <f t="shared" si="2"/>
        <v>14.234905937747879</v>
      </c>
      <c r="N47">
        <f t="shared" si="3"/>
        <v>111.62841924988608</v>
      </c>
      <c r="O47">
        <f t="shared" si="4"/>
        <v>0.49612630777727146</v>
      </c>
      <c r="P47">
        <f t="shared" si="5"/>
        <v>23960.438778055697</v>
      </c>
      <c r="Q47">
        <f t="shared" si="6"/>
        <v>106.49083901358088</v>
      </c>
      <c r="R47">
        <f t="shared" si="7"/>
        <v>0.48138401559465427</v>
      </c>
    </row>
    <row r="48" spans="1:18" x14ac:dyDescent="0.25">
      <c r="A48">
        <v>15</v>
      </c>
      <c r="B48">
        <v>1.8599999999999901</v>
      </c>
      <c r="C48">
        <v>228000</v>
      </c>
      <c r="D48">
        <v>-411.97645614035002</v>
      </c>
      <c r="E48">
        <v>170119.29571929801</v>
      </c>
      <c r="F48">
        <v>394.69530533580098</v>
      </c>
      <c r="G48">
        <v>-14.2242719298245</v>
      </c>
      <c r="H48">
        <v>212.98107894736799</v>
      </c>
      <c r="I48">
        <v>45425.8914035087</v>
      </c>
      <c r="J48">
        <v>45223.561491575099</v>
      </c>
      <c r="K48">
        <f t="shared" si="0"/>
        <v>-1.8310064717348891</v>
      </c>
      <c r="L48">
        <f t="shared" si="1"/>
        <v>-6.3218986354775561E-2</v>
      </c>
      <c r="M48">
        <f t="shared" si="2"/>
        <v>14.20890040369982</v>
      </c>
      <c r="N48">
        <f t="shared" si="3"/>
        <v>114.086976915194</v>
      </c>
      <c r="O48">
        <f t="shared" si="4"/>
        <v>0.5070532307341955</v>
      </c>
      <c r="P48">
        <f t="shared" si="5"/>
        <v>24313.742737406097</v>
      </c>
      <c r="Q48">
        <f t="shared" si="6"/>
        <v>108.06107883291598</v>
      </c>
      <c r="R48">
        <f t="shared" si="7"/>
        <v>0.50006237816776999</v>
      </c>
    </row>
    <row r="49" spans="1:18" x14ac:dyDescent="0.25">
      <c r="A49">
        <v>15</v>
      </c>
      <c r="B49">
        <v>1.8699999999999899</v>
      </c>
      <c r="C49">
        <v>228000</v>
      </c>
      <c r="D49">
        <v>-410.82140350877103</v>
      </c>
      <c r="E49">
        <v>169185.70821052601</v>
      </c>
      <c r="F49">
        <v>411.48262960911899</v>
      </c>
      <c r="G49">
        <v>-24.270692982456101</v>
      </c>
      <c r="H49">
        <v>212.52716666666601</v>
      </c>
      <c r="I49">
        <v>45238.868491228</v>
      </c>
      <c r="J49">
        <v>44649.801953379399</v>
      </c>
      <c r="K49">
        <f t="shared" si="0"/>
        <v>-1.8258729044834268</v>
      </c>
      <c r="L49">
        <f t="shared" si="1"/>
        <v>-0.10786974658869378</v>
      </c>
      <c r="M49">
        <f t="shared" si="2"/>
        <v>14.179620507573224</v>
      </c>
      <c r="N49">
        <f t="shared" si="3"/>
        <v>117.67068821216604</v>
      </c>
      <c r="O49">
        <f t="shared" si="4"/>
        <v>0.52298083649851579</v>
      </c>
      <c r="P49">
        <f t="shared" si="5"/>
        <v>23876.899440309968</v>
      </c>
      <c r="Q49">
        <f t="shared" si="6"/>
        <v>106.1195530680443</v>
      </c>
      <c r="R49">
        <f t="shared" si="7"/>
        <v>0.51729044834290505</v>
      </c>
    </row>
    <row r="50" spans="1:18" x14ac:dyDescent="0.25">
      <c r="A50">
        <v>15</v>
      </c>
      <c r="B50">
        <v>1.8799999999999899</v>
      </c>
      <c r="C50">
        <v>228000</v>
      </c>
      <c r="D50">
        <v>-409.648649122807</v>
      </c>
      <c r="E50">
        <v>168236.60757894701</v>
      </c>
      <c r="F50">
        <v>424.59185080669698</v>
      </c>
      <c r="G50">
        <v>-56.5543859649122</v>
      </c>
      <c r="H50">
        <v>212.096385964912</v>
      </c>
      <c r="I50">
        <v>45059.0931929824</v>
      </c>
      <c r="J50">
        <v>41860.694621114097</v>
      </c>
      <c r="K50">
        <f t="shared" si="0"/>
        <v>-1.8206606627680311</v>
      </c>
      <c r="L50">
        <f t="shared" si="1"/>
        <v>-0.25135282651072088</v>
      </c>
      <c r="M50">
        <f t="shared" si="2"/>
        <v>14.15141817675017</v>
      </c>
      <c r="N50">
        <f t="shared" si="3"/>
        <v>120.1312389109047</v>
      </c>
      <c r="O50">
        <f t="shared" si="4"/>
        <v>0.53391661738179863</v>
      </c>
      <c r="P50">
        <f t="shared" si="5"/>
        <v>22266.326926124639</v>
      </c>
      <c r="Q50">
        <f t="shared" si="6"/>
        <v>98.96145300499839</v>
      </c>
      <c r="R50">
        <f t="shared" si="7"/>
        <v>0.53889278752422509</v>
      </c>
    </row>
    <row r="51" spans="1:18" x14ac:dyDescent="0.25">
      <c r="A51">
        <v>15</v>
      </c>
      <c r="B51">
        <v>1.8899999999999899</v>
      </c>
      <c r="C51">
        <v>228000</v>
      </c>
      <c r="D51">
        <v>-408.39638596491199</v>
      </c>
      <c r="E51">
        <v>167229.941333333</v>
      </c>
      <c r="F51">
        <v>442.33326413173899</v>
      </c>
      <c r="G51">
        <v>-24.658403508771901</v>
      </c>
      <c r="H51">
        <v>211.60761403508701</v>
      </c>
      <c r="I51">
        <v>44857.531508771899</v>
      </c>
      <c r="J51">
        <v>44249.494645170496</v>
      </c>
      <c r="K51">
        <f t="shared" si="0"/>
        <v>-1.8150950487329423</v>
      </c>
      <c r="L51">
        <f t="shared" si="1"/>
        <v>-0.10959290448343068</v>
      </c>
      <c r="M51">
        <f t="shared" si="2"/>
        <v>14.119731113079062</v>
      </c>
      <c r="N51">
        <f t="shared" si="3"/>
        <v>123.83003391051307</v>
      </c>
      <c r="O51">
        <f t="shared" si="4"/>
        <v>0.55035570626894692</v>
      </c>
      <c r="P51">
        <f t="shared" si="5"/>
        <v>23412.431029190862</v>
      </c>
      <c r="Q51">
        <f t="shared" si="6"/>
        <v>104.05524901862606</v>
      </c>
      <c r="R51">
        <f t="shared" si="7"/>
        <v>0.55329824561421947</v>
      </c>
    </row>
    <row r="52" spans="1:18" x14ac:dyDescent="0.25">
      <c r="A52">
        <v>15</v>
      </c>
      <c r="B52">
        <v>1.8999999999999899</v>
      </c>
      <c r="C52">
        <v>228000</v>
      </c>
      <c r="D52">
        <v>-407.15880701754298</v>
      </c>
      <c r="E52">
        <v>166235.946245614</v>
      </c>
      <c r="F52">
        <v>457.65211366451598</v>
      </c>
      <c r="G52">
        <v>-3.5190614035087702</v>
      </c>
      <c r="H52">
        <v>211.12658771929799</v>
      </c>
      <c r="I52">
        <v>44659.651578947298</v>
      </c>
      <c r="J52">
        <v>44647.267785785698</v>
      </c>
      <c r="K52">
        <f t="shared" si="0"/>
        <v>-1.8095946978557467</v>
      </c>
      <c r="L52">
        <f t="shared" si="1"/>
        <v>-1.5640272904483422E-2</v>
      </c>
      <c r="M52">
        <f t="shared" si="2"/>
        <v>14.08855352230586</v>
      </c>
      <c r="N52">
        <f t="shared" si="3"/>
        <v>126.77343868823291</v>
      </c>
      <c r="O52">
        <f t="shared" si="4"/>
        <v>0.5634375052810352</v>
      </c>
      <c r="P52">
        <f t="shared" si="5"/>
        <v>23498.561992518913</v>
      </c>
      <c r="Q52">
        <f t="shared" si="6"/>
        <v>104.43805330008406</v>
      </c>
      <c r="R52">
        <f t="shared" si="7"/>
        <v>0.56400389863555611</v>
      </c>
    </row>
    <row r="53" spans="1:18" x14ac:dyDescent="0.25">
      <c r="A53">
        <v>15</v>
      </c>
      <c r="B53">
        <v>1.9099999999999899</v>
      </c>
      <c r="C53">
        <v>228000</v>
      </c>
      <c r="D53">
        <v>-405.85836842105198</v>
      </c>
      <c r="E53">
        <v>165195.78764912201</v>
      </c>
      <c r="F53">
        <v>474.77243172388899</v>
      </c>
      <c r="G53">
        <v>-28.087122807017501</v>
      </c>
      <c r="H53">
        <v>210.609122807017</v>
      </c>
      <c r="I53">
        <v>44446.707999999897</v>
      </c>
      <c r="J53">
        <v>43657.821532423499</v>
      </c>
      <c r="K53">
        <f t="shared" si="0"/>
        <v>-1.8038149707602311</v>
      </c>
      <c r="L53">
        <f t="shared" si="1"/>
        <v>-0.12483165692007778</v>
      </c>
      <c r="M53">
        <f t="shared" si="2"/>
        <v>14.054925273527568</v>
      </c>
      <c r="N53">
        <f t="shared" si="3"/>
        <v>130.14238417913268</v>
      </c>
      <c r="O53">
        <f t="shared" si="4"/>
        <v>0.57841059635170078</v>
      </c>
      <c r="P53">
        <f t="shared" si="5"/>
        <v>22857.49818451504</v>
      </c>
      <c r="Q53">
        <f t="shared" si="6"/>
        <v>101.58888082006685</v>
      </c>
      <c r="R53">
        <f t="shared" si="7"/>
        <v>0.56900194931755965</v>
      </c>
    </row>
    <row r="54" spans="1:18" x14ac:dyDescent="0.25">
      <c r="A54">
        <v>15</v>
      </c>
      <c r="B54">
        <v>1.9199999999999899</v>
      </c>
      <c r="C54">
        <v>228000</v>
      </c>
      <c r="D54">
        <v>-404.59829824561399</v>
      </c>
      <c r="E54">
        <v>164188.22063157801</v>
      </c>
      <c r="F54">
        <v>488.43768833207997</v>
      </c>
      <c r="G54">
        <v>-5.1034473684210502</v>
      </c>
      <c r="H54">
        <v>210.107771929824</v>
      </c>
      <c r="I54">
        <v>44242.112561403497</v>
      </c>
      <c r="J54">
        <v>44216.067386361203</v>
      </c>
      <c r="K54">
        <f t="shared" si="0"/>
        <v>-1.7982146588693955</v>
      </c>
      <c r="L54">
        <f t="shared" si="1"/>
        <v>-2.2681988304093556E-2</v>
      </c>
      <c r="M54">
        <f t="shared" si="2"/>
        <v>14.02253940568596</v>
      </c>
      <c r="N54">
        <f t="shared" si="3"/>
        <v>132.49720278105607</v>
      </c>
      <c r="O54">
        <f t="shared" si="4"/>
        <v>0.58887645680469369</v>
      </c>
      <c r="P54">
        <f t="shared" si="5"/>
        <v>23029.201763729914</v>
      </c>
      <c r="Q54">
        <f t="shared" si="6"/>
        <v>102.35200783879962</v>
      </c>
      <c r="R54">
        <f t="shared" si="7"/>
        <v>0.5722651072124435</v>
      </c>
    </row>
    <row r="55" spans="1:18" x14ac:dyDescent="0.25">
      <c r="A55">
        <v>15</v>
      </c>
      <c r="B55">
        <v>1.9299999999999899</v>
      </c>
      <c r="C55">
        <v>228000</v>
      </c>
      <c r="D55">
        <v>-403.283175438596</v>
      </c>
      <c r="E55">
        <v>163143.31901754299</v>
      </c>
      <c r="F55">
        <v>505.999425706046</v>
      </c>
      <c r="G55">
        <v>-27.604385964912201</v>
      </c>
      <c r="H55">
        <v>209.581280701754</v>
      </c>
      <c r="I55">
        <v>44026.316736842098</v>
      </c>
      <c r="J55">
        <v>43264.314612342198</v>
      </c>
      <c r="K55">
        <f t="shared" si="0"/>
        <v>-1.7923696686159822</v>
      </c>
      <c r="L55">
        <f t="shared" si="1"/>
        <v>-0.12268615984405422</v>
      </c>
      <c r="M55">
        <f t="shared" si="2"/>
        <v>13.98829935447513</v>
      </c>
      <c r="N55">
        <f t="shared" si="3"/>
        <v>135.84241877796754</v>
      </c>
      <c r="O55">
        <f t="shared" si="4"/>
        <v>0.60374408345763353</v>
      </c>
      <c r="P55">
        <f t="shared" si="5"/>
        <v>22416.743322457212</v>
      </c>
      <c r="Q55">
        <f t="shared" si="6"/>
        <v>99.629970322032051</v>
      </c>
      <c r="R55">
        <f t="shared" si="7"/>
        <v>0.60895906432755165</v>
      </c>
    </row>
    <row r="56" spans="1:18" x14ac:dyDescent="0.25">
      <c r="A56">
        <v>15</v>
      </c>
      <c r="B56">
        <v>1.93999999999999</v>
      </c>
      <c r="C56">
        <v>228000</v>
      </c>
      <c r="D56">
        <v>-401.85798245614001</v>
      </c>
      <c r="E56">
        <v>162013.51522807</v>
      </c>
      <c r="F56">
        <v>523.67716435057798</v>
      </c>
      <c r="G56">
        <v>-11.9922807017543</v>
      </c>
      <c r="H56">
        <v>208.995070175438</v>
      </c>
      <c r="I56">
        <v>43789.215157894701</v>
      </c>
      <c r="J56">
        <v>43645.400361464999</v>
      </c>
      <c r="K56">
        <f t="shared" si="0"/>
        <v>-1.7860354775828444</v>
      </c>
      <c r="L56">
        <f t="shared" si="1"/>
        <v>-5.3299025341130221E-2</v>
      </c>
      <c r="M56">
        <f t="shared" si="2"/>
        <v>13.950581852922392</v>
      </c>
      <c r="N56">
        <f t="shared" si="3"/>
        <v>139.14261992522674</v>
      </c>
      <c r="O56">
        <f t="shared" si="4"/>
        <v>0.6184116441121188</v>
      </c>
      <c r="P56">
        <f t="shared" si="5"/>
        <v>22497.629052301661</v>
      </c>
      <c r="Q56">
        <f t="shared" si="6"/>
        <v>99.989462454674054</v>
      </c>
      <c r="R56">
        <f t="shared" si="7"/>
        <v>0.64217543859612702</v>
      </c>
    </row>
    <row r="57" spans="1:18" x14ac:dyDescent="0.25">
      <c r="A57">
        <v>15</v>
      </c>
      <c r="B57">
        <v>1.95</v>
      </c>
      <c r="C57">
        <v>228000</v>
      </c>
      <c r="D57">
        <v>-400.393385964912</v>
      </c>
      <c r="E57">
        <v>160857.51985964901</v>
      </c>
      <c r="F57">
        <v>542.65633520189999</v>
      </c>
      <c r="G57">
        <v>-10.6799824561403</v>
      </c>
      <c r="H57">
        <v>208.34831578947299</v>
      </c>
      <c r="I57">
        <v>43531.009228070099</v>
      </c>
      <c r="J57">
        <v>43416.947202806703</v>
      </c>
      <c r="K57">
        <f t="shared" si="0"/>
        <v>-1.7795261598440533</v>
      </c>
      <c r="L57">
        <f t="shared" si="1"/>
        <v>-4.7466588693956889E-2</v>
      </c>
      <c r="M57">
        <f t="shared" si="2"/>
        <v>13.909390789130773</v>
      </c>
      <c r="N57">
        <f t="shared" si="3"/>
        <v>142.7104103095069</v>
      </c>
      <c r="O57">
        <f t="shared" si="4"/>
        <v>0.63426849026447507</v>
      </c>
      <c r="P57">
        <f t="shared" si="5"/>
        <v>22265.101129644463</v>
      </c>
      <c r="Q57">
        <f t="shared" si="6"/>
        <v>98.956005020642053</v>
      </c>
      <c r="R57">
        <f t="shared" si="7"/>
        <v>0.6425692007794529</v>
      </c>
    </row>
    <row r="58" spans="1:18" x14ac:dyDescent="0.25">
      <c r="A58">
        <v>15</v>
      </c>
      <c r="B58">
        <v>1.96</v>
      </c>
      <c r="C58">
        <v>228000</v>
      </c>
      <c r="D58">
        <v>-398.96642105263101</v>
      </c>
      <c r="E58">
        <v>159736.83691228001</v>
      </c>
      <c r="F58">
        <v>562.63178473501398</v>
      </c>
      <c r="G58">
        <v>-17.892850877192899</v>
      </c>
      <c r="H58">
        <v>207.773763157894</v>
      </c>
      <c r="I58">
        <v>43298.667578947301</v>
      </c>
      <c r="J58">
        <v>42978.513466433797</v>
      </c>
      <c r="K58">
        <f t="shared" si="0"/>
        <v>-1.7731840935672489</v>
      </c>
      <c r="L58">
        <f t="shared" si="1"/>
        <v>-7.9523781676412886E-2</v>
      </c>
      <c r="M58">
        <f t="shared" si="2"/>
        <v>13.872221255916411</v>
      </c>
      <c r="N58">
        <f t="shared" si="3"/>
        <v>146.45766991227978</v>
      </c>
      <c r="O58">
        <f t="shared" si="4"/>
        <v>0.65092297738791016</v>
      </c>
      <c r="P58">
        <f t="shared" si="5"/>
        <v>21927.812993078467</v>
      </c>
      <c r="Q58">
        <f t="shared" si="6"/>
        <v>97.456946635904302</v>
      </c>
      <c r="R58">
        <f t="shared" si="7"/>
        <v>0.64612865497088945</v>
      </c>
    </row>
    <row r="59" spans="1:18" x14ac:dyDescent="0.25">
      <c r="A59">
        <v>15</v>
      </c>
      <c r="B59">
        <v>1.97</v>
      </c>
      <c r="C59">
        <v>228000</v>
      </c>
      <c r="D59">
        <v>-397.48580701754298</v>
      </c>
      <c r="E59">
        <v>158579.385403508</v>
      </c>
      <c r="F59">
        <v>584.41862312069804</v>
      </c>
      <c r="G59">
        <v>-0.59324561403508702</v>
      </c>
      <c r="H59">
        <v>207.17505263157801</v>
      </c>
      <c r="I59">
        <v>43056.964771929801</v>
      </c>
      <c r="J59">
        <v>43056.612831571198</v>
      </c>
      <c r="K59">
        <f t="shared" si="0"/>
        <v>-1.7666035867446355</v>
      </c>
      <c r="L59">
        <f t="shared" si="1"/>
        <v>-2.6366471734892757E-3</v>
      </c>
      <c r="M59">
        <f t="shared" si="2"/>
        <v>13.833448155656765</v>
      </c>
      <c r="N59">
        <f t="shared" si="3"/>
        <v>150.58842616936744</v>
      </c>
      <c r="O59">
        <f t="shared" si="4"/>
        <v>0.66928189408607752</v>
      </c>
      <c r="P59">
        <f t="shared" si="5"/>
        <v>21856.148645467612</v>
      </c>
      <c r="Q59">
        <f t="shared" si="6"/>
        <v>97.138438424300503</v>
      </c>
      <c r="R59">
        <f t="shared" si="7"/>
        <v>0.66839376218311652</v>
      </c>
    </row>
    <row r="60" spans="1:18" x14ac:dyDescent="0.25">
      <c r="A60">
        <v>15</v>
      </c>
      <c r="B60">
        <v>1.98</v>
      </c>
      <c r="C60">
        <v>228000</v>
      </c>
      <c r="D60">
        <v>-395.958649122807</v>
      </c>
      <c r="E60">
        <v>157387.345543859</v>
      </c>
      <c r="F60">
        <v>604.09372870143795</v>
      </c>
      <c r="G60">
        <v>2.54872807017543</v>
      </c>
      <c r="H60">
        <v>206.49597368421001</v>
      </c>
      <c r="I60">
        <v>42786.717614034998</v>
      </c>
      <c r="J60">
        <v>42780.221599259297</v>
      </c>
      <c r="K60">
        <f t="shared" si="0"/>
        <v>-1.7598162183235866</v>
      </c>
      <c r="L60">
        <f t="shared" si="1"/>
        <v>1.1327680311890799E-2</v>
      </c>
      <c r="M60">
        <f t="shared" si="2"/>
        <v>13.789966983126215</v>
      </c>
      <c r="N60">
        <f t="shared" si="3"/>
        <v>154.08981958510304</v>
      </c>
      <c r="O60">
        <f t="shared" si="4"/>
        <v>0.68484364260045794</v>
      </c>
      <c r="P60">
        <f t="shared" si="5"/>
        <v>21606.172524878431</v>
      </c>
      <c r="Q60">
        <f t="shared" si="6"/>
        <v>96.027433443904144</v>
      </c>
      <c r="R60">
        <f t="shared" si="7"/>
        <v>0.67969200779744476</v>
      </c>
    </row>
    <row r="61" spans="1:18" x14ac:dyDescent="0.25">
      <c r="A61">
        <v>15</v>
      </c>
      <c r="B61">
        <v>1.98999999999999</v>
      </c>
      <c r="C61">
        <v>228000</v>
      </c>
      <c r="D61">
        <v>-394.42719298245601</v>
      </c>
      <c r="E61">
        <v>156200.94091228</v>
      </c>
      <c r="F61">
        <v>628.13034826100898</v>
      </c>
      <c r="G61">
        <v>4.4422807017543802</v>
      </c>
      <c r="H61">
        <v>205.78476315789399</v>
      </c>
      <c r="I61">
        <v>42509.474385964902</v>
      </c>
      <c r="J61">
        <v>42489.740528131697</v>
      </c>
      <c r="K61">
        <f t="shared" si="0"/>
        <v>-1.7530097465886934</v>
      </c>
      <c r="L61">
        <f t="shared" si="1"/>
        <v>1.9743469785575021E-2</v>
      </c>
      <c r="M61">
        <f t="shared" si="2"/>
        <v>13.745217250773271</v>
      </c>
      <c r="N61">
        <f t="shared" si="3"/>
        <v>158.61476938991825</v>
      </c>
      <c r="O61">
        <f t="shared" si="4"/>
        <v>0.70495453062185887</v>
      </c>
      <c r="P61">
        <f t="shared" si="5"/>
        <v>21351.628406096439</v>
      </c>
      <c r="Q61">
        <f t="shared" si="6"/>
        <v>94.896126249317504</v>
      </c>
      <c r="R61">
        <f t="shared" si="7"/>
        <v>0.71181676413265493</v>
      </c>
    </row>
    <row r="62" spans="1:18" x14ac:dyDescent="0.25">
      <c r="A62">
        <v>15</v>
      </c>
      <c r="B62">
        <v>2</v>
      </c>
      <c r="C62">
        <v>228000</v>
      </c>
      <c r="D62">
        <v>-392.75547368421002</v>
      </c>
      <c r="E62">
        <v>154909.065824561</v>
      </c>
      <c r="F62">
        <v>652.20371565280902</v>
      </c>
      <c r="G62">
        <v>-18.628964912280701</v>
      </c>
      <c r="H62">
        <v>205.02277192982399</v>
      </c>
      <c r="I62">
        <v>42212.205999999896</v>
      </c>
      <c r="J62">
        <v>41865.167666296999</v>
      </c>
      <c r="K62">
        <f t="shared" si="0"/>
        <v>-1.7455798830409335</v>
      </c>
      <c r="L62">
        <f t="shared" si="1"/>
        <v>-8.2795399610136447E-2</v>
      </c>
      <c r="M62">
        <f t="shared" si="2"/>
        <v>13.697072842196759</v>
      </c>
      <c r="N62">
        <f t="shared" si="3"/>
        <v>163.05092891320226</v>
      </c>
      <c r="O62">
        <f t="shared" si="4"/>
        <v>0.72467079516978783</v>
      </c>
      <c r="P62">
        <f t="shared" si="5"/>
        <v>20932.583833148499</v>
      </c>
      <c r="Q62">
        <f t="shared" si="6"/>
        <v>93.033705925104442</v>
      </c>
      <c r="R62">
        <f t="shared" si="7"/>
        <v>0.73955165692022251</v>
      </c>
    </row>
    <row r="63" spans="1:18" x14ac:dyDescent="0.25">
      <c r="A63">
        <v>15</v>
      </c>
      <c r="B63">
        <v>2.00999999999999</v>
      </c>
      <c r="C63">
        <v>228000</v>
      </c>
      <c r="D63">
        <v>-391.09921052631501</v>
      </c>
      <c r="E63">
        <v>153637.027649122</v>
      </c>
      <c r="F63">
        <v>678.43517481532695</v>
      </c>
      <c r="G63">
        <v>15.1590087719298</v>
      </c>
      <c r="H63">
        <v>204.250052631578</v>
      </c>
      <c r="I63">
        <v>41910.948771929798</v>
      </c>
      <c r="J63">
        <v>41681.153224982299</v>
      </c>
      <c r="K63">
        <f t="shared" si="0"/>
        <v>-1.7382187134502889</v>
      </c>
      <c r="L63">
        <f t="shared" si="1"/>
        <v>6.7373372319687999E-2</v>
      </c>
      <c r="M63">
        <f t="shared" si="2"/>
        <v>13.648109152215889</v>
      </c>
      <c r="N63">
        <f t="shared" si="3"/>
        <v>167.9253421487918</v>
      </c>
      <c r="O63">
        <f t="shared" si="4"/>
        <v>0.74633485399463018</v>
      </c>
      <c r="P63">
        <f t="shared" si="5"/>
        <v>20736.892151732591</v>
      </c>
      <c r="Q63">
        <f t="shared" si="6"/>
        <v>92.163965118811518</v>
      </c>
      <c r="R63">
        <f t="shared" si="7"/>
        <v>0.72854580896689547</v>
      </c>
    </row>
    <row r="64" spans="1:18" x14ac:dyDescent="0.25">
      <c r="A64">
        <v>15</v>
      </c>
      <c r="B64">
        <v>2.02</v>
      </c>
      <c r="C64">
        <v>228000</v>
      </c>
      <c r="D64">
        <v>-389.47701754385901</v>
      </c>
      <c r="E64">
        <v>152396.720280701</v>
      </c>
      <c r="F64">
        <v>704.37308584182699</v>
      </c>
      <c r="G64">
        <v>-5.4169561403508704</v>
      </c>
      <c r="H64">
        <v>203.48121052631501</v>
      </c>
      <c r="I64">
        <v>41614.361298245603</v>
      </c>
      <c r="J64">
        <v>41585.017884419103</v>
      </c>
      <c r="K64">
        <f t="shared" si="0"/>
        <v>-1.7310089668615956</v>
      </c>
      <c r="L64">
        <f t="shared" si="1"/>
        <v>-2.4075360623781645E-2</v>
      </c>
      <c r="M64">
        <f t="shared" si="2"/>
        <v>13.599732235639479</v>
      </c>
      <c r="N64">
        <f t="shared" si="3"/>
        <v>172.62353833982624</v>
      </c>
      <c r="O64">
        <f t="shared" si="4"/>
        <v>0.76721572595478327</v>
      </c>
      <c r="P64">
        <f t="shared" si="5"/>
        <v>20586.642517039159</v>
      </c>
      <c r="Q64">
        <f t="shared" si="6"/>
        <v>91.496188964618483</v>
      </c>
      <c r="R64">
        <f t="shared" si="7"/>
        <v>0.76343859649111656</v>
      </c>
    </row>
    <row r="65" spans="1:18" x14ac:dyDescent="0.25">
      <c r="A65">
        <v>15</v>
      </c>
      <c r="B65">
        <v>2.02999999999999</v>
      </c>
      <c r="C65">
        <v>228000</v>
      </c>
      <c r="D65">
        <v>-387.66373684210498</v>
      </c>
      <c r="E65">
        <v>151012.01529824501</v>
      </c>
      <c r="F65">
        <v>728.84243586056903</v>
      </c>
      <c r="G65">
        <v>-5.6753421052631499</v>
      </c>
      <c r="H65">
        <v>202.631061403508</v>
      </c>
      <c r="I65">
        <v>41285.062807017501</v>
      </c>
      <c r="J65">
        <v>41252.853299005699</v>
      </c>
      <c r="K65">
        <f t="shared" si="0"/>
        <v>-1.7229499415204665</v>
      </c>
      <c r="L65">
        <f t="shared" si="1"/>
        <v>-2.5223742690058445E-2</v>
      </c>
      <c r="M65">
        <f t="shared" si="2"/>
        <v>13.545817362979204</v>
      </c>
      <c r="N65">
        <f t="shared" si="3"/>
        <v>176.86486832016698</v>
      </c>
      <c r="O65">
        <f t="shared" si="4"/>
        <v>0.7860660814229643</v>
      </c>
      <c r="P65">
        <f t="shared" si="5"/>
        <v>20321.602610347734</v>
      </c>
      <c r="Q65">
        <f t="shared" si="6"/>
        <v>90.318233823767713</v>
      </c>
      <c r="R65">
        <f t="shared" si="7"/>
        <v>0.80120467836244313</v>
      </c>
    </row>
    <row r="66" spans="1:18" x14ac:dyDescent="0.25">
      <c r="A66">
        <v>15</v>
      </c>
      <c r="B66">
        <v>2.04</v>
      </c>
      <c r="C66">
        <v>228000</v>
      </c>
      <c r="D66">
        <v>-385.87159649122799</v>
      </c>
      <c r="E66">
        <v>149648.67115789399</v>
      </c>
      <c r="F66">
        <v>751.78217920561997</v>
      </c>
      <c r="G66">
        <v>-4.7234561403508701</v>
      </c>
      <c r="H66">
        <v>201.822447368421</v>
      </c>
      <c r="I66">
        <v>40970.348736842097</v>
      </c>
      <c r="J66">
        <v>40948.037698932203</v>
      </c>
      <c r="K66">
        <f t="shared" si="0"/>
        <v>-1.7149848732943467</v>
      </c>
      <c r="L66">
        <f t="shared" si="1"/>
        <v>-2.0993138401559423E-2</v>
      </c>
      <c r="M66">
        <f t="shared" si="2"/>
        <v>13.494089032995495</v>
      </c>
      <c r="N66">
        <f t="shared" si="3"/>
        <v>180.6473902358756</v>
      </c>
      <c r="O66">
        <f t="shared" si="4"/>
        <v>0.80287728993722496</v>
      </c>
      <c r="P66">
        <f t="shared" si="5"/>
        <v>20072.567499476569</v>
      </c>
      <c r="Q66">
        <f t="shared" si="6"/>
        <v>89.211411108784745</v>
      </c>
      <c r="R66">
        <f t="shared" si="7"/>
        <v>0.79550487329443853</v>
      </c>
    </row>
    <row r="67" spans="1:18" x14ac:dyDescent="0.25">
      <c r="A67">
        <v>15</v>
      </c>
      <c r="B67">
        <v>2.0499999999999901</v>
      </c>
      <c r="C67">
        <v>228000</v>
      </c>
      <c r="D67">
        <v>-384.08396491228001</v>
      </c>
      <c r="E67">
        <v>148303.23228070099</v>
      </c>
      <c r="F67">
        <v>782.74017796368503</v>
      </c>
      <c r="G67">
        <v>-17.247078947368401</v>
      </c>
      <c r="H67">
        <v>200.89928947368401</v>
      </c>
      <c r="I67">
        <v>40623.894807017503</v>
      </c>
      <c r="J67">
        <v>40326.433074800698</v>
      </c>
      <c r="K67">
        <f t="shared" ref="K67:K130" si="8">D67/A67^2</f>
        <v>-1.7070398440545778</v>
      </c>
      <c r="L67">
        <f t="shared" ref="L67:L130" si="9">G67/A67^2</f>
        <v>-7.6653684210526221E-2</v>
      </c>
      <c r="M67">
        <f t="shared" ref="M67:M130" si="10">SQRT(I67/A67^2)</f>
        <v>13.436913469496798</v>
      </c>
      <c r="N67">
        <f t="shared" ref="N67:N130" si="11">F67/B67^2</f>
        <v>186.25584246607798</v>
      </c>
      <c r="O67">
        <f t="shared" ref="O67:O130" si="12">N67/A67^2</f>
        <v>0.82780374429367987</v>
      </c>
      <c r="P67">
        <f t="shared" ref="P67:P130" si="13">J67/B67</f>
        <v>19671.430768195558</v>
      </c>
      <c r="Q67">
        <f t="shared" ref="Q67:Q130" si="14">P67/A67^2</f>
        <v>87.428581191980257</v>
      </c>
      <c r="R67">
        <f t="shared" si="7"/>
        <v>0.82297855750489346</v>
      </c>
    </row>
    <row r="68" spans="1:18" x14ac:dyDescent="0.25">
      <c r="A68">
        <v>15</v>
      </c>
      <c r="B68">
        <v>2.06</v>
      </c>
      <c r="C68">
        <v>228000</v>
      </c>
      <c r="D68">
        <v>-382.16819298245599</v>
      </c>
      <c r="E68">
        <v>146866.96463157801</v>
      </c>
      <c r="F68">
        <v>814.43690410308704</v>
      </c>
      <c r="G68">
        <v>-12.619868421052599</v>
      </c>
      <c r="H68">
        <v>199.84294736842099</v>
      </c>
      <c r="I68">
        <v>40237.307368421003</v>
      </c>
      <c r="J68">
        <v>40078.046289456302</v>
      </c>
      <c r="K68">
        <f t="shared" si="8"/>
        <v>-1.6985253021442488</v>
      </c>
      <c r="L68">
        <f t="shared" si="9"/>
        <v>-5.6088304093567111E-2</v>
      </c>
      <c r="M68">
        <f t="shared" si="10"/>
        <v>13.37282607353368</v>
      </c>
      <c r="N68">
        <f t="shared" si="11"/>
        <v>191.92122351378242</v>
      </c>
      <c r="O68">
        <f t="shared" si="12"/>
        <v>0.85298321561681079</v>
      </c>
      <c r="P68">
        <f t="shared" si="13"/>
        <v>19455.362276435098</v>
      </c>
      <c r="Q68">
        <f t="shared" si="14"/>
        <v>86.468276784155989</v>
      </c>
      <c r="R68">
        <f t="shared" ref="R68:R131" si="15">(K69-K67)/(B69-B67)</f>
        <v>0.88988304093554549</v>
      </c>
    </row>
    <row r="69" spans="1:18" x14ac:dyDescent="0.25">
      <c r="A69">
        <v>15</v>
      </c>
      <c r="B69">
        <v>2.0699999999999901</v>
      </c>
      <c r="C69">
        <v>228000</v>
      </c>
      <c r="D69">
        <v>-380.07949122807003</v>
      </c>
      <c r="E69">
        <v>145309.438175438</v>
      </c>
      <c r="F69">
        <v>849.01852324989102</v>
      </c>
      <c r="G69">
        <v>-8.9056929824561308</v>
      </c>
      <c r="H69">
        <v>198.79510526315701</v>
      </c>
      <c r="I69">
        <v>39844.204350877102</v>
      </c>
      <c r="J69">
        <v>39764.892983379403</v>
      </c>
      <c r="K69">
        <f t="shared" si="8"/>
        <v>-1.6892421832358668</v>
      </c>
      <c r="L69">
        <f t="shared" si="9"/>
        <v>-3.9580857699805023E-2</v>
      </c>
      <c r="M69">
        <f t="shared" si="10"/>
        <v>13.307342058824704</v>
      </c>
      <c r="N69">
        <f t="shared" si="11"/>
        <v>198.14196906576564</v>
      </c>
      <c r="O69">
        <f t="shared" si="12"/>
        <v>0.88063097362562504</v>
      </c>
      <c r="P69">
        <f t="shared" si="13"/>
        <v>19210.093228685793</v>
      </c>
      <c r="Q69">
        <f t="shared" si="14"/>
        <v>85.378192127492412</v>
      </c>
      <c r="R69">
        <f t="shared" si="15"/>
        <v>0.89306432748554798</v>
      </c>
    </row>
    <row r="70" spans="1:18" x14ac:dyDescent="0.25">
      <c r="A70">
        <v>15</v>
      </c>
      <c r="B70">
        <v>2.08</v>
      </c>
      <c r="C70">
        <v>228000</v>
      </c>
      <c r="D70">
        <v>-378.149403508771</v>
      </c>
      <c r="E70">
        <v>143874.974877192</v>
      </c>
      <c r="F70">
        <v>878.00350315298397</v>
      </c>
      <c r="G70">
        <v>-31.659105263157802</v>
      </c>
      <c r="H70">
        <v>197.76746491227999</v>
      </c>
      <c r="I70">
        <v>39469.225052631497</v>
      </c>
      <c r="J70">
        <v>38466.9261065678</v>
      </c>
      <c r="K70">
        <f t="shared" si="8"/>
        <v>-1.6806640155945378</v>
      </c>
      <c r="L70">
        <f t="shared" si="9"/>
        <v>-0.14070713450292358</v>
      </c>
      <c r="M70">
        <f t="shared" si="10"/>
        <v>13.244575418324875</v>
      </c>
      <c r="N70">
        <f t="shared" si="11"/>
        <v>202.94089847286054</v>
      </c>
      <c r="O70">
        <f t="shared" si="12"/>
        <v>0.90195954876826911</v>
      </c>
      <c r="P70">
        <f t="shared" si="13"/>
        <v>18493.71447431144</v>
      </c>
      <c r="Q70">
        <f t="shared" si="14"/>
        <v>82.194286552495285</v>
      </c>
      <c r="R70">
        <f t="shared" si="15"/>
        <v>0.91423391812866994</v>
      </c>
    </row>
    <row r="71" spans="1:18" x14ac:dyDescent="0.25">
      <c r="A71">
        <v>15</v>
      </c>
      <c r="B71">
        <v>2.0899999999999901</v>
      </c>
      <c r="C71">
        <v>228000</v>
      </c>
      <c r="D71">
        <v>-375.96543859649103</v>
      </c>
      <c r="E71">
        <v>142264.67143859601</v>
      </c>
      <c r="F71">
        <v>914.660419544467</v>
      </c>
      <c r="G71">
        <v>-13.100184210526301</v>
      </c>
      <c r="H71">
        <v>196.57306140350801</v>
      </c>
      <c r="I71">
        <v>39034.791894736802</v>
      </c>
      <c r="J71">
        <v>38863.1770683871</v>
      </c>
      <c r="K71">
        <f t="shared" si="8"/>
        <v>-1.6709575048732934</v>
      </c>
      <c r="L71">
        <f t="shared" si="9"/>
        <v>-5.8223040935672446E-2</v>
      </c>
      <c r="M71">
        <f t="shared" si="10"/>
        <v>13.171482983195476</v>
      </c>
      <c r="N71">
        <f t="shared" si="11"/>
        <v>209.39548534705608</v>
      </c>
      <c r="O71">
        <f t="shared" si="12"/>
        <v>0.93064660154247147</v>
      </c>
      <c r="P71">
        <f t="shared" si="13"/>
        <v>18594.821563821668</v>
      </c>
      <c r="Q71">
        <f t="shared" si="14"/>
        <v>82.643651394762969</v>
      </c>
      <c r="R71">
        <f t="shared" si="15"/>
        <v>0.94187524366466846</v>
      </c>
    </row>
    <row r="72" spans="1:18" x14ac:dyDescent="0.25">
      <c r="A72">
        <v>15</v>
      </c>
      <c r="B72">
        <v>2.1</v>
      </c>
      <c r="C72">
        <v>228000</v>
      </c>
      <c r="D72">
        <v>-373.91096491228001</v>
      </c>
      <c r="E72">
        <v>140757.012771929</v>
      </c>
      <c r="F72">
        <v>947.60309029702296</v>
      </c>
      <c r="G72">
        <v>4.1252719298245601</v>
      </c>
      <c r="H72">
        <v>195.460815789473</v>
      </c>
      <c r="I72">
        <v>38632.1042807017</v>
      </c>
      <c r="J72">
        <v>38615.0864122067</v>
      </c>
      <c r="K72">
        <f t="shared" si="8"/>
        <v>-1.6618265107212444</v>
      </c>
      <c r="L72">
        <f t="shared" si="9"/>
        <v>1.8334541910331379E-2</v>
      </c>
      <c r="M72">
        <f t="shared" si="10"/>
        <v>13.10336755370783</v>
      </c>
      <c r="N72">
        <f t="shared" si="11"/>
        <v>214.87598419433627</v>
      </c>
      <c r="O72">
        <f t="shared" si="12"/>
        <v>0.95500437419705009</v>
      </c>
      <c r="P72">
        <f t="shared" si="13"/>
        <v>18388.136386765094</v>
      </c>
      <c r="Q72">
        <f t="shared" si="14"/>
        <v>81.725050607844864</v>
      </c>
      <c r="R72">
        <f t="shared" si="15"/>
        <v>0.90951656920089585</v>
      </c>
    </row>
    <row r="73" spans="1:18" x14ac:dyDescent="0.25">
      <c r="A73">
        <v>15</v>
      </c>
      <c r="B73">
        <v>2.1099999999999901</v>
      </c>
      <c r="C73">
        <v>228000</v>
      </c>
      <c r="D73">
        <v>-371.872614035087</v>
      </c>
      <c r="E73">
        <v>139282.35564912201</v>
      </c>
      <c r="F73">
        <v>993.11457983346099</v>
      </c>
      <c r="G73">
        <v>-31.6270350877193</v>
      </c>
      <c r="H73">
        <v>194.216824561403</v>
      </c>
      <c r="I73">
        <v>38194.562877192897</v>
      </c>
      <c r="J73">
        <v>37194.2935287531</v>
      </c>
      <c r="K73">
        <f t="shared" si="8"/>
        <v>-1.6527671734892755</v>
      </c>
      <c r="L73">
        <f t="shared" si="9"/>
        <v>-0.14056460038986354</v>
      </c>
      <c r="M73">
        <f t="shared" si="10"/>
        <v>13.028952866117983</v>
      </c>
      <c r="N73">
        <f t="shared" si="11"/>
        <v>223.06654833302719</v>
      </c>
      <c r="O73">
        <f t="shared" si="12"/>
        <v>0.99140688148012079</v>
      </c>
      <c r="P73">
        <f t="shared" si="13"/>
        <v>17627.627264811978</v>
      </c>
      <c r="Q73">
        <f t="shared" si="14"/>
        <v>78.345010065831005</v>
      </c>
      <c r="R73">
        <f t="shared" si="15"/>
        <v>1.0066393762182204</v>
      </c>
    </row>
    <row r="74" spans="1:18" x14ac:dyDescent="0.25">
      <c r="A74">
        <v>15</v>
      </c>
      <c r="B74">
        <v>2.12</v>
      </c>
      <c r="C74">
        <v>228000</v>
      </c>
      <c r="D74">
        <v>-369.38108771929802</v>
      </c>
      <c r="E74">
        <v>137475.17150877099</v>
      </c>
      <c r="F74">
        <v>1032.78354408001</v>
      </c>
      <c r="G74">
        <v>2.8181228070175401</v>
      </c>
      <c r="H74">
        <v>192.748570175438</v>
      </c>
      <c r="I74">
        <v>37681.590631578903</v>
      </c>
      <c r="J74">
        <v>37673.648815423498</v>
      </c>
      <c r="K74">
        <f t="shared" si="8"/>
        <v>-1.64169372319688</v>
      </c>
      <c r="L74">
        <f t="shared" si="9"/>
        <v>1.252499025341129E-2</v>
      </c>
      <c r="M74">
        <f t="shared" si="10"/>
        <v>12.941164404347496</v>
      </c>
      <c r="N74">
        <f t="shared" si="11"/>
        <v>229.79341938412466</v>
      </c>
      <c r="O74">
        <f t="shared" si="12"/>
        <v>1.0213040861516651</v>
      </c>
      <c r="P74">
        <f t="shared" si="13"/>
        <v>17770.589063879008</v>
      </c>
      <c r="Q74">
        <f t="shared" si="14"/>
        <v>78.980395839462261</v>
      </c>
      <c r="R74">
        <f t="shared" si="15"/>
        <v>1.0282456140351051</v>
      </c>
    </row>
    <row r="75" spans="1:18" x14ac:dyDescent="0.25">
      <c r="A75">
        <v>15</v>
      </c>
      <c r="B75">
        <v>2.1299999999999901</v>
      </c>
      <c r="C75">
        <v>228000</v>
      </c>
      <c r="D75">
        <v>-367.245508771929</v>
      </c>
      <c r="E75">
        <v>135942.536701754</v>
      </c>
      <c r="F75">
        <v>1073.2729886007701</v>
      </c>
      <c r="G75">
        <v>-4.8636228070175402</v>
      </c>
      <c r="H75">
        <v>191.48396491227999</v>
      </c>
      <c r="I75">
        <v>37243.000771929801</v>
      </c>
      <c r="J75">
        <v>37219.345945120796</v>
      </c>
      <c r="K75">
        <f t="shared" si="8"/>
        <v>-1.6322022612085734</v>
      </c>
      <c r="L75">
        <f t="shared" si="9"/>
        <v>-2.1616101364522401E-2</v>
      </c>
      <c r="M75">
        <f t="shared" si="10"/>
        <v>12.865630488835111</v>
      </c>
      <c r="N75">
        <f t="shared" si="11"/>
        <v>236.5652733365911</v>
      </c>
      <c r="O75">
        <f t="shared" si="12"/>
        <v>1.0514012148292937</v>
      </c>
      <c r="P75">
        <f t="shared" si="13"/>
        <v>17473.871335737545</v>
      </c>
      <c r="Q75">
        <f t="shared" si="14"/>
        <v>77.661650381055765</v>
      </c>
      <c r="R75">
        <f t="shared" si="15"/>
        <v>1.0186276803125203</v>
      </c>
    </row>
    <row r="76" spans="1:18" x14ac:dyDescent="0.25">
      <c r="A76">
        <v>15</v>
      </c>
      <c r="B76">
        <v>2.1399999999999899</v>
      </c>
      <c r="C76">
        <v>228000</v>
      </c>
      <c r="D76">
        <v>-364.79726315789401</v>
      </c>
      <c r="E76">
        <v>134187.77178947299</v>
      </c>
      <c r="F76">
        <v>1110.7285819833601</v>
      </c>
      <c r="G76">
        <v>1.4014385964912199</v>
      </c>
      <c r="H76">
        <v>189.94715789473599</v>
      </c>
      <c r="I76">
        <v>36716.605017543799</v>
      </c>
      <c r="J76">
        <v>36714.640987404098</v>
      </c>
      <c r="K76">
        <f t="shared" si="8"/>
        <v>-1.62132116959064</v>
      </c>
      <c r="L76">
        <f t="shared" si="9"/>
        <v>6.2286159844054216E-3</v>
      </c>
      <c r="M76">
        <f t="shared" si="10"/>
        <v>12.774384963241227</v>
      </c>
      <c r="N76">
        <f t="shared" si="11"/>
        <v>242.53834002606573</v>
      </c>
      <c r="O76">
        <f t="shared" si="12"/>
        <v>1.0779481778936255</v>
      </c>
      <c r="P76">
        <f t="shared" si="13"/>
        <v>17156.374293179568</v>
      </c>
      <c r="Q76">
        <f t="shared" si="14"/>
        <v>76.250552414131405</v>
      </c>
      <c r="R76">
        <f t="shared" si="15"/>
        <v>1.07494346978556</v>
      </c>
    </row>
    <row r="77" spans="1:18" x14ac:dyDescent="0.25">
      <c r="A77">
        <v>15</v>
      </c>
      <c r="B77">
        <v>2.1499999999999901</v>
      </c>
      <c r="C77">
        <v>228000</v>
      </c>
      <c r="D77">
        <v>-362.408263157894</v>
      </c>
      <c r="E77">
        <v>132490.63831578899</v>
      </c>
      <c r="F77">
        <v>1150.8891106675701</v>
      </c>
      <c r="G77">
        <v>-6.8866578947368398</v>
      </c>
      <c r="H77">
        <v>188.47061403508701</v>
      </c>
      <c r="I77">
        <v>36211.037754385899</v>
      </c>
      <c r="J77">
        <v>36163.611697426801</v>
      </c>
      <c r="K77">
        <f t="shared" si="8"/>
        <v>-1.6107033918128622</v>
      </c>
      <c r="L77">
        <f t="shared" si="9"/>
        <v>-3.0607368421052623E-2</v>
      </c>
      <c r="M77">
        <f t="shared" si="10"/>
        <v>12.686132017878753</v>
      </c>
      <c r="N77">
        <f t="shared" si="11"/>
        <v>248.97547012819481</v>
      </c>
      <c r="O77">
        <f t="shared" si="12"/>
        <v>1.1065576450141992</v>
      </c>
      <c r="P77">
        <f t="shared" si="13"/>
        <v>16820.284510431145</v>
      </c>
      <c r="Q77">
        <f t="shared" si="14"/>
        <v>74.756820046360644</v>
      </c>
      <c r="R77">
        <f t="shared" si="15"/>
        <v>1.0708810916172335</v>
      </c>
    </row>
    <row r="78" spans="1:18" x14ac:dyDescent="0.25">
      <c r="A78">
        <v>15</v>
      </c>
      <c r="B78">
        <v>2.16</v>
      </c>
      <c r="C78">
        <v>228000</v>
      </c>
      <c r="D78">
        <v>-359.97829824561398</v>
      </c>
      <c r="E78">
        <v>130781.528982456</v>
      </c>
      <c r="F78">
        <v>1197.15377464788</v>
      </c>
      <c r="G78">
        <v>3.6223157894736802</v>
      </c>
      <c r="H78">
        <v>186.82536842105199</v>
      </c>
      <c r="I78">
        <v>35666.5058596491</v>
      </c>
      <c r="J78">
        <v>35653.3846879704</v>
      </c>
      <c r="K78">
        <f t="shared" si="8"/>
        <v>-1.5999035477582844</v>
      </c>
      <c r="L78">
        <f t="shared" si="9"/>
        <v>1.6099181286549691E-2</v>
      </c>
      <c r="M78">
        <f t="shared" si="10"/>
        <v>12.590385372206153</v>
      </c>
      <c r="N78">
        <f t="shared" si="11"/>
        <v>256.59160121911009</v>
      </c>
      <c r="O78">
        <f t="shared" si="12"/>
        <v>1.1404071165293781</v>
      </c>
      <c r="P78">
        <f t="shared" si="13"/>
        <v>16506.196614801109</v>
      </c>
      <c r="Q78">
        <f t="shared" si="14"/>
        <v>73.360873843560483</v>
      </c>
      <c r="R78">
        <f t="shared" si="15"/>
        <v>1.1811189083820051</v>
      </c>
    </row>
    <row r="79" spans="1:18" x14ac:dyDescent="0.25">
      <c r="A79">
        <v>15</v>
      </c>
      <c r="B79">
        <v>2.1699999999999902</v>
      </c>
      <c r="C79">
        <v>228000</v>
      </c>
      <c r="D79">
        <v>-357.09322807017497</v>
      </c>
      <c r="E79">
        <v>128767.26849122799</v>
      </c>
      <c r="F79">
        <v>1251.69495764974</v>
      </c>
      <c r="G79">
        <v>-1.71659649122807</v>
      </c>
      <c r="H79">
        <v>184.86139473684199</v>
      </c>
      <c r="I79">
        <v>35023.811157894699</v>
      </c>
      <c r="J79">
        <v>35020.864454381001</v>
      </c>
      <c r="K79">
        <f t="shared" si="8"/>
        <v>-1.587081013645222</v>
      </c>
      <c r="L79">
        <f t="shared" si="9"/>
        <v>-7.6293177387914222E-3</v>
      </c>
      <c r="M79">
        <f t="shared" si="10"/>
        <v>12.476433101009938</v>
      </c>
      <c r="N79">
        <f t="shared" si="11"/>
        <v>265.81472480828887</v>
      </c>
      <c r="O79">
        <f t="shared" si="12"/>
        <v>1.1813987769257284</v>
      </c>
      <c r="P79">
        <f t="shared" si="13"/>
        <v>16138.647214000533</v>
      </c>
      <c r="Q79">
        <f t="shared" si="14"/>
        <v>71.727320951113484</v>
      </c>
      <c r="R79">
        <f t="shared" si="15"/>
        <v>1.1715087719305939</v>
      </c>
    </row>
    <row r="80" spans="1:18" x14ac:dyDescent="0.25">
      <c r="A80">
        <v>15</v>
      </c>
      <c r="B80">
        <v>2.1799999999999899</v>
      </c>
      <c r="C80">
        <v>228000</v>
      </c>
      <c r="D80">
        <v>-354.70650877192901</v>
      </c>
      <c r="E80">
        <v>127104.98231578901</v>
      </c>
      <c r="F80">
        <v>1288.27495061836</v>
      </c>
      <c r="G80">
        <v>2.9905964912280698</v>
      </c>
      <c r="H80">
        <v>183.23831578947301</v>
      </c>
      <c r="I80">
        <v>34499.038175438502</v>
      </c>
      <c r="J80">
        <v>34490.094508065202</v>
      </c>
      <c r="K80">
        <f t="shared" si="8"/>
        <v>-1.5764733723196844</v>
      </c>
      <c r="L80">
        <f t="shared" si="9"/>
        <v>1.3291539961013643E-2</v>
      </c>
      <c r="M80">
        <f t="shared" si="10"/>
        <v>12.382611136489123</v>
      </c>
      <c r="N80">
        <f t="shared" si="11"/>
        <v>271.0788129404873</v>
      </c>
      <c r="O80">
        <f t="shared" si="12"/>
        <v>1.2047947241799435</v>
      </c>
      <c r="P80">
        <f t="shared" si="13"/>
        <v>15821.144269754752</v>
      </c>
      <c r="Q80">
        <f t="shared" si="14"/>
        <v>70.316196754465565</v>
      </c>
      <c r="R80">
        <f t="shared" si="15"/>
        <v>1.198230019493095</v>
      </c>
    </row>
    <row r="81" spans="1:18" x14ac:dyDescent="0.25">
      <c r="A81">
        <v>15</v>
      </c>
      <c r="B81">
        <v>2.1899999999999902</v>
      </c>
      <c r="C81">
        <v>228000</v>
      </c>
      <c r="D81">
        <v>-351.70119298245601</v>
      </c>
      <c r="E81">
        <v>125040.924350877</v>
      </c>
      <c r="F81">
        <v>1347.19520559435</v>
      </c>
      <c r="G81">
        <v>-11.189964912280701</v>
      </c>
      <c r="H81">
        <v>181.07292105263099</v>
      </c>
      <c r="I81">
        <v>33803.837298245599</v>
      </c>
      <c r="J81">
        <v>33678.621983507503</v>
      </c>
      <c r="K81">
        <f t="shared" si="8"/>
        <v>-1.5631164132553601</v>
      </c>
      <c r="L81">
        <f t="shared" si="9"/>
        <v>-4.9733177387914225E-2</v>
      </c>
      <c r="M81">
        <f t="shared" si="10"/>
        <v>12.257213259183001</v>
      </c>
      <c r="N81">
        <f t="shared" si="11"/>
        <v>280.89389412113218</v>
      </c>
      <c r="O81">
        <f t="shared" si="12"/>
        <v>1.248417307205032</v>
      </c>
      <c r="P81">
        <f t="shared" si="13"/>
        <v>15378.36620251491</v>
      </c>
      <c r="Q81">
        <f t="shared" si="14"/>
        <v>68.348294233399599</v>
      </c>
      <c r="R81">
        <f t="shared" si="15"/>
        <v>1.3172553606230963</v>
      </c>
    </row>
    <row r="82" spans="1:18" x14ac:dyDescent="0.25">
      <c r="A82">
        <v>15</v>
      </c>
      <c r="B82">
        <v>2.2000000000000002</v>
      </c>
      <c r="C82">
        <v>228000</v>
      </c>
      <c r="D82">
        <v>-348.77885964912201</v>
      </c>
      <c r="E82">
        <v>123041.500350877</v>
      </c>
      <c r="F82">
        <v>1394.8074127346899</v>
      </c>
      <c r="G82">
        <v>5.16</v>
      </c>
      <c r="H82">
        <v>178.92795614035001</v>
      </c>
      <c r="I82">
        <v>33127.824561403497</v>
      </c>
      <c r="J82">
        <v>33101.198961403497</v>
      </c>
      <c r="K82">
        <f t="shared" si="8"/>
        <v>-1.550128265107209</v>
      </c>
      <c r="L82">
        <f t="shared" si="9"/>
        <v>2.2933333333333333E-2</v>
      </c>
      <c r="M82">
        <f t="shared" si="10"/>
        <v>12.134033782236639</v>
      </c>
      <c r="N82">
        <f t="shared" si="11"/>
        <v>288.18334973857225</v>
      </c>
      <c r="O82">
        <f t="shared" si="12"/>
        <v>1.2808148877269878</v>
      </c>
      <c r="P82">
        <f t="shared" si="13"/>
        <v>15045.999527910679</v>
      </c>
      <c r="Q82">
        <f t="shared" si="14"/>
        <v>66.871109012936344</v>
      </c>
      <c r="R82">
        <f t="shared" si="15"/>
        <v>1.2373294346974035</v>
      </c>
    </row>
    <row r="83" spans="1:18" x14ac:dyDescent="0.25">
      <c r="A83">
        <v>15</v>
      </c>
      <c r="B83">
        <v>2.21</v>
      </c>
      <c r="C83">
        <v>228000</v>
      </c>
      <c r="D83">
        <v>-346.133210526315</v>
      </c>
      <c r="E83">
        <v>121235.97291228001</v>
      </c>
      <c r="F83">
        <v>1427.7734830258501</v>
      </c>
      <c r="G83">
        <v>1.5679649122807</v>
      </c>
      <c r="H83">
        <v>177.01564035087699</v>
      </c>
      <c r="I83">
        <v>32523.764491228001</v>
      </c>
      <c r="J83">
        <v>32521.305977261902</v>
      </c>
      <c r="K83">
        <f t="shared" si="8"/>
        <v>-1.5383698245613999</v>
      </c>
      <c r="L83">
        <f t="shared" si="9"/>
        <v>6.968732943469778E-3</v>
      </c>
      <c r="M83">
        <f t="shared" si="10"/>
        <v>12.022897504572589</v>
      </c>
      <c r="N83">
        <f t="shared" si="11"/>
        <v>292.33092750472963</v>
      </c>
      <c r="O83">
        <f t="shared" si="12"/>
        <v>1.2992485666876872</v>
      </c>
      <c r="P83">
        <f t="shared" si="13"/>
        <v>14715.523066634345</v>
      </c>
      <c r="Q83">
        <f t="shared" si="14"/>
        <v>65.402324740597095</v>
      </c>
      <c r="R83">
        <f t="shared" si="15"/>
        <v>1.304853801170224</v>
      </c>
    </row>
    <row r="84" spans="1:18" x14ac:dyDescent="0.25">
      <c r="A84">
        <v>15</v>
      </c>
      <c r="B84">
        <v>2.21999999999999</v>
      </c>
      <c r="C84">
        <v>228000</v>
      </c>
      <c r="D84">
        <v>-342.90701754385901</v>
      </c>
      <c r="E84">
        <v>119077.800421052</v>
      </c>
      <c r="F84">
        <v>1492.5777402277499</v>
      </c>
      <c r="G84">
        <v>-0.60740350877192895</v>
      </c>
      <c r="H84">
        <v>174.42422807017499</v>
      </c>
      <c r="I84">
        <v>31750.353263157798</v>
      </c>
      <c r="J84">
        <v>31749.984324135399</v>
      </c>
      <c r="K84">
        <f t="shared" si="8"/>
        <v>-1.5240311890838178</v>
      </c>
      <c r="L84">
        <f t="shared" si="9"/>
        <v>-2.6995711500974618E-3</v>
      </c>
      <c r="M84">
        <f t="shared" si="10"/>
        <v>11.879085872641472</v>
      </c>
      <c r="N84">
        <f t="shared" si="11"/>
        <v>302.85239433239252</v>
      </c>
      <c r="O84">
        <f t="shared" si="12"/>
        <v>1.3460106414773001</v>
      </c>
      <c r="P84">
        <f t="shared" si="13"/>
        <v>14301.794740601596</v>
      </c>
      <c r="Q84">
        <f t="shared" si="14"/>
        <v>63.563532180451539</v>
      </c>
      <c r="R84">
        <f t="shared" si="15"/>
        <v>1.3250097465886557</v>
      </c>
    </row>
    <row r="85" spans="1:18" x14ac:dyDescent="0.25">
      <c r="A85">
        <v>15</v>
      </c>
      <c r="B85">
        <v>2.23</v>
      </c>
      <c r="C85">
        <v>228000</v>
      </c>
      <c r="D85">
        <v>-340.17066666666602</v>
      </c>
      <c r="E85">
        <v>117244.717473684</v>
      </c>
      <c r="F85">
        <v>1528.6350132397699</v>
      </c>
      <c r="G85">
        <v>8.9705438596491192</v>
      </c>
      <c r="H85">
        <v>172.26680701754299</v>
      </c>
      <c r="I85">
        <v>31097.973824561399</v>
      </c>
      <c r="J85">
        <v>31017.5031674235</v>
      </c>
      <c r="K85">
        <f t="shared" si="8"/>
        <v>-1.5118696296296268</v>
      </c>
      <c r="L85">
        <f t="shared" si="9"/>
        <v>3.9869083820662753E-2</v>
      </c>
      <c r="M85">
        <f t="shared" si="10"/>
        <v>11.756411739899665</v>
      </c>
      <c r="N85">
        <f t="shared" si="11"/>
        <v>307.39307310417865</v>
      </c>
      <c r="O85">
        <f t="shared" si="12"/>
        <v>1.3661914360185718</v>
      </c>
      <c r="P85">
        <f t="shared" si="13"/>
        <v>13909.194245481391</v>
      </c>
      <c r="Q85">
        <f t="shared" si="14"/>
        <v>61.818641091028404</v>
      </c>
      <c r="R85">
        <f t="shared" si="15"/>
        <v>1.2936101364522268</v>
      </c>
    </row>
    <row r="86" spans="1:18" x14ac:dyDescent="0.25">
      <c r="A86">
        <v>15</v>
      </c>
      <c r="B86">
        <v>2.23999999999999</v>
      </c>
      <c r="C86">
        <v>228000</v>
      </c>
      <c r="D86">
        <v>-337.08577192982398</v>
      </c>
      <c r="E86">
        <v>115205.72491228</v>
      </c>
      <c r="F86">
        <v>1578.9072747549999</v>
      </c>
      <c r="G86">
        <v>2.6417105263157801</v>
      </c>
      <c r="H86">
        <v>169.81414035087701</v>
      </c>
      <c r="I86">
        <v>30365.759192982401</v>
      </c>
      <c r="J86">
        <v>30358.7805584776</v>
      </c>
      <c r="K86">
        <f t="shared" si="8"/>
        <v>-1.4981589863547733</v>
      </c>
      <c r="L86">
        <f t="shared" si="9"/>
        <v>1.1740935672514578E-2</v>
      </c>
      <c r="M86">
        <f t="shared" si="10"/>
        <v>11.617182521876311</v>
      </c>
      <c r="N86">
        <f t="shared" si="11"/>
        <v>314.67380316386595</v>
      </c>
      <c r="O86">
        <f t="shared" si="12"/>
        <v>1.3985502362838487</v>
      </c>
      <c r="P86">
        <f t="shared" si="13"/>
        <v>13553.027035034704</v>
      </c>
      <c r="Q86">
        <f t="shared" si="14"/>
        <v>60.235675711265351</v>
      </c>
      <c r="R86">
        <f t="shared" si="15"/>
        <v>1.3924132553606681</v>
      </c>
    </row>
    <row r="87" spans="1:18" x14ac:dyDescent="0.25">
      <c r="A87">
        <v>15</v>
      </c>
      <c r="B87">
        <v>2.25</v>
      </c>
      <c r="C87">
        <v>228000</v>
      </c>
      <c r="D87">
        <v>-333.90480701754302</v>
      </c>
      <c r="E87">
        <v>113107.752280701</v>
      </c>
      <c r="F87">
        <v>1615.3321312785399</v>
      </c>
      <c r="G87">
        <v>-4.9743947368421004</v>
      </c>
      <c r="H87">
        <v>167.353850877192</v>
      </c>
      <c r="I87">
        <v>29628.6987017543</v>
      </c>
      <c r="J87">
        <v>29603.9540987564</v>
      </c>
      <c r="K87">
        <f t="shared" si="8"/>
        <v>-1.4840213645224134</v>
      </c>
      <c r="L87">
        <f t="shared" si="9"/>
        <v>-2.2108421052631558E-2</v>
      </c>
      <c r="M87">
        <f t="shared" si="10"/>
        <v>11.475325936161038</v>
      </c>
      <c r="N87">
        <f t="shared" si="11"/>
        <v>319.07795185748938</v>
      </c>
      <c r="O87">
        <f t="shared" si="12"/>
        <v>1.4181242304777306</v>
      </c>
      <c r="P87">
        <f t="shared" si="13"/>
        <v>13157.312932780622</v>
      </c>
      <c r="Q87">
        <f t="shared" si="14"/>
        <v>58.476946367913875</v>
      </c>
      <c r="R87">
        <f t="shared" si="15"/>
        <v>1.4525847953215529</v>
      </c>
    </row>
    <row r="88" spans="1:18" x14ac:dyDescent="0.25">
      <c r="A88">
        <v>15</v>
      </c>
      <c r="B88">
        <v>2.25999999999999</v>
      </c>
      <c r="C88">
        <v>228000</v>
      </c>
      <c r="D88">
        <v>-330.549140350877</v>
      </c>
      <c r="E88">
        <v>110925.37810526299</v>
      </c>
      <c r="F88">
        <v>1662.6439185592601</v>
      </c>
      <c r="G88">
        <v>-4.0483596491228004</v>
      </c>
      <c r="H88">
        <v>164.33571929824501</v>
      </c>
      <c r="I88">
        <v>28782.599578947302</v>
      </c>
      <c r="J88">
        <v>28766.2103630987</v>
      </c>
      <c r="K88">
        <f t="shared" si="8"/>
        <v>-1.4691072904483422</v>
      </c>
      <c r="L88">
        <f t="shared" si="9"/>
        <v>-1.7992709551656889E-2</v>
      </c>
      <c r="M88">
        <f t="shared" si="10"/>
        <v>11.31029021711297</v>
      </c>
      <c r="N88">
        <f t="shared" si="11"/>
        <v>325.52351761282688</v>
      </c>
      <c r="O88">
        <f t="shared" si="12"/>
        <v>1.4467711893903417</v>
      </c>
      <c r="P88">
        <f t="shared" si="13"/>
        <v>12728.411665087977</v>
      </c>
      <c r="Q88">
        <f t="shared" si="14"/>
        <v>56.570718511502122</v>
      </c>
      <c r="R88">
        <f t="shared" si="15"/>
        <v>1.4700155945417723</v>
      </c>
    </row>
    <row r="89" spans="1:18" x14ac:dyDescent="0.25">
      <c r="A89">
        <v>15</v>
      </c>
      <c r="B89">
        <v>2.27</v>
      </c>
      <c r="C89">
        <v>228000</v>
      </c>
      <c r="D89">
        <v>-327.28973684210501</v>
      </c>
      <c r="E89">
        <v>108819.206596491</v>
      </c>
      <c r="F89">
        <v>1700.6347543167301</v>
      </c>
      <c r="G89">
        <v>1.7687105263157801</v>
      </c>
      <c r="H89">
        <v>161.69062280701701</v>
      </c>
      <c r="I89">
        <v>28015.201894736801</v>
      </c>
      <c r="J89">
        <v>28012.073557810902</v>
      </c>
      <c r="K89">
        <f t="shared" si="8"/>
        <v>-1.4546210526315779</v>
      </c>
      <c r="L89">
        <f t="shared" si="9"/>
        <v>7.8609356725145782E-3</v>
      </c>
      <c r="M89">
        <f t="shared" si="10"/>
        <v>11.158494899450035</v>
      </c>
      <c r="N89">
        <f t="shared" si="11"/>
        <v>330.03449597638809</v>
      </c>
      <c r="O89">
        <f t="shared" si="12"/>
        <v>1.4668199821172805</v>
      </c>
      <c r="P89">
        <f t="shared" si="13"/>
        <v>12340.120510048855</v>
      </c>
      <c r="Q89">
        <f t="shared" si="14"/>
        <v>54.844980044661575</v>
      </c>
      <c r="R89">
        <f t="shared" si="15"/>
        <v>1.4573723196882202</v>
      </c>
    </row>
    <row r="90" spans="1:18" x14ac:dyDescent="0.25">
      <c r="A90">
        <v>15</v>
      </c>
      <c r="B90">
        <v>2.27999999999999</v>
      </c>
      <c r="C90">
        <v>228000</v>
      </c>
      <c r="D90">
        <v>-323.99096491227999</v>
      </c>
      <c r="E90">
        <v>106709.427508771</v>
      </c>
      <c r="F90">
        <v>1739.28216398124</v>
      </c>
      <c r="G90">
        <v>-1.0673596491227999</v>
      </c>
      <c r="H90">
        <v>158.69947368421001</v>
      </c>
      <c r="I90">
        <v>27183.259719298199</v>
      </c>
      <c r="J90">
        <v>27182.120462677602</v>
      </c>
      <c r="K90">
        <f t="shared" si="8"/>
        <v>-1.4399598440545778</v>
      </c>
      <c r="L90">
        <f t="shared" si="9"/>
        <v>-4.7438206627679995E-3</v>
      </c>
      <c r="M90">
        <f t="shared" si="10"/>
        <v>10.991564385533358</v>
      </c>
      <c r="N90">
        <f t="shared" si="11"/>
        <v>334.58028700778226</v>
      </c>
      <c r="O90">
        <f t="shared" si="12"/>
        <v>1.4870234978123655</v>
      </c>
      <c r="P90">
        <f t="shared" si="13"/>
        <v>11921.982659069175</v>
      </c>
      <c r="Q90">
        <f t="shared" si="14"/>
        <v>52.986589595863002</v>
      </c>
      <c r="R90">
        <f t="shared" si="15"/>
        <v>1.5259025341131203</v>
      </c>
    </row>
    <row r="91" spans="1:18" x14ac:dyDescent="0.25">
      <c r="A91">
        <v>15</v>
      </c>
      <c r="B91">
        <v>2.29</v>
      </c>
      <c r="C91">
        <v>228000</v>
      </c>
      <c r="D91">
        <v>-320.42317543859599</v>
      </c>
      <c r="E91">
        <v>104452.564771929</v>
      </c>
      <c r="F91">
        <v>1781.5534137762199</v>
      </c>
      <c r="G91">
        <v>-6.8569385964912204</v>
      </c>
      <c r="H91">
        <v>155.213315789473</v>
      </c>
      <c r="I91">
        <v>26254.922631578898</v>
      </c>
      <c r="J91">
        <v>26207.905024662799</v>
      </c>
      <c r="K91">
        <f t="shared" si="8"/>
        <v>-1.4241030019493155</v>
      </c>
      <c r="L91">
        <f t="shared" si="9"/>
        <v>-3.0475282651072091E-2</v>
      </c>
      <c r="M91">
        <f t="shared" si="10"/>
        <v>10.802247221260933</v>
      </c>
      <c r="N91">
        <f t="shared" si="11"/>
        <v>339.72529390671798</v>
      </c>
      <c r="O91">
        <f t="shared" si="12"/>
        <v>1.5098901951409689</v>
      </c>
      <c r="P91">
        <f t="shared" si="13"/>
        <v>11444.500010769782</v>
      </c>
      <c r="Q91">
        <f t="shared" si="14"/>
        <v>50.864444492310142</v>
      </c>
      <c r="R91">
        <f t="shared" si="15"/>
        <v>1.4852982456140071</v>
      </c>
    </row>
    <row r="92" spans="1:18" x14ac:dyDescent="0.25">
      <c r="A92">
        <v>15</v>
      </c>
      <c r="B92">
        <v>2.2999999999999901</v>
      </c>
      <c r="C92">
        <v>228000</v>
      </c>
      <c r="D92">
        <v>-317.30712280701698</v>
      </c>
      <c r="E92">
        <v>102486.727719298</v>
      </c>
      <c r="F92">
        <v>1802.9175352305299</v>
      </c>
      <c r="G92" s="1">
        <v>6.9122807017543801E-3</v>
      </c>
      <c r="H92">
        <v>152.81873684210501</v>
      </c>
      <c r="I92">
        <v>25569.891192982399</v>
      </c>
      <c r="J92">
        <v>25569.891145202801</v>
      </c>
      <c r="K92">
        <f t="shared" si="8"/>
        <v>-1.4102538791422976</v>
      </c>
      <c r="L92">
        <f t="shared" si="9"/>
        <v>3.0721247563352799E-5</v>
      </c>
      <c r="M92">
        <f t="shared" si="10"/>
        <v>10.660392153091722</v>
      </c>
      <c r="N92">
        <f t="shared" si="11"/>
        <v>340.81616923072698</v>
      </c>
      <c r="O92">
        <f t="shared" si="12"/>
        <v>1.5147385299143421</v>
      </c>
      <c r="P92">
        <f t="shared" si="13"/>
        <v>11117.343976175178</v>
      </c>
      <c r="Q92">
        <f t="shared" si="14"/>
        <v>49.410417671889682</v>
      </c>
      <c r="R92">
        <f t="shared" si="15"/>
        <v>1.4914230019493311</v>
      </c>
    </row>
    <row r="93" spans="1:18" x14ac:dyDescent="0.25">
      <c r="A93">
        <v>15</v>
      </c>
      <c r="B93">
        <v>2.31</v>
      </c>
      <c r="C93">
        <v>228000</v>
      </c>
      <c r="D93">
        <v>-313.71177192982401</v>
      </c>
      <c r="E93">
        <v>100236.589333333</v>
      </c>
      <c r="F93">
        <v>1821.51348598305</v>
      </c>
      <c r="G93">
        <v>-1.2983684210526301</v>
      </c>
      <c r="H93">
        <v>149.41866666666601</v>
      </c>
      <c r="I93">
        <v>24664.1370526315</v>
      </c>
      <c r="J93">
        <v>24662.4512920747</v>
      </c>
      <c r="K93">
        <f t="shared" si="8"/>
        <v>-1.3942745419103288</v>
      </c>
      <c r="L93">
        <f t="shared" si="9"/>
        <v>-5.7705263157894673E-3</v>
      </c>
      <c r="M93">
        <f t="shared" si="10"/>
        <v>10.469879985013412</v>
      </c>
      <c r="N93">
        <f t="shared" si="11"/>
        <v>341.35669983378313</v>
      </c>
      <c r="O93">
        <f t="shared" si="12"/>
        <v>1.5171408881501471</v>
      </c>
      <c r="P93">
        <f t="shared" si="13"/>
        <v>10676.385840724979</v>
      </c>
      <c r="Q93">
        <f t="shared" si="14"/>
        <v>47.450603736555465</v>
      </c>
      <c r="R93">
        <f t="shared" si="15"/>
        <v>1.5267641325535473</v>
      </c>
    </row>
    <row r="94" spans="1:18" x14ac:dyDescent="0.25">
      <c r="A94">
        <v>15</v>
      </c>
      <c r="B94">
        <v>2.3199999999999901</v>
      </c>
      <c r="C94">
        <v>228000</v>
      </c>
      <c r="D94">
        <v>-310.43668421052598</v>
      </c>
      <c r="E94">
        <v>98209.942877192894</v>
      </c>
      <c r="F94">
        <v>1839.0079735669401</v>
      </c>
      <c r="G94" s="1">
        <v>-8.9517543859649107E-2</v>
      </c>
      <c r="H94">
        <v>146.34795614034999</v>
      </c>
      <c r="I94">
        <v>23849.268</v>
      </c>
      <c r="J94">
        <v>23849.259986609301</v>
      </c>
      <c r="K94">
        <f t="shared" si="8"/>
        <v>-1.3797185964912266</v>
      </c>
      <c r="L94">
        <f t="shared" si="9"/>
        <v>-3.9785575048732936E-4</v>
      </c>
      <c r="M94">
        <f t="shared" si="10"/>
        <v>10.295472143941076</v>
      </c>
      <c r="N94">
        <f t="shared" si="11"/>
        <v>341.67062529112582</v>
      </c>
      <c r="O94">
        <f t="shared" si="12"/>
        <v>1.5185361124050036</v>
      </c>
      <c r="P94">
        <f t="shared" si="13"/>
        <v>10279.853442504053</v>
      </c>
      <c r="Q94">
        <f t="shared" si="14"/>
        <v>45.688237522240236</v>
      </c>
      <c r="R94">
        <f t="shared" si="15"/>
        <v>1.5104795321637652</v>
      </c>
    </row>
    <row r="95" spans="1:18" x14ac:dyDescent="0.25">
      <c r="A95">
        <v>15</v>
      </c>
      <c r="B95">
        <v>2.33</v>
      </c>
      <c r="C95">
        <v>228000</v>
      </c>
      <c r="D95">
        <v>-306.91461403508703</v>
      </c>
      <c r="E95">
        <v>96055.7775438596</v>
      </c>
      <c r="F95">
        <v>1859.1972355527801</v>
      </c>
      <c r="G95">
        <v>-1.38083333333333</v>
      </c>
      <c r="H95">
        <v>143.05503508771901</v>
      </c>
      <c r="I95">
        <v>22993.878947368401</v>
      </c>
      <c r="J95">
        <v>22991.9722466739</v>
      </c>
      <c r="K95">
        <f t="shared" si="8"/>
        <v>-1.3640649512670535</v>
      </c>
      <c r="L95">
        <f t="shared" si="9"/>
        <v>-6.1370370370370225E-3</v>
      </c>
      <c r="M95">
        <f t="shared" si="10"/>
        <v>10.109155135017939</v>
      </c>
      <c r="N95">
        <f t="shared" si="11"/>
        <v>342.4629732639724</v>
      </c>
      <c r="O95">
        <f t="shared" si="12"/>
        <v>1.5220576589509884</v>
      </c>
      <c r="P95">
        <f t="shared" si="13"/>
        <v>9867.7992474995281</v>
      </c>
      <c r="Q95">
        <f t="shared" si="14"/>
        <v>43.856885544442349</v>
      </c>
      <c r="R95">
        <f t="shared" si="15"/>
        <v>1.5932007797271095</v>
      </c>
    </row>
    <row r="96" spans="1:18" x14ac:dyDescent="0.25">
      <c r="A96">
        <v>15</v>
      </c>
      <c r="B96">
        <v>2.3399999999999901</v>
      </c>
      <c r="C96">
        <v>228000</v>
      </c>
      <c r="D96">
        <v>-303.26728070175398</v>
      </c>
      <c r="E96">
        <v>93835.794385964895</v>
      </c>
      <c r="F96">
        <v>1864.7508417282199</v>
      </c>
      <c r="G96">
        <v>2.1615526315789402</v>
      </c>
      <c r="H96">
        <v>139.47824561403499</v>
      </c>
      <c r="I96">
        <v>22087.3078596491</v>
      </c>
      <c r="J96">
        <v>22082.63554987</v>
      </c>
      <c r="K96">
        <f t="shared" si="8"/>
        <v>-1.3478545808966844</v>
      </c>
      <c r="L96">
        <f t="shared" si="9"/>
        <v>9.6069005847952901E-3</v>
      </c>
      <c r="M96">
        <f t="shared" si="10"/>
        <v>9.9078662036561411</v>
      </c>
      <c r="N96">
        <f t="shared" si="11"/>
        <v>340.55643979257718</v>
      </c>
      <c r="O96">
        <f t="shared" si="12"/>
        <v>1.5135841768558986</v>
      </c>
      <c r="P96">
        <f t="shared" si="13"/>
        <v>9437.0237392607232</v>
      </c>
      <c r="Q96">
        <f t="shared" si="14"/>
        <v>41.942327730047658</v>
      </c>
      <c r="R96">
        <f t="shared" si="15"/>
        <v>1.5263820662766756</v>
      </c>
    </row>
    <row r="97" spans="1:18" x14ac:dyDescent="0.25">
      <c r="A97">
        <v>15</v>
      </c>
      <c r="B97">
        <v>2.35</v>
      </c>
      <c r="C97">
        <v>228000</v>
      </c>
      <c r="D97">
        <v>-300.045894736842</v>
      </c>
      <c r="E97">
        <v>91901.525473684203</v>
      </c>
      <c r="F97">
        <v>1873.9865252520599</v>
      </c>
      <c r="G97">
        <v>-2.9324561403508702</v>
      </c>
      <c r="H97">
        <v>136.05007017543801</v>
      </c>
      <c r="I97">
        <v>21241.952035087699</v>
      </c>
      <c r="J97">
        <v>21233.3527360726</v>
      </c>
      <c r="K97">
        <f t="shared" si="8"/>
        <v>-1.33353730994152</v>
      </c>
      <c r="L97">
        <f t="shared" si="9"/>
        <v>-1.3033138401559423E-2</v>
      </c>
      <c r="M97">
        <f t="shared" si="10"/>
        <v>9.7164126976729897</v>
      </c>
      <c r="N97">
        <f t="shared" si="11"/>
        <v>339.33662747887001</v>
      </c>
      <c r="O97">
        <f t="shared" si="12"/>
        <v>1.5081627887949778</v>
      </c>
      <c r="P97">
        <f t="shared" si="13"/>
        <v>9035.4692493925959</v>
      </c>
      <c r="Q97">
        <f t="shared" si="14"/>
        <v>40.157641108411539</v>
      </c>
      <c r="R97">
        <f t="shared" si="15"/>
        <v>1.4235204678362243</v>
      </c>
    </row>
    <row r="98" spans="1:18" x14ac:dyDescent="0.25">
      <c r="A98">
        <v>15</v>
      </c>
      <c r="B98">
        <v>2.3599999999999901</v>
      </c>
      <c r="C98">
        <v>228000</v>
      </c>
      <c r="D98">
        <v>-296.86143859649098</v>
      </c>
      <c r="E98">
        <v>90001.735017543804</v>
      </c>
      <c r="F98">
        <v>1875.0212919655401</v>
      </c>
      <c r="G98">
        <v>0.54309649122807002</v>
      </c>
      <c r="H98">
        <v>133.10545614034999</v>
      </c>
      <c r="I98">
        <v>20490.111614034999</v>
      </c>
      <c r="J98">
        <v>20489.816660236302</v>
      </c>
      <c r="K98">
        <f t="shared" si="8"/>
        <v>-1.3193841715399599</v>
      </c>
      <c r="L98">
        <f t="shared" si="9"/>
        <v>2.4137621832358669E-3</v>
      </c>
      <c r="M98">
        <f t="shared" si="10"/>
        <v>9.5429116483935044</v>
      </c>
      <c r="N98">
        <f t="shared" si="11"/>
        <v>336.65277434026785</v>
      </c>
      <c r="O98">
        <f t="shared" si="12"/>
        <v>1.4962345526234127</v>
      </c>
      <c r="P98">
        <f t="shared" si="13"/>
        <v>8682.1257034899954</v>
      </c>
      <c r="Q98">
        <f t="shared" si="14"/>
        <v>38.587225348844427</v>
      </c>
      <c r="R98">
        <f t="shared" si="15"/>
        <v>1.5366198830411113</v>
      </c>
    </row>
    <row r="99" spans="1:18" x14ac:dyDescent="0.25">
      <c r="A99">
        <v>15</v>
      </c>
      <c r="B99">
        <v>2.37</v>
      </c>
      <c r="C99">
        <v>228000</v>
      </c>
      <c r="D99">
        <v>-293.131105263157</v>
      </c>
      <c r="E99">
        <v>87780.016701754299</v>
      </c>
      <c r="F99">
        <v>1854.1718289538201</v>
      </c>
      <c r="G99">
        <v>0.76461403508771897</v>
      </c>
      <c r="H99">
        <v>129.52649122807</v>
      </c>
      <c r="I99">
        <v>19601.058561403501</v>
      </c>
      <c r="J99">
        <v>19600.4739267808</v>
      </c>
      <c r="K99">
        <f t="shared" si="8"/>
        <v>-1.3028049122806977</v>
      </c>
      <c r="L99">
        <f t="shared" si="9"/>
        <v>3.3982846003898621E-3</v>
      </c>
      <c r="M99">
        <f t="shared" si="10"/>
        <v>9.3335853683597918</v>
      </c>
      <c r="N99">
        <f t="shared" si="11"/>
        <v>330.10589986537411</v>
      </c>
      <c r="O99">
        <f t="shared" si="12"/>
        <v>1.4671373327349961</v>
      </c>
      <c r="P99">
        <f t="shared" si="13"/>
        <v>8270.242163198649</v>
      </c>
      <c r="Q99">
        <f t="shared" si="14"/>
        <v>36.756631836438437</v>
      </c>
      <c r="R99">
        <f t="shared" si="15"/>
        <v>1.4775477582846572</v>
      </c>
    </row>
    <row r="100" spans="1:18" x14ac:dyDescent="0.25">
      <c r="A100">
        <v>15</v>
      </c>
      <c r="B100">
        <v>2.3799999999999901</v>
      </c>
      <c r="C100">
        <v>228000</v>
      </c>
      <c r="D100">
        <v>-290.21247368421001</v>
      </c>
      <c r="E100">
        <v>86068.8682105263</v>
      </c>
      <c r="F100">
        <v>1845.58832861772</v>
      </c>
      <c r="G100">
        <v>-1.8411842105263101</v>
      </c>
      <c r="H100">
        <v>126.659429824561</v>
      </c>
      <c r="I100">
        <v>18898.810456140302</v>
      </c>
      <c r="J100">
        <v>18895.420496843199</v>
      </c>
      <c r="K100">
        <f t="shared" si="8"/>
        <v>-1.2898332163742667</v>
      </c>
      <c r="L100">
        <f t="shared" si="9"/>
        <v>-8.1830409356724899E-3</v>
      </c>
      <c r="M100">
        <f t="shared" si="10"/>
        <v>9.1648629634272947</v>
      </c>
      <c r="N100">
        <f t="shared" si="11"/>
        <v>325.82238694614352</v>
      </c>
      <c r="O100">
        <f t="shared" si="12"/>
        <v>1.4480994975384156</v>
      </c>
      <c r="P100">
        <f t="shared" si="13"/>
        <v>7939.2523095980159</v>
      </c>
      <c r="Q100">
        <f t="shared" si="14"/>
        <v>35.285565820435629</v>
      </c>
      <c r="R100">
        <f t="shared" si="15"/>
        <v>1.3759805068231399</v>
      </c>
    </row>
    <row r="101" spans="1:18" x14ac:dyDescent="0.25">
      <c r="A101">
        <v>15</v>
      </c>
      <c r="B101">
        <v>2.3899999999999899</v>
      </c>
      <c r="C101">
        <v>228000</v>
      </c>
      <c r="D101">
        <v>-286.93919298245601</v>
      </c>
      <c r="E101">
        <v>84167.185684210504</v>
      </c>
      <c r="F101">
        <v>1833.08521478733</v>
      </c>
      <c r="G101">
        <v>2.3673157894736798</v>
      </c>
      <c r="H101">
        <v>123.455333333333</v>
      </c>
      <c r="I101">
        <v>18137.363543859599</v>
      </c>
      <c r="J101">
        <v>18131.759359812499</v>
      </c>
      <c r="K101">
        <f t="shared" si="8"/>
        <v>-1.275285302144249</v>
      </c>
      <c r="L101">
        <f t="shared" si="9"/>
        <v>1.052140350877191E-2</v>
      </c>
      <c r="M101">
        <f t="shared" si="10"/>
        <v>8.9783352933255944</v>
      </c>
      <c r="N101">
        <f t="shared" si="11"/>
        <v>320.91266168087839</v>
      </c>
      <c r="O101">
        <f t="shared" si="12"/>
        <v>1.4262784963594595</v>
      </c>
      <c r="P101">
        <f t="shared" si="13"/>
        <v>7586.5101923901984</v>
      </c>
      <c r="Q101">
        <f t="shared" si="14"/>
        <v>33.717823077289772</v>
      </c>
      <c r="R101">
        <f t="shared" si="15"/>
        <v>1.4587251461988902</v>
      </c>
    </row>
    <row r="102" spans="1:18" x14ac:dyDescent="0.25">
      <c r="A102">
        <v>15</v>
      </c>
      <c r="B102">
        <v>2.3999999999999901</v>
      </c>
      <c r="C102">
        <v>228000</v>
      </c>
      <c r="D102">
        <v>-283.64821052631498</v>
      </c>
      <c r="E102">
        <v>82271.717192982396</v>
      </c>
      <c r="F102">
        <v>1815.40985820129</v>
      </c>
      <c r="G102">
        <v>0.78282456140350798</v>
      </c>
      <c r="H102">
        <v>119.953938596491</v>
      </c>
      <c r="I102">
        <v>17321.229859649098</v>
      </c>
      <c r="J102">
        <v>17320.617045355099</v>
      </c>
      <c r="K102">
        <f t="shared" si="8"/>
        <v>-1.2606587134502889</v>
      </c>
      <c r="L102">
        <f t="shared" si="9"/>
        <v>3.4792202729044797E-3</v>
      </c>
      <c r="M102">
        <f t="shared" si="10"/>
        <v>8.7740095635155697</v>
      </c>
      <c r="N102">
        <f t="shared" si="11"/>
        <v>315.17532260439322</v>
      </c>
      <c r="O102">
        <f t="shared" si="12"/>
        <v>1.400779211575081</v>
      </c>
      <c r="P102">
        <f t="shared" si="13"/>
        <v>7216.9237688979874</v>
      </c>
      <c r="Q102">
        <f t="shared" si="14"/>
        <v>32.075216750657724</v>
      </c>
      <c r="R102">
        <f t="shared" si="15"/>
        <v>1.3805380116953023</v>
      </c>
    </row>
    <row r="103" spans="1:18" x14ac:dyDescent="0.25">
      <c r="A103">
        <v>15</v>
      </c>
      <c r="B103">
        <v>2.41</v>
      </c>
      <c r="C103">
        <v>228000</v>
      </c>
      <c r="D103">
        <v>-280.726771929824</v>
      </c>
      <c r="E103">
        <v>80602.904140350802</v>
      </c>
      <c r="F103">
        <v>1795.3836622111401</v>
      </c>
      <c r="G103">
        <v>0.392956140350877</v>
      </c>
      <c r="H103">
        <v>117.17137719298201</v>
      </c>
      <c r="I103">
        <v>16671.905438596401</v>
      </c>
      <c r="J103">
        <v>16671.751024068199</v>
      </c>
      <c r="K103">
        <f t="shared" si="8"/>
        <v>-1.2476745419103288</v>
      </c>
      <c r="L103">
        <f t="shared" si="9"/>
        <v>1.7464717348927867E-3</v>
      </c>
      <c r="M103">
        <f t="shared" si="10"/>
        <v>8.6079821970583144</v>
      </c>
      <c r="N103">
        <f t="shared" si="11"/>
        <v>309.11720910644442</v>
      </c>
      <c r="O103">
        <f t="shared" si="12"/>
        <v>1.3738542626953085</v>
      </c>
      <c r="P103">
        <f t="shared" si="13"/>
        <v>6917.7390141361811</v>
      </c>
      <c r="Q103">
        <f t="shared" si="14"/>
        <v>30.745506729494139</v>
      </c>
      <c r="R103">
        <f t="shared" si="15"/>
        <v>1.3737816764131094</v>
      </c>
    </row>
    <row r="104" spans="1:18" x14ac:dyDescent="0.25">
      <c r="A104">
        <v>15</v>
      </c>
      <c r="B104">
        <v>2.4199999999999902</v>
      </c>
      <c r="C104">
        <v>228000</v>
      </c>
      <c r="D104">
        <v>-277.46619298245599</v>
      </c>
      <c r="E104">
        <v>78756.756771929795</v>
      </c>
      <c r="F104">
        <v>1769.2685237522201</v>
      </c>
      <c r="G104">
        <v>-1.60387719298245</v>
      </c>
      <c r="H104">
        <v>113.88534210526301</v>
      </c>
      <c r="I104">
        <v>15911.729578947299</v>
      </c>
      <c r="J104">
        <v>15909.157156897099</v>
      </c>
      <c r="K104">
        <f t="shared" si="8"/>
        <v>-1.2331830799220267</v>
      </c>
      <c r="L104">
        <f t="shared" si="9"/>
        <v>-7.1283430799220001E-3</v>
      </c>
      <c r="M104">
        <f t="shared" si="10"/>
        <v>8.4094469573601973</v>
      </c>
      <c r="N104">
        <f t="shared" si="11"/>
        <v>302.10855196916782</v>
      </c>
      <c r="O104">
        <f t="shared" si="12"/>
        <v>1.3427046754185237</v>
      </c>
      <c r="P104">
        <f t="shared" si="13"/>
        <v>6574.0318830153574</v>
      </c>
      <c r="Q104">
        <f t="shared" si="14"/>
        <v>29.217919480068254</v>
      </c>
      <c r="R104">
        <f t="shared" si="15"/>
        <v>1.3551734892793512</v>
      </c>
    </row>
    <row r="105" spans="1:18" x14ac:dyDescent="0.25">
      <c r="A105">
        <v>15</v>
      </c>
      <c r="B105">
        <v>2.4299999999999899</v>
      </c>
      <c r="C105">
        <v>228000</v>
      </c>
      <c r="D105">
        <v>-274.62849122807</v>
      </c>
      <c r="E105">
        <v>77162.5528421052</v>
      </c>
      <c r="F105">
        <v>1741.74464789904</v>
      </c>
      <c r="G105">
        <v>-0.31629824561403502</v>
      </c>
      <c r="H105">
        <v>111.051938596491</v>
      </c>
      <c r="I105">
        <v>15270.8860350877</v>
      </c>
      <c r="J105">
        <v>15270.7859905075</v>
      </c>
      <c r="K105">
        <f t="shared" si="8"/>
        <v>-1.2205710721247556</v>
      </c>
      <c r="L105">
        <f t="shared" si="9"/>
        <v>-1.4057699805068223E-3</v>
      </c>
      <c r="M105">
        <f t="shared" si="10"/>
        <v>8.2383617667828712</v>
      </c>
      <c r="N105">
        <f t="shared" si="11"/>
        <v>294.96598552033981</v>
      </c>
      <c r="O105">
        <f t="shared" si="12"/>
        <v>1.3109599356459547</v>
      </c>
      <c r="P105">
        <f t="shared" si="13"/>
        <v>6284.2740701677212</v>
      </c>
      <c r="Q105">
        <f t="shared" si="14"/>
        <v>27.930106978523206</v>
      </c>
      <c r="R105">
        <f t="shared" si="15"/>
        <v>1.2608615984406757</v>
      </c>
    </row>
    <row r="106" spans="1:18" x14ac:dyDescent="0.25">
      <c r="A106">
        <v>15</v>
      </c>
      <c r="B106">
        <v>2.4399999999999902</v>
      </c>
      <c r="C106">
        <v>228000</v>
      </c>
      <c r="D106">
        <v>-271.79231578947298</v>
      </c>
      <c r="E106">
        <v>75586.036491228006</v>
      </c>
      <c r="F106">
        <v>1714.97356902308</v>
      </c>
      <c r="G106">
        <v>0.14683333333333301</v>
      </c>
      <c r="H106">
        <v>108.16201754385899</v>
      </c>
      <c r="I106">
        <v>14628.6768421052</v>
      </c>
      <c r="J106">
        <v>14628.6552820774</v>
      </c>
      <c r="K106">
        <f t="shared" si="8"/>
        <v>-1.2079658479532132</v>
      </c>
      <c r="L106">
        <f t="shared" si="9"/>
        <v>6.5259259259259112E-4</v>
      </c>
      <c r="M106">
        <f t="shared" si="10"/>
        <v>8.0632711426856751</v>
      </c>
      <c r="N106">
        <f t="shared" si="11"/>
        <v>288.0565656112426</v>
      </c>
      <c r="O106">
        <f t="shared" si="12"/>
        <v>1.2802514027166338</v>
      </c>
      <c r="P106">
        <f t="shared" si="13"/>
        <v>5995.3505254415813</v>
      </c>
      <c r="Q106">
        <f t="shared" si="14"/>
        <v>26.646002335295918</v>
      </c>
      <c r="R106">
        <f t="shared" si="15"/>
        <v>1.3268576998044275</v>
      </c>
    </row>
    <row r="107" spans="1:18" x14ac:dyDescent="0.25">
      <c r="A107">
        <v>15</v>
      </c>
      <c r="B107">
        <v>2.4500000000000002</v>
      </c>
      <c r="C107">
        <v>228000</v>
      </c>
      <c r="D107">
        <v>-268.65763157894702</v>
      </c>
      <c r="E107">
        <v>73857.395228070105</v>
      </c>
      <c r="F107">
        <v>1680.4722224607599</v>
      </c>
      <c r="G107">
        <v>0.625140350877193</v>
      </c>
      <c r="H107">
        <v>104.955929824561</v>
      </c>
      <c r="I107">
        <v>13918.1471929824</v>
      </c>
      <c r="J107">
        <v>13917.756392524099</v>
      </c>
      <c r="K107">
        <f t="shared" si="8"/>
        <v>-1.1940339181286534</v>
      </c>
      <c r="L107">
        <f t="shared" si="9"/>
        <v>2.7784015594541911E-3</v>
      </c>
      <c r="M107">
        <f t="shared" si="10"/>
        <v>7.8650131575739062</v>
      </c>
      <c r="N107">
        <f t="shared" si="11"/>
        <v>279.96205288808989</v>
      </c>
      <c r="O107">
        <f t="shared" si="12"/>
        <v>1.2442757906137327</v>
      </c>
      <c r="P107">
        <f t="shared" si="13"/>
        <v>5680.716894907795</v>
      </c>
      <c r="Q107">
        <f t="shared" si="14"/>
        <v>25.247630644034643</v>
      </c>
      <c r="R107">
        <f t="shared" si="15"/>
        <v>1.3182884990246766</v>
      </c>
    </row>
    <row r="108" spans="1:18" x14ac:dyDescent="0.25">
      <c r="A108">
        <v>15</v>
      </c>
      <c r="B108">
        <v>2.46</v>
      </c>
      <c r="C108">
        <v>228000</v>
      </c>
      <c r="D108">
        <v>-265.86001754385899</v>
      </c>
      <c r="E108">
        <v>72335.054736842096</v>
      </c>
      <c r="F108">
        <v>1653.5058084207401</v>
      </c>
      <c r="G108">
        <v>-0.171868421052631</v>
      </c>
      <c r="H108">
        <v>102.11931578947301</v>
      </c>
      <c r="I108">
        <v>13315.213614034999</v>
      </c>
      <c r="J108">
        <v>13315.1840752809</v>
      </c>
      <c r="K108">
        <f t="shared" si="8"/>
        <v>-1.1816000779727067</v>
      </c>
      <c r="L108">
        <f t="shared" si="9"/>
        <v>-7.6385964912280442E-4</v>
      </c>
      <c r="M108">
        <f t="shared" si="10"/>
        <v>7.6927710984721811</v>
      </c>
      <c r="N108">
        <f t="shared" si="11"/>
        <v>273.23448483388529</v>
      </c>
      <c r="O108">
        <f t="shared" si="12"/>
        <v>1.2143754881506013</v>
      </c>
      <c r="P108">
        <f t="shared" si="13"/>
        <v>5412.6764533662199</v>
      </c>
      <c r="Q108">
        <f t="shared" si="14"/>
        <v>24.056339792738754</v>
      </c>
      <c r="R108">
        <f t="shared" si="15"/>
        <v>1.1524912280708168</v>
      </c>
    </row>
    <row r="109" spans="1:18" x14ac:dyDescent="0.25">
      <c r="A109">
        <v>15</v>
      </c>
      <c r="B109">
        <v>2.46999999999999</v>
      </c>
      <c r="C109">
        <v>228000</v>
      </c>
      <c r="D109">
        <v>-263.471421052631</v>
      </c>
      <c r="E109">
        <v>71035.566736841996</v>
      </c>
      <c r="F109">
        <v>1618.37702534902</v>
      </c>
      <c r="G109">
        <v>0.31554385964912202</v>
      </c>
      <c r="H109">
        <v>99.901412280701706</v>
      </c>
      <c r="I109">
        <v>12822.0509473684</v>
      </c>
      <c r="J109">
        <v>12821.951379441</v>
      </c>
      <c r="K109">
        <f t="shared" si="8"/>
        <v>-1.1709840935672489</v>
      </c>
      <c r="L109">
        <f t="shared" si="9"/>
        <v>1.4024171539960978E-3</v>
      </c>
      <c r="M109">
        <f t="shared" si="10"/>
        <v>7.5489663596690582</v>
      </c>
      <c r="N109">
        <f t="shared" si="11"/>
        <v>265.26857108771378</v>
      </c>
      <c r="O109">
        <f t="shared" si="12"/>
        <v>1.1789714270565057</v>
      </c>
      <c r="P109">
        <f t="shared" si="13"/>
        <v>5191.0734329720854</v>
      </c>
      <c r="Q109">
        <f t="shared" si="14"/>
        <v>23.071437479875936</v>
      </c>
      <c r="R109">
        <f t="shared" si="15"/>
        <v>1.1350409356724478</v>
      </c>
    </row>
    <row r="110" spans="1:18" x14ac:dyDescent="0.25">
      <c r="A110">
        <v>15</v>
      </c>
      <c r="B110">
        <v>2.48</v>
      </c>
      <c r="C110">
        <v>228000</v>
      </c>
      <c r="D110">
        <v>-260.75233333333301</v>
      </c>
      <c r="E110">
        <v>69581.297964912199</v>
      </c>
      <c r="F110">
        <v>1589.51862613449</v>
      </c>
      <c r="G110">
        <v>0.51196491228070096</v>
      </c>
      <c r="H110">
        <v>97.141482456140295</v>
      </c>
      <c r="I110">
        <v>12242.1068771929</v>
      </c>
      <c r="J110">
        <v>12241.844769121501</v>
      </c>
      <c r="K110">
        <f t="shared" si="8"/>
        <v>-1.1588992592592577</v>
      </c>
      <c r="L110">
        <f t="shared" si="9"/>
        <v>2.2753996101364487E-3</v>
      </c>
      <c r="M110">
        <f t="shared" si="10"/>
        <v>7.3762703244007479</v>
      </c>
      <c r="N110">
        <f t="shared" si="11"/>
        <v>258.44150398908852</v>
      </c>
      <c r="O110">
        <f t="shared" si="12"/>
        <v>1.1486289066181712</v>
      </c>
      <c r="P110">
        <f t="shared" si="13"/>
        <v>4936.2277294844762</v>
      </c>
      <c r="Q110">
        <f t="shared" si="14"/>
        <v>21.938789908819896</v>
      </c>
      <c r="R110">
        <f t="shared" si="15"/>
        <v>1.1574191033131804</v>
      </c>
    </row>
    <row r="111" spans="1:18" x14ac:dyDescent="0.25">
      <c r="A111">
        <v>15</v>
      </c>
      <c r="B111">
        <v>2.4900000000000002</v>
      </c>
      <c r="C111">
        <v>228000</v>
      </c>
      <c r="D111">
        <v>-258.263035087719</v>
      </c>
      <c r="E111">
        <v>68258.624701754306</v>
      </c>
      <c r="F111">
        <v>1558.82940903386</v>
      </c>
      <c r="G111">
        <v>-0.402412280701754</v>
      </c>
      <c r="H111">
        <v>94.568535087719198</v>
      </c>
      <c r="I111">
        <v>11705.6218947368</v>
      </c>
      <c r="J111">
        <v>11705.459959093099</v>
      </c>
      <c r="K111">
        <f t="shared" si="8"/>
        <v>-1.1478357115009734</v>
      </c>
      <c r="L111">
        <f t="shared" si="9"/>
        <v>-1.788499025341129E-3</v>
      </c>
      <c r="M111">
        <f t="shared" si="10"/>
        <v>7.2128348240362623</v>
      </c>
      <c r="N111">
        <f t="shared" si="11"/>
        <v>251.42004306928271</v>
      </c>
      <c r="O111">
        <f t="shared" si="12"/>
        <v>1.1174224136412565</v>
      </c>
      <c r="P111">
        <f t="shared" si="13"/>
        <v>4700.9879353787546</v>
      </c>
      <c r="Q111">
        <f t="shared" si="14"/>
        <v>20.893279712794467</v>
      </c>
      <c r="R111">
        <f t="shared" si="15"/>
        <v>1.0809278752437748</v>
      </c>
    </row>
    <row r="112" spans="1:18" x14ac:dyDescent="0.25">
      <c r="A112">
        <v>15</v>
      </c>
      <c r="B112">
        <v>2.5</v>
      </c>
      <c r="C112">
        <v>228000</v>
      </c>
      <c r="D112">
        <v>-255.888157894736</v>
      </c>
      <c r="E112">
        <v>67004.735438596399</v>
      </c>
      <c r="F112">
        <v>1525.9860878346999</v>
      </c>
      <c r="G112">
        <v>-0.37647368421052602</v>
      </c>
      <c r="H112">
        <v>92.285026315789395</v>
      </c>
      <c r="I112">
        <v>11231.8829122807</v>
      </c>
      <c r="J112">
        <v>11231.7411798458</v>
      </c>
      <c r="K112">
        <f t="shared" si="8"/>
        <v>-1.1372807017543822</v>
      </c>
      <c r="L112">
        <f t="shared" si="9"/>
        <v>-1.6732163742690046E-3</v>
      </c>
      <c r="M112">
        <f t="shared" si="10"/>
        <v>7.0653718663730958</v>
      </c>
      <c r="N112">
        <f t="shared" si="11"/>
        <v>244.15777405355198</v>
      </c>
      <c r="O112">
        <f t="shared" si="12"/>
        <v>1.0851456624602309</v>
      </c>
      <c r="P112">
        <f t="shared" si="13"/>
        <v>4492.6964719383195</v>
      </c>
      <c r="Q112">
        <f t="shared" si="14"/>
        <v>19.967539875281421</v>
      </c>
      <c r="R112">
        <f t="shared" si="15"/>
        <v>1.0809902534118914</v>
      </c>
    </row>
    <row r="113" spans="1:18" x14ac:dyDescent="0.25">
      <c r="A113">
        <v>15</v>
      </c>
      <c r="B113">
        <v>2.50999999999999</v>
      </c>
      <c r="C113">
        <v>228000</v>
      </c>
      <c r="D113">
        <v>-253.39857894736801</v>
      </c>
      <c r="E113">
        <v>65707.252070175397</v>
      </c>
      <c r="F113">
        <v>1496.41225762972</v>
      </c>
      <c r="G113">
        <v>-0.27616666666666601</v>
      </c>
      <c r="H113">
        <v>90.013210526315703</v>
      </c>
      <c r="I113">
        <v>10768.1716491228</v>
      </c>
      <c r="J113">
        <v>10768.095381095</v>
      </c>
      <c r="K113">
        <f t="shared" si="8"/>
        <v>-1.1262159064327466</v>
      </c>
      <c r="L113">
        <f t="shared" si="9"/>
        <v>-1.2274074074074045E-3</v>
      </c>
      <c r="M113">
        <f t="shared" si="10"/>
        <v>6.91798674924779</v>
      </c>
      <c r="N113">
        <f t="shared" si="11"/>
        <v>237.52198498908461</v>
      </c>
      <c r="O113">
        <f t="shared" si="12"/>
        <v>1.055653266618154</v>
      </c>
      <c r="P113">
        <f t="shared" si="13"/>
        <v>4290.0778410737221</v>
      </c>
      <c r="Q113">
        <f t="shared" si="14"/>
        <v>19.06701262699432</v>
      </c>
      <c r="R113">
        <f t="shared" si="15"/>
        <v>1.109477582845996</v>
      </c>
    </row>
    <row r="114" spans="1:18" x14ac:dyDescent="0.25">
      <c r="A114">
        <v>15</v>
      </c>
      <c r="B114">
        <v>2.52</v>
      </c>
      <c r="C114">
        <v>228000</v>
      </c>
      <c r="D114">
        <v>-250.895508771929</v>
      </c>
      <c r="E114">
        <v>64405.9491929824</v>
      </c>
      <c r="F114">
        <v>1457.3928710569301</v>
      </c>
      <c r="G114" s="1">
        <v>-9.5333333333333298E-2</v>
      </c>
      <c r="H114">
        <v>87.521868421052602</v>
      </c>
      <c r="I114">
        <v>10265.3272280701</v>
      </c>
      <c r="J114">
        <v>10265.3181396257</v>
      </c>
      <c r="K114">
        <f t="shared" si="8"/>
        <v>-1.1150911500974623</v>
      </c>
      <c r="L114">
        <f t="shared" si="9"/>
        <v>-4.2370370370370354E-4</v>
      </c>
      <c r="M114">
        <f t="shared" si="10"/>
        <v>6.7545300775998065</v>
      </c>
      <c r="N114">
        <f t="shared" si="11"/>
        <v>229.49623189986929</v>
      </c>
      <c r="O114">
        <f t="shared" si="12"/>
        <v>1.0199832528883079</v>
      </c>
      <c r="P114">
        <f t="shared" si="13"/>
        <v>4073.5389442959126</v>
      </c>
      <c r="Q114">
        <f t="shared" si="14"/>
        <v>18.104617530204056</v>
      </c>
      <c r="R114">
        <f t="shared" si="15"/>
        <v>1.0672709551652555</v>
      </c>
    </row>
    <row r="115" spans="1:18" x14ac:dyDescent="0.25">
      <c r="A115">
        <v>15</v>
      </c>
      <c r="B115">
        <v>2.5299999999999998</v>
      </c>
      <c r="C115">
        <v>228000</v>
      </c>
      <c r="D115">
        <v>-248.59585964912199</v>
      </c>
      <c r="E115">
        <v>63229.626245614003</v>
      </c>
      <c r="F115">
        <v>1429.72481092766</v>
      </c>
      <c r="G115">
        <v>0.52866666666666595</v>
      </c>
      <c r="H115">
        <v>85.449850877192901</v>
      </c>
      <c r="I115">
        <v>9857.7583508771895</v>
      </c>
      <c r="J115">
        <v>9857.4788624327393</v>
      </c>
      <c r="K115">
        <f t="shared" si="8"/>
        <v>-1.1048704873294311</v>
      </c>
      <c r="L115">
        <f t="shared" si="9"/>
        <v>2.3496296296296264E-3</v>
      </c>
      <c r="M115">
        <f t="shared" si="10"/>
        <v>6.6190829679973007</v>
      </c>
      <c r="N115">
        <f t="shared" si="11"/>
        <v>223.36309127273668</v>
      </c>
      <c r="O115">
        <f t="shared" si="12"/>
        <v>0.99272485010105194</v>
      </c>
      <c r="P115">
        <f t="shared" si="13"/>
        <v>3896.2367045188698</v>
      </c>
      <c r="Q115">
        <f t="shared" si="14"/>
        <v>17.31660757563942</v>
      </c>
      <c r="R115">
        <f t="shared" si="15"/>
        <v>0.94450682261200036</v>
      </c>
    </row>
    <row r="116" spans="1:18" x14ac:dyDescent="0.25">
      <c r="A116">
        <v>15</v>
      </c>
      <c r="B116">
        <v>2.54</v>
      </c>
      <c r="C116">
        <v>228000</v>
      </c>
      <c r="D116">
        <v>-246.64522807017499</v>
      </c>
      <c r="E116">
        <v>62233.952842105202</v>
      </c>
      <c r="F116">
        <v>1400.08431231639</v>
      </c>
      <c r="G116">
        <v>-0.26614035087719201</v>
      </c>
      <c r="H116">
        <v>83.597587719298204</v>
      </c>
      <c r="I116">
        <v>9486.9149824561391</v>
      </c>
      <c r="J116">
        <v>9486.8441517697702</v>
      </c>
      <c r="K116">
        <f t="shared" si="8"/>
        <v>-1.0962010136452223</v>
      </c>
      <c r="L116">
        <f t="shared" si="9"/>
        <v>-1.1828460038986312E-3</v>
      </c>
      <c r="M116">
        <f t="shared" si="10"/>
        <v>6.4933863729716519</v>
      </c>
      <c r="N116">
        <f t="shared" si="11"/>
        <v>217.01350243604531</v>
      </c>
      <c r="O116">
        <f t="shared" si="12"/>
        <v>0.96450445527131246</v>
      </c>
      <c r="P116">
        <f t="shared" si="13"/>
        <v>3734.9780125077837</v>
      </c>
      <c r="Q116">
        <f t="shared" si="14"/>
        <v>16.599902277812372</v>
      </c>
      <c r="R116">
        <f t="shared" si="15"/>
        <v>0.90055750487376185</v>
      </c>
    </row>
    <row r="117" spans="1:18" x14ac:dyDescent="0.25">
      <c r="A117">
        <v>15</v>
      </c>
      <c r="B117">
        <v>2.5499999999999901</v>
      </c>
      <c r="C117">
        <v>228000</v>
      </c>
      <c r="D117">
        <v>-244.54335087719201</v>
      </c>
      <c r="E117">
        <v>61174.645052631502</v>
      </c>
      <c r="F117">
        <v>1373.1945943856599</v>
      </c>
      <c r="G117">
        <v>-0.75203508771929795</v>
      </c>
      <c r="H117">
        <v>81.827184210526298</v>
      </c>
      <c r="I117">
        <v>9137.6116140350805</v>
      </c>
      <c r="J117">
        <v>9137.0460572619195</v>
      </c>
      <c r="K117">
        <f t="shared" si="8"/>
        <v>-1.0868593372319646</v>
      </c>
      <c r="L117">
        <f t="shared" si="9"/>
        <v>-3.342378167641324E-3</v>
      </c>
      <c r="M117">
        <f t="shared" si="10"/>
        <v>6.3727236856378173</v>
      </c>
      <c r="N117">
        <f t="shared" si="11"/>
        <v>211.17948395012237</v>
      </c>
      <c r="O117">
        <f t="shared" si="12"/>
        <v>0.93857548422276615</v>
      </c>
      <c r="P117">
        <f t="shared" si="13"/>
        <v>3583.1553165733158</v>
      </c>
      <c r="Q117">
        <f t="shared" si="14"/>
        <v>15.925134740325849</v>
      </c>
      <c r="R117">
        <f t="shared" si="15"/>
        <v>0.92975828460091992</v>
      </c>
    </row>
    <row r="118" spans="1:18" x14ac:dyDescent="0.25">
      <c r="A118">
        <v>15</v>
      </c>
      <c r="B118">
        <v>2.5599999999999898</v>
      </c>
      <c r="C118">
        <v>228000</v>
      </c>
      <c r="D118">
        <v>-242.46131578947299</v>
      </c>
      <c r="E118">
        <v>60129.995929824501</v>
      </c>
      <c r="F118">
        <v>1342.5062754616799</v>
      </c>
      <c r="G118" s="1">
        <v>-3.0824561403508699E-2</v>
      </c>
      <c r="H118">
        <v>79.663421052631506</v>
      </c>
      <c r="I118">
        <v>8731.3955789473603</v>
      </c>
      <c r="J118">
        <v>8731.3946287937797</v>
      </c>
      <c r="K118">
        <f t="shared" si="8"/>
        <v>-1.0776058479532133</v>
      </c>
      <c r="L118">
        <f t="shared" si="9"/>
        <v>-1.369980506822609E-4</v>
      </c>
      <c r="M118">
        <f t="shared" si="10"/>
        <v>6.2294624626125952</v>
      </c>
      <c r="N118">
        <f t="shared" si="11"/>
        <v>204.85020072352458</v>
      </c>
      <c r="O118">
        <f t="shared" si="12"/>
        <v>0.91044533654899817</v>
      </c>
      <c r="P118">
        <f t="shared" si="13"/>
        <v>3410.701026872584</v>
      </c>
      <c r="Q118">
        <f t="shared" si="14"/>
        <v>15.158671230544817</v>
      </c>
      <c r="R118">
        <f t="shared" si="15"/>
        <v>0.93768810916178191</v>
      </c>
    </row>
    <row r="119" spans="1:18" x14ac:dyDescent="0.25">
      <c r="A119">
        <v>15</v>
      </c>
      <c r="B119">
        <v>2.5699999999999901</v>
      </c>
      <c r="C119">
        <v>228000</v>
      </c>
      <c r="D119">
        <v>-240.32375438596401</v>
      </c>
      <c r="E119">
        <v>59068.583298245598</v>
      </c>
      <c r="F119">
        <v>1313.07637608001</v>
      </c>
      <c r="G119">
        <v>-0.36224561403508698</v>
      </c>
      <c r="H119">
        <v>77.9364385964912</v>
      </c>
      <c r="I119">
        <v>8391.9348771929799</v>
      </c>
      <c r="J119">
        <v>8391.8036553080892</v>
      </c>
      <c r="K119">
        <f t="shared" si="8"/>
        <v>-1.0681055750487289</v>
      </c>
      <c r="L119">
        <f t="shared" si="9"/>
        <v>-1.6099805068226088E-3</v>
      </c>
      <c r="M119">
        <f t="shared" si="10"/>
        <v>6.107166965384188</v>
      </c>
      <c r="N119">
        <f t="shared" si="11"/>
        <v>198.80336963164018</v>
      </c>
      <c r="O119">
        <f t="shared" si="12"/>
        <v>0.88357053169617861</v>
      </c>
      <c r="P119">
        <f t="shared" si="13"/>
        <v>3265.2932510926544</v>
      </c>
      <c r="Q119">
        <f t="shared" si="14"/>
        <v>14.512414449300685</v>
      </c>
      <c r="R119">
        <f t="shared" si="15"/>
        <v>0.88722417153954813</v>
      </c>
    </row>
    <row r="120" spans="1:18" x14ac:dyDescent="0.25">
      <c r="A120">
        <v>15</v>
      </c>
      <c r="B120">
        <v>2.58</v>
      </c>
      <c r="C120">
        <v>228000</v>
      </c>
      <c r="D120">
        <v>-238.46880701754301</v>
      </c>
      <c r="E120">
        <v>58165.685052631503</v>
      </c>
      <c r="F120">
        <v>1298.31313226099</v>
      </c>
      <c r="G120">
        <v>0.377605263157894</v>
      </c>
      <c r="H120">
        <v>76.215763157894699</v>
      </c>
      <c r="I120">
        <v>8087.0817192982404</v>
      </c>
      <c r="J120">
        <v>8086.93913356348</v>
      </c>
      <c r="K120">
        <f t="shared" si="8"/>
        <v>-1.0598613645224133</v>
      </c>
      <c r="L120">
        <f t="shared" si="9"/>
        <v>1.6782456140350844E-3</v>
      </c>
      <c r="M120">
        <f t="shared" si="10"/>
        <v>5.9952135424105863</v>
      </c>
      <c r="N120">
        <f t="shared" si="11"/>
        <v>195.04734274697881</v>
      </c>
      <c r="O120">
        <f t="shared" si="12"/>
        <v>0.86687707887546139</v>
      </c>
      <c r="P120">
        <f t="shared" si="13"/>
        <v>3134.4725323889456</v>
      </c>
      <c r="Q120">
        <f t="shared" si="14"/>
        <v>13.930989032839758</v>
      </c>
      <c r="R120">
        <f t="shared" si="15"/>
        <v>0.87780896686155885</v>
      </c>
    </row>
    <row r="121" spans="1:18" x14ac:dyDescent="0.25">
      <c r="A121">
        <v>15</v>
      </c>
      <c r="B121">
        <v>2.5899999999999901</v>
      </c>
      <c r="C121">
        <v>228000</v>
      </c>
      <c r="D121">
        <v>-236.373614035087</v>
      </c>
      <c r="E121">
        <v>57141.606456140304</v>
      </c>
      <c r="F121">
        <v>1269.1210441317301</v>
      </c>
      <c r="G121">
        <v>0.124114035087719</v>
      </c>
      <c r="H121">
        <v>74.524736842105199</v>
      </c>
      <c r="I121">
        <v>7763.3894035087696</v>
      </c>
      <c r="J121">
        <v>7763.3739992150604</v>
      </c>
      <c r="K121">
        <f t="shared" si="8"/>
        <v>-1.0505493957114977</v>
      </c>
      <c r="L121">
        <f t="shared" si="9"/>
        <v>5.5161793372319556E-4</v>
      </c>
      <c r="M121">
        <f t="shared" si="10"/>
        <v>5.874006546173014</v>
      </c>
      <c r="N121">
        <f t="shared" si="11"/>
        <v>189.19232631173355</v>
      </c>
      <c r="O121">
        <f t="shared" si="12"/>
        <v>0.84085478360770471</v>
      </c>
      <c r="P121">
        <f t="shared" si="13"/>
        <v>2997.4416985386447</v>
      </c>
      <c r="Q121">
        <f t="shared" si="14"/>
        <v>13.321963104616199</v>
      </c>
      <c r="R121">
        <f t="shared" si="15"/>
        <v>0.84486939571176478</v>
      </c>
    </row>
    <row r="122" spans="1:18" x14ac:dyDescent="0.25">
      <c r="A122">
        <v>15</v>
      </c>
      <c r="B122">
        <v>2.5999999999999899</v>
      </c>
      <c r="C122">
        <v>228000</v>
      </c>
      <c r="D122">
        <v>-234.66689473684201</v>
      </c>
      <c r="E122">
        <v>56320.262877192901</v>
      </c>
      <c r="F122">
        <v>1251.7113917608499</v>
      </c>
      <c r="G122">
        <v>0.105763157894736</v>
      </c>
      <c r="H122">
        <v>72.850122807017499</v>
      </c>
      <c r="I122">
        <v>7471.4520350877101</v>
      </c>
      <c r="J122">
        <v>7471.4408492421499</v>
      </c>
      <c r="K122">
        <f t="shared" si="8"/>
        <v>-1.0429639766081866</v>
      </c>
      <c r="L122">
        <f t="shared" si="9"/>
        <v>4.7005847953216E-4</v>
      </c>
      <c r="M122">
        <f t="shared" si="10"/>
        <v>5.7625040988513589</v>
      </c>
      <c r="N122">
        <f t="shared" si="11"/>
        <v>185.16440706521593</v>
      </c>
      <c r="O122">
        <f t="shared" si="12"/>
        <v>0.82295292028984857</v>
      </c>
      <c r="P122">
        <f t="shared" si="13"/>
        <v>2873.6310958623767</v>
      </c>
      <c r="Q122">
        <f t="shared" si="14"/>
        <v>12.771693759388342</v>
      </c>
      <c r="R122">
        <f t="shared" si="15"/>
        <v>0.8025575048733351</v>
      </c>
    </row>
    <row r="123" spans="1:18" x14ac:dyDescent="0.25">
      <c r="A123">
        <v>15</v>
      </c>
      <c r="B123">
        <v>2.6099999999999901</v>
      </c>
      <c r="C123">
        <v>228000</v>
      </c>
      <c r="D123">
        <v>-232.762105263157</v>
      </c>
      <c r="E123">
        <v>55398.099368420997</v>
      </c>
      <c r="F123">
        <v>1219.90172188365</v>
      </c>
      <c r="G123">
        <v>-0.83032456140350797</v>
      </c>
      <c r="H123">
        <v>71.333140350877102</v>
      </c>
      <c r="I123">
        <v>7190.8748771929804</v>
      </c>
      <c r="J123">
        <v>7190.1854383157097</v>
      </c>
      <c r="K123">
        <f t="shared" si="8"/>
        <v>-1.034498245614031</v>
      </c>
      <c r="L123">
        <f t="shared" si="9"/>
        <v>-3.6903313840155908E-3</v>
      </c>
      <c r="M123">
        <f t="shared" si="10"/>
        <v>5.6532684261969619</v>
      </c>
      <c r="N123">
        <f t="shared" si="11"/>
        <v>179.07865737197915</v>
      </c>
      <c r="O123">
        <f t="shared" si="12"/>
        <v>0.79590514387546285</v>
      </c>
      <c r="P123">
        <f t="shared" si="13"/>
        <v>2754.8603211937689</v>
      </c>
      <c r="Q123">
        <f t="shared" si="14"/>
        <v>12.243823649750084</v>
      </c>
      <c r="R123">
        <f t="shared" si="15"/>
        <v>0.83333723196846288</v>
      </c>
    </row>
    <row r="124" spans="1:18" x14ac:dyDescent="0.25">
      <c r="A124">
        <v>15</v>
      </c>
      <c r="B124">
        <v>2.62</v>
      </c>
      <c r="C124">
        <v>228000</v>
      </c>
      <c r="D124">
        <v>-230.91687719298201</v>
      </c>
      <c r="E124">
        <v>54526.343157894698</v>
      </c>
      <c r="F124">
        <v>1203.7389853357799</v>
      </c>
      <c r="G124">
        <v>0.23446491228070099</v>
      </c>
      <c r="H124">
        <v>69.794938596491207</v>
      </c>
      <c r="I124">
        <v>6930.1481403508697</v>
      </c>
      <c r="J124">
        <v>6930.09316655578</v>
      </c>
      <c r="K124">
        <f t="shared" si="8"/>
        <v>-1.0262972319688088</v>
      </c>
      <c r="L124">
        <f t="shared" si="9"/>
        <v>1.0420662768031155E-3</v>
      </c>
      <c r="M124">
        <f t="shared" si="10"/>
        <v>5.5498340877506802</v>
      </c>
      <c r="N124">
        <f t="shared" si="11"/>
        <v>175.35967970045158</v>
      </c>
      <c r="O124">
        <f t="shared" si="12"/>
        <v>0.77937635422422924</v>
      </c>
      <c r="P124">
        <f t="shared" si="13"/>
        <v>2645.0737276930458</v>
      </c>
      <c r="Q124">
        <f t="shared" si="14"/>
        <v>11.755883234191314</v>
      </c>
      <c r="R124">
        <f t="shared" si="15"/>
        <v>0.74800389863532923</v>
      </c>
    </row>
    <row r="125" spans="1:18" x14ac:dyDescent="0.25">
      <c r="A125">
        <v>15</v>
      </c>
      <c r="B125">
        <v>2.6299999999999901</v>
      </c>
      <c r="C125">
        <v>228000</v>
      </c>
      <c r="D125">
        <v>-229.39608771929801</v>
      </c>
      <c r="E125">
        <v>53804.620631578902</v>
      </c>
      <c r="F125">
        <v>1182.0555706589701</v>
      </c>
      <c r="G125">
        <v>0.63564912280701702</v>
      </c>
      <c r="H125">
        <v>68.737315789473598</v>
      </c>
      <c r="I125">
        <v>6734.5119999999897</v>
      </c>
      <c r="J125">
        <v>6734.1079501926697</v>
      </c>
      <c r="K125">
        <f t="shared" si="8"/>
        <v>-1.0195381676413244</v>
      </c>
      <c r="L125">
        <f t="shared" si="9"/>
        <v>2.8251072124756312E-3</v>
      </c>
      <c r="M125">
        <f t="shared" si="10"/>
        <v>5.4709381685817284</v>
      </c>
      <c r="N125">
        <f t="shared" si="11"/>
        <v>170.89383548395654</v>
      </c>
      <c r="O125">
        <f t="shared" si="12"/>
        <v>0.75952815770647353</v>
      </c>
      <c r="P125">
        <f t="shared" si="13"/>
        <v>2560.4973194649028</v>
      </c>
      <c r="Q125">
        <f t="shared" si="14"/>
        <v>11.379988086510679</v>
      </c>
      <c r="R125">
        <f t="shared" si="15"/>
        <v>0.77365692007839748</v>
      </c>
    </row>
    <row r="126" spans="1:18" x14ac:dyDescent="0.25">
      <c r="A126">
        <v>15</v>
      </c>
      <c r="B126">
        <v>2.6399999999999899</v>
      </c>
      <c r="C126">
        <v>228000</v>
      </c>
      <c r="D126">
        <v>-227.435421052631</v>
      </c>
      <c r="E126">
        <v>52882.954807017501</v>
      </c>
      <c r="F126">
        <v>1156.0840576297301</v>
      </c>
      <c r="G126" s="1">
        <v>8.4824561403508705E-2</v>
      </c>
      <c r="H126">
        <v>66.844508771929796</v>
      </c>
      <c r="I126">
        <v>6408.9516491227996</v>
      </c>
      <c r="J126">
        <v>6408.9444539165797</v>
      </c>
      <c r="K126">
        <f t="shared" si="8"/>
        <v>-1.0108240935672488</v>
      </c>
      <c r="L126">
        <f t="shared" si="9"/>
        <v>3.7699805068226093E-4</v>
      </c>
      <c r="M126">
        <f t="shared" si="10"/>
        <v>5.3370618838136856</v>
      </c>
      <c r="N126">
        <f t="shared" si="11"/>
        <v>165.87523783714116</v>
      </c>
      <c r="O126">
        <f t="shared" si="12"/>
        <v>0.73722327927618292</v>
      </c>
      <c r="P126">
        <f t="shared" si="13"/>
        <v>2427.6304749684109</v>
      </c>
      <c r="Q126">
        <f t="shared" si="14"/>
        <v>10.789468777637381</v>
      </c>
      <c r="R126">
        <f t="shared" si="15"/>
        <v>0.77088109161799134</v>
      </c>
    </row>
    <row r="127" spans="1:18" x14ac:dyDescent="0.25">
      <c r="A127">
        <v>15</v>
      </c>
      <c r="B127">
        <v>2.6499999999999901</v>
      </c>
      <c r="C127">
        <v>228000</v>
      </c>
      <c r="D127">
        <v>-225.92712280701701</v>
      </c>
      <c r="E127">
        <v>52182.264000000003</v>
      </c>
      <c r="F127">
        <v>1139.1991801428001</v>
      </c>
      <c r="G127">
        <v>-0.189447368421052</v>
      </c>
      <c r="H127">
        <v>65.800745614034994</v>
      </c>
      <c r="I127">
        <v>6224.5693333333302</v>
      </c>
      <c r="J127">
        <v>6224.5334430279299</v>
      </c>
      <c r="K127">
        <f t="shared" si="8"/>
        <v>-1.0041205458089646</v>
      </c>
      <c r="L127">
        <f t="shared" si="9"/>
        <v>-8.4198830409356446E-4</v>
      </c>
      <c r="M127">
        <f t="shared" si="10"/>
        <v>5.2597293269323826</v>
      </c>
      <c r="N127">
        <f t="shared" si="11"/>
        <v>162.22131436707846</v>
      </c>
      <c r="O127">
        <f t="shared" si="12"/>
        <v>0.72098361940923761</v>
      </c>
      <c r="P127">
        <f t="shared" si="13"/>
        <v>2348.8805445388502</v>
      </c>
      <c r="Q127">
        <f t="shared" si="14"/>
        <v>10.439469086839335</v>
      </c>
      <c r="R127">
        <f t="shared" si="15"/>
        <v>0.64643664717321758</v>
      </c>
    </row>
    <row r="128" spans="1:18" x14ac:dyDescent="0.25">
      <c r="A128">
        <v>15</v>
      </c>
      <c r="B128">
        <v>2.66</v>
      </c>
      <c r="C128">
        <v>228000</v>
      </c>
      <c r="D128">
        <v>-224.52645614035001</v>
      </c>
      <c r="E128">
        <v>51540.379789473598</v>
      </c>
      <c r="F128">
        <v>1128.25028252877</v>
      </c>
      <c r="G128">
        <v>0.265456140350877</v>
      </c>
      <c r="H128">
        <v>64.714254385964907</v>
      </c>
      <c r="I128">
        <v>6048.4520000000002</v>
      </c>
      <c r="J128">
        <v>6048.3815330375501</v>
      </c>
      <c r="K128">
        <f t="shared" si="8"/>
        <v>-0.99789536062377782</v>
      </c>
      <c r="L128">
        <f t="shared" si="9"/>
        <v>1.17980506822612E-3</v>
      </c>
      <c r="M128">
        <f t="shared" si="10"/>
        <v>5.184786291534965</v>
      </c>
      <c r="N128">
        <f t="shared" si="11"/>
        <v>159.45648178652974</v>
      </c>
      <c r="O128">
        <f t="shared" si="12"/>
        <v>0.70869547460679883</v>
      </c>
      <c r="P128">
        <f t="shared" si="13"/>
        <v>2273.8276439990786</v>
      </c>
      <c r="Q128">
        <f t="shared" si="14"/>
        <v>10.105900639995905</v>
      </c>
      <c r="R128">
        <f t="shared" si="15"/>
        <v>0.71834697855755958</v>
      </c>
    </row>
    <row r="129" spans="1:18" x14ac:dyDescent="0.25">
      <c r="A129">
        <v>15</v>
      </c>
      <c r="B129">
        <v>2.6699999999999902</v>
      </c>
      <c r="C129">
        <v>228000</v>
      </c>
      <c r="D129">
        <v>-222.694561403508</v>
      </c>
      <c r="E129">
        <v>50699.149614034999</v>
      </c>
      <c r="F129">
        <v>1106.2819353339501</v>
      </c>
      <c r="G129">
        <v>-0.118271929824561</v>
      </c>
      <c r="H129">
        <v>63.303307017543801</v>
      </c>
      <c r="I129">
        <v>5806.3100350877103</v>
      </c>
      <c r="J129">
        <v>5806.2960468383299</v>
      </c>
      <c r="K129">
        <f t="shared" si="8"/>
        <v>-0.98975360623781339</v>
      </c>
      <c r="L129">
        <f t="shared" si="9"/>
        <v>-5.2565302144249335E-4</v>
      </c>
      <c r="M129">
        <f t="shared" si="10"/>
        <v>5.0799431471393062</v>
      </c>
      <c r="N129">
        <f t="shared" si="11"/>
        <v>155.18269793852602</v>
      </c>
      <c r="O129">
        <f t="shared" si="12"/>
        <v>0.68970087972678229</v>
      </c>
      <c r="P129">
        <f t="shared" si="13"/>
        <v>2174.6427141716672</v>
      </c>
      <c r="Q129">
        <f t="shared" si="14"/>
        <v>9.6650787296518548</v>
      </c>
      <c r="R129">
        <f t="shared" si="15"/>
        <v>0.73020662768059663</v>
      </c>
    </row>
    <row r="130" spans="1:18" x14ac:dyDescent="0.25">
      <c r="A130">
        <v>15</v>
      </c>
      <c r="B130">
        <v>2.6799999999999899</v>
      </c>
      <c r="C130">
        <v>228000</v>
      </c>
      <c r="D130">
        <v>-221.240526315789</v>
      </c>
      <c r="E130">
        <v>50045.528561403502</v>
      </c>
      <c r="F130">
        <v>1098.15807691597</v>
      </c>
      <c r="G130">
        <v>0.14540350877192901</v>
      </c>
      <c r="H130">
        <v>62.389614035087703</v>
      </c>
      <c r="I130">
        <v>5653.59957894736</v>
      </c>
      <c r="J130">
        <v>5653.5784367670003</v>
      </c>
      <c r="K130">
        <f t="shared" si="8"/>
        <v>-0.98329122807017333</v>
      </c>
      <c r="L130">
        <f t="shared" si="9"/>
        <v>6.462378167641289E-4</v>
      </c>
      <c r="M130">
        <f t="shared" si="10"/>
        <v>5.0126948081611795</v>
      </c>
      <c r="N130">
        <f t="shared" si="11"/>
        <v>152.8957001720843</v>
      </c>
      <c r="O130">
        <f t="shared" si="12"/>
        <v>0.6795364452092636</v>
      </c>
      <c r="P130">
        <f t="shared" si="13"/>
        <v>2109.5441928235155</v>
      </c>
      <c r="Q130">
        <f t="shared" si="14"/>
        <v>9.3757519681045132</v>
      </c>
      <c r="R130">
        <f t="shared" si="15"/>
        <v>0.68318518518511395</v>
      </c>
    </row>
    <row r="131" spans="1:18" x14ac:dyDescent="0.25">
      <c r="A131">
        <v>15</v>
      </c>
      <c r="B131">
        <v>2.6899999999999902</v>
      </c>
      <c r="C131">
        <v>228000</v>
      </c>
      <c r="D131">
        <v>-219.62022807017499</v>
      </c>
      <c r="E131">
        <v>49305.601263157798</v>
      </c>
      <c r="F131">
        <v>1072.55668556201</v>
      </c>
      <c r="G131" s="1">
        <v>-8.1859649122806993E-2</v>
      </c>
      <c r="H131">
        <v>61.235815789473598</v>
      </c>
      <c r="I131">
        <v>5462.8051578947297</v>
      </c>
      <c r="J131">
        <v>5462.7984568925804</v>
      </c>
      <c r="K131">
        <f t="shared" ref="K131:K194" si="16">D131/A131^2</f>
        <v>-0.9760899025341111</v>
      </c>
      <c r="L131">
        <f t="shared" ref="L131:L194" si="17">G131/A131^2</f>
        <v>-3.638206627680311E-4</v>
      </c>
      <c r="M131">
        <f t="shared" ref="M131:M194" si="18">SQRT(I131/A131^2)</f>
        <v>4.9273861260396155</v>
      </c>
      <c r="N131">
        <f t="shared" ref="N131:N194" si="19">F131/B131^2</f>
        <v>148.22303251226737</v>
      </c>
      <c r="O131">
        <f t="shared" ref="O131:O194" si="20">N131/A131^2</f>
        <v>0.65876903338785497</v>
      </c>
      <c r="P131">
        <f t="shared" ref="P131:P194" si="21">J131/B131</f>
        <v>2030.780095499108</v>
      </c>
      <c r="Q131">
        <f t="shared" ref="Q131:Q194" si="22">P131/A131^2</f>
        <v>9.0256893133293694</v>
      </c>
      <c r="R131">
        <f t="shared" si="15"/>
        <v>0.68344639376187188</v>
      </c>
    </row>
    <row r="132" spans="1:18" x14ac:dyDescent="0.25">
      <c r="A132">
        <v>15</v>
      </c>
      <c r="B132">
        <v>2.7</v>
      </c>
      <c r="C132">
        <v>228000</v>
      </c>
      <c r="D132">
        <v>-218.16501754385899</v>
      </c>
      <c r="E132">
        <v>48658.043649122803</v>
      </c>
      <c r="F132">
        <v>1062.0687692102199</v>
      </c>
      <c r="G132">
        <v>0.25918421052631502</v>
      </c>
      <c r="H132">
        <v>60.247894736842099</v>
      </c>
      <c r="I132">
        <v>5302.0287368421004</v>
      </c>
      <c r="J132">
        <v>5301.9615603871098</v>
      </c>
      <c r="K132">
        <f t="shared" si="16"/>
        <v>-0.9696223001949289</v>
      </c>
      <c r="L132">
        <f t="shared" si="17"/>
        <v>1.1519298245614002E-3</v>
      </c>
      <c r="M132">
        <f t="shared" si="18"/>
        <v>4.8543353987690905</v>
      </c>
      <c r="N132">
        <f t="shared" si="19"/>
        <v>145.68844570784907</v>
      </c>
      <c r="O132">
        <f t="shared" si="20"/>
        <v>0.64750420314599588</v>
      </c>
      <c r="P132">
        <f t="shared" si="21"/>
        <v>1963.6894668100406</v>
      </c>
      <c r="Q132">
        <f t="shared" si="22"/>
        <v>8.7275087413779584</v>
      </c>
      <c r="R132">
        <f t="shared" ref="R132:R195" si="23">(K133-K131)/(B133-B131)</f>
        <v>0.63056920077947054</v>
      </c>
    </row>
    <row r="133" spans="1:18" x14ac:dyDescent="0.25">
      <c r="A133">
        <v>15</v>
      </c>
      <c r="B133">
        <v>2.71</v>
      </c>
      <c r="C133">
        <v>228000</v>
      </c>
      <c r="D133">
        <v>-216.78266666666599</v>
      </c>
      <c r="E133">
        <v>48042.9072280701</v>
      </c>
      <c r="F133">
        <v>1048.1826609590501</v>
      </c>
      <c r="G133">
        <v>0.13957017543859601</v>
      </c>
      <c r="H133">
        <v>59.064587719298203</v>
      </c>
      <c r="I133">
        <v>5116.8181403508697</v>
      </c>
      <c r="J133">
        <v>5116.7986605169999</v>
      </c>
      <c r="K133">
        <f t="shared" si="16"/>
        <v>-0.96347851851851551</v>
      </c>
      <c r="L133">
        <f t="shared" si="17"/>
        <v>6.2031189083820455E-4</v>
      </c>
      <c r="M133">
        <f t="shared" si="18"/>
        <v>4.7687958602895737</v>
      </c>
      <c r="N133">
        <f t="shared" si="19"/>
        <v>142.72445377364824</v>
      </c>
      <c r="O133">
        <f t="shared" si="20"/>
        <v>0.63433090566065886</v>
      </c>
      <c r="P133">
        <f t="shared" si="21"/>
        <v>1888.1175869066421</v>
      </c>
      <c r="Q133">
        <f t="shared" si="22"/>
        <v>8.3916337195850765</v>
      </c>
      <c r="R133">
        <f t="shared" si="23"/>
        <v>0.63047173489298391</v>
      </c>
    </row>
    <row r="134" spans="1:18" x14ac:dyDescent="0.25">
      <c r="A134">
        <v>15</v>
      </c>
      <c r="B134">
        <v>2.71999999999999</v>
      </c>
      <c r="C134">
        <v>228000</v>
      </c>
      <c r="D134">
        <v>-215.32789473684201</v>
      </c>
      <c r="E134">
        <v>47396.357754385899</v>
      </c>
      <c r="F134">
        <v>1030.2555025854101</v>
      </c>
      <c r="G134">
        <v>-0.250894736842105</v>
      </c>
      <c r="H134">
        <v>58.076061403508703</v>
      </c>
      <c r="I134">
        <v>4960.57284210526</v>
      </c>
      <c r="J134">
        <v>4960.5098939362797</v>
      </c>
      <c r="K134">
        <f t="shared" si="16"/>
        <v>-0.95701286549707565</v>
      </c>
      <c r="L134">
        <f t="shared" si="17"/>
        <v>-1.1150877192982445E-3</v>
      </c>
      <c r="M134">
        <f t="shared" si="18"/>
        <v>4.6954222823252767</v>
      </c>
      <c r="N134">
        <f t="shared" si="19"/>
        <v>139.25382550084041</v>
      </c>
      <c r="O134">
        <f t="shared" si="20"/>
        <v>0.61890589111484628</v>
      </c>
      <c r="P134">
        <f t="shared" si="21"/>
        <v>1823.7168727706978</v>
      </c>
      <c r="Q134">
        <f t="shared" si="22"/>
        <v>8.1054083234253245</v>
      </c>
      <c r="R134">
        <f t="shared" si="23"/>
        <v>0.58830409356710966</v>
      </c>
    </row>
    <row r="135" spans="1:18" x14ac:dyDescent="0.25">
      <c r="A135">
        <v>15</v>
      </c>
      <c r="B135">
        <v>2.73</v>
      </c>
      <c r="C135">
        <v>228000</v>
      </c>
      <c r="D135">
        <v>-214.135298245614</v>
      </c>
      <c r="E135">
        <v>46879.137122806998</v>
      </c>
      <c r="F135">
        <v>1025.21116806894</v>
      </c>
      <c r="G135" s="1">
        <v>2.1675438596491198E-2</v>
      </c>
      <c r="H135">
        <v>57.411877192982402</v>
      </c>
      <c r="I135">
        <v>4855.6063508771904</v>
      </c>
      <c r="J135">
        <v>4855.6058810525501</v>
      </c>
      <c r="K135">
        <f t="shared" si="16"/>
        <v>-0.95171243664717331</v>
      </c>
      <c r="L135">
        <f t="shared" si="17"/>
        <v>9.6335282651071987E-5</v>
      </c>
      <c r="M135">
        <f t="shared" si="18"/>
        <v>4.645478734271129</v>
      </c>
      <c r="N135">
        <f t="shared" si="19"/>
        <v>137.5586909886004</v>
      </c>
      <c r="O135">
        <f t="shared" si="20"/>
        <v>0.61137195994933513</v>
      </c>
      <c r="P135">
        <f t="shared" si="21"/>
        <v>1778.610212839762</v>
      </c>
      <c r="Q135">
        <f t="shared" si="22"/>
        <v>7.904934279287831</v>
      </c>
      <c r="R135">
        <f t="shared" si="23"/>
        <v>0.61636257309923947</v>
      </c>
    </row>
    <row r="136" spans="1:18" x14ac:dyDescent="0.25">
      <c r="A136">
        <v>15</v>
      </c>
      <c r="B136">
        <v>2.74</v>
      </c>
      <c r="C136">
        <v>228000</v>
      </c>
      <c r="D136">
        <v>-212.55426315789401</v>
      </c>
      <c r="E136">
        <v>46190.137964912203</v>
      </c>
      <c r="F136">
        <v>1010.82317831672</v>
      </c>
      <c r="G136">
        <v>-0.20267543859649101</v>
      </c>
      <c r="H136">
        <v>56.274868421052602</v>
      </c>
      <c r="I136">
        <v>4675.7644210526296</v>
      </c>
      <c r="J136">
        <v>4675.7233437192199</v>
      </c>
      <c r="K136">
        <f t="shared" si="16"/>
        <v>-0.94468561403508455</v>
      </c>
      <c r="L136">
        <f t="shared" si="17"/>
        <v>-9.0077972709551562E-4</v>
      </c>
      <c r="M136">
        <f t="shared" si="18"/>
        <v>4.5586374285172493</v>
      </c>
      <c r="N136">
        <f t="shared" si="19"/>
        <v>134.6399885871277</v>
      </c>
      <c r="O136">
        <f t="shared" si="20"/>
        <v>0.59839994927612317</v>
      </c>
      <c r="P136">
        <f t="shared" si="21"/>
        <v>1706.4683736201532</v>
      </c>
      <c r="Q136">
        <f t="shared" si="22"/>
        <v>7.5843038827562363</v>
      </c>
      <c r="R136">
        <f t="shared" si="23"/>
        <v>0.64476413255377618</v>
      </c>
    </row>
    <row r="137" spans="1:18" x14ac:dyDescent="0.25">
      <c r="A137">
        <v>15</v>
      </c>
      <c r="B137">
        <v>2.75</v>
      </c>
      <c r="C137">
        <v>228000</v>
      </c>
      <c r="D137">
        <v>-211.233859649122</v>
      </c>
      <c r="E137">
        <v>45615.089824561401</v>
      </c>
      <c r="F137">
        <v>995.34636229608395</v>
      </c>
      <c r="G137">
        <v>0.30007017543859599</v>
      </c>
      <c r="H137">
        <v>55.427254385964901</v>
      </c>
      <c r="I137">
        <v>4547.6207017543802</v>
      </c>
      <c r="J137">
        <v>4547.5306596441897</v>
      </c>
      <c r="K137">
        <f t="shared" si="16"/>
        <v>-0.93881715399609778</v>
      </c>
      <c r="L137">
        <f t="shared" si="17"/>
        <v>1.3336452241715377E-3</v>
      </c>
      <c r="M137">
        <f t="shared" si="18"/>
        <v>4.4957365985289668</v>
      </c>
      <c r="N137">
        <f t="shared" si="19"/>
        <v>131.61604790692019</v>
      </c>
      <c r="O137">
        <f t="shared" si="20"/>
        <v>0.58496021291964528</v>
      </c>
      <c r="P137">
        <f t="shared" si="21"/>
        <v>1653.647512597887</v>
      </c>
      <c r="Q137">
        <f t="shared" si="22"/>
        <v>7.3495445004350533</v>
      </c>
      <c r="R137">
        <f t="shared" si="23"/>
        <v>0.54396491228095289</v>
      </c>
    </row>
    <row r="138" spans="1:18" x14ac:dyDescent="0.25">
      <c r="A138">
        <v>15</v>
      </c>
      <c r="B138">
        <v>2.75999999999999</v>
      </c>
      <c r="C138">
        <v>228000</v>
      </c>
      <c r="D138">
        <v>-210.10642105263099</v>
      </c>
      <c r="E138">
        <v>45135.645192982403</v>
      </c>
      <c r="F138">
        <v>990.93702543674499</v>
      </c>
      <c r="G138">
        <v>-0.11802631578947299</v>
      </c>
      <c r="H138">
        <v>54.632412280701701</v>
      </c>
      <c r="I138">
        <v>4433.3247017543799</v>
      </c>
      <c r="J138">
        <v>4433.3107715431597</v>
      </c>
      <c r="K138">
        <f t="shared" si="16"/>
        <v>-0.93380631578947104</v>
      </c>
      <c r="L138">
        <f t="shared" si="17"/>
        <v>-5.2456140350876882E-4</v>
      </c>
      <c r="M138">
        <f t="shared" si="18"/>
        <v>4.4388810911231422</v>
      </c>
      <c r="N138">
        <f t="shared" si="19"/>
        <v>130.08520077672128</v>
      </c>
      <c r="O138">
        <f t="shared" si="20"/>
        <v>0.57815644789653897</v>
      </c>
      <c r="P138">
        <f t="shared" si="21"/>
        <v>1606.2720186750637</v>
      </c>
      <c r="Q138">
        <f t="shared" si="22"/>
        <v>7.1389867496669499</v>
      </c>
      <c r="R138">
        <f t="shared" si="23"/>
        <v>0.57532943469777942</v>
      </c>
    </row>
    <row r="139" spans="1:18" x14ac:dyDescent="0.25">
      <c r="A139">
        <v>15</v>
      </c>
      <c r="B139">
        <v>2.77</v>
      </c>
      <c r="C139">
        <v>228000</v>
      </c>
      <c r="D139">
        <v>-208.64487719298199</v>
      </c>
      <c r="E139">
        <v>44508.096280701699</v>
      </c>
      <c r="F139">
        <v>975.41150182703097</v>
      </c>
      <c r="G139">
        <v>0.29432456140350799</v>
      </c>
      <c r="H139">
        <v>53.930999999999898</v>
      </c>
      <c r="I139">
        <v>4321.8334385964899</v>
      </c>
      <c r="J139">
        <v>4321.74681164904</v>
      </c>
      <c r="K139">
        <f t="shared" si="16"/>
        <v>-0.92731056530214218</v>
      </c>
      <c r="L139">
        <f t="shared" si="17"/>
        <v>1.3081091617933689E-3</v>
      </c>
      <c r="M139">
        <f t="shared" si="18"/>
        <v>4.3827101907363666</v>
      </c>
      <c r="N139">
        <f t="shared" si="19"/>
        <v>127.12422966896884</v>
      </c>
      <c r="O139">
        <f t="shared" si="20"/>
        <v>0.56499657630652822</v>
      </c>
      <c r="P139">
        <f t="shared" si="21"/>
        <v>1560.1974049274513</v>
      </c>
      <c r="Q139">
        <f t="shared" si="22"/>
        <v>6.9342106885664503</v>
      </c>
      <c r="R139">
        <f t="shared" si="23"/>
        <v>0.58274463937592957</v>
      </c>
    </row>
    <row r="140" spans="1:18" x14ac:dyDescent="0.25">
      <c r="A140">
        <v>15</v>
      </c>
      <c r="B140">
        <v>2.78</v>
      </c>
      <c r="C140">
        <v>228000</v>
      </c>
      <c r="D140">
        <v>-207.48407017543801</v>
      </c>
      <c r="E140">
        <v>44012.821614034998</v>
      </c>
      <c r="F140">
        <v>963.18223746875401</v>
      </c>
      <c r="G140">
        <v>-0.34910526315789397</v>
      </c>
      <c r="H140">
        <v>53.1517543859649</v>
      </c>
      <c r="I140">
        <v>4205.2978596491203</v>
      </c>
      <c r="J140">
        <v>4205.1759851643501</v>
      </c>
      <c r="K140">
        <f t="shared" si="16"/>
        <v>-0.92215142300194675</v>
      </c>
      <c r="L140">
        <f t="shared" si="17"/>
        <v>-1.5515789473684177E-3</v>
      </c>
      <c r="M140">
        <f t="shared" si="18"/>
        <v>4.3232178651499442</v>
      </c>
      <c r="N140">
        <f t="shared" si="19"/>
        <v>124.62893192235833</v>
      </c>
      <c r="O140">
        <f t="shared" si="20"/>
        <v>0.55390636409937033</v>
      </c>
      <c r="P140">
        <f t="shared" si="21"/>
        <v>1512.6532320735073</v>
      </c>
      <c r="Q140">
        <f t="shared" si="22"/>
        <v>6.7229032536600322</v>
      </c>
      <c r="R140">
        <f t="shared" si="23"/>
        <v>0.54192982456133199</v>
      </c>
    </row>
    <row r="141" spans="1:18" x14ac:dyDescent="0.25">
      <c r="A141">
        <v>15</v>
      </c>
      <c r="B141">
        <v>2.79</v>
      </c>
      <c r="C141">
        <v>228000</v>
      </c>
      <c r="D141">
        <v>-206.206192982456</v>
      </c>
      <c r="E141">
        <v>43477.308491228003</v>
      </c>
      <c r="F141">
        <v>956.31446691012297</v>
      </c>
      <c r="G141">
        <v>-0.118236842105263</v>
      </c>
      <c r="H141">
        <v>52.359131578947299</v>
      </c>
      <c r="I141">
        <v>4090.5354385964902</v>
      </c>
      <c r="J141">
        <v>4090.52145864566</v>
      </c>
      <c r="K141">
        <f t="shared" si="16"/>
        <v>-0.91647196881091553</v>
      </c>
      <c r="L141">
        <f t="shared" si="17"/>
        <v>-5.2549707602339113E-4</v>
      </c>
      <c r="M141">
        <f t="shared" si="18"/>
        <v>4.2638195910325862</v>
      </c>
      <c r="N141">
        <f t="shared" si="19"/>
        <v>122.85485372877056</v>
      </c>
      <c r="O141">
        <f t="shared" si="20"/>
        <v>0.54602157212786917</v>
      </c>
      <c r="P141">
        <f t="shared" si="21"/>
        <v>1466.1367235289104</v>
      </c>
      <c r="Q141">
        <f t="shared" si="22"/>
        <v>6.5161632156840463</v>
      </c>
      <c r="R141">
        <f t="shared" si="23"/>
        <v>0.52920857699826063</v>
      </c>
    </row>
    <row r="142" spans="1:18" x14ac:dyDescent="0.25">
      <c r="A142">
        <v>15</v>
      </c>
      <c r="B142">
        <v>2.7999999999999901</v>
      </c>
      <c r="C142">
        <v>228000</v>
      </c>
      <c r="D142">
        <v>-205.10263157894701</v>
      </c>
      <c r="E142">
        <v>43019.396771929802</v>
      </c>
      <c r="F142">
        <v>952.30729132040096</v>
      </c>
      <c r="G142">
        <v>-0.180649122807017</v>
      </c>
      <c r="H142">
        <v>51.731271929824501</v>
      </c>
      <c r="I142">
        <v>4004.0296140350802</v>
      </c>
      <c r="J142">
        <v>4003.99697992951</v>
      </c>
      <c r="K142">
        <f t="shared" si="16"/>
        <v>-0.91156725146198669</v>
      </c>
      <c r="L142">
        <f t="shared" si="17"/>
        <v>-8.0288499025340891E-4</v>
      </c>
      <c r="M142">
        <f t="shared" si="18"/>
        <v>4.2184934720216463</v>
      </c>
      <c r="N142">
        <f t="shared" si="19"/>
        <v>121.46776675005201</v>
      </c>
      <c r="O142">
        <f t="shared" si="20"/>
        <v>0.5398567411113423</v>
      </c>
      <c r="P142">
        <f t="shared" si="21"/>
        <v>1429.9989214034015</v>
      </c>
      <c r="Q142">
        <f t="shared" si="22"/>
        <v>6.3555507617928955</v>
      </c>
      <c r="R142">
        <f t="shared" si="23"/>
        <v>0.54132163742716521</v>
      </c>
    </row>
    <row r="143" spans="1:18" x14ac:dyDescent="0.25">
      <c r="A143">
        <v>15</v>
      </c>
      <c r="B143">
        <v>2.8099999999999898</v>
      </c>
      <c r="C143">
        <v>228000</v>
      </c>
      <c r="D143">
        <v>-203.77024561403499</v>
      </c>
      <c r="E143">
        <v>42468.408140350803</v>
      </c>
      <c r="F143">
        <v>946.095142746693</v>
      </c>
      <c r="G143" s="1">
        <v>-8.9157894736842103E-2</v>
      </c>
      <c r="H143">
        <v>50.937114035087703</v>
      </c>
      <c r="I143">
        <v>3892.9988771929802</v>
      </c>
      <c r="J143">
        <v>3892.9909280627799</v>
      </c>
      <c r="K143">
        <f t="shared" si="16"/>
        <v>-0.90564553606237774</v>
      </c>
      <c r="L143">
        <f t="shared" si="17"/>
        <v>-3.9625730994152043E-4</v>
      </c>
      <c r="M143">
        <f t="shared" si="18"/>
        <v>4.1595933974330714</v>
      </c>
      <c r="N143">
        <f t="shared" si="19"/>
        <v>119.81802950148806</v>
      </c>
      <c r="O143">
        <f t="shared" si="20"/>
        <v>0.53252457556216914</v>
      </c>
      <c r="P143">
        <f t="shared" si="21"/>
        <v>1385.4060242216349</v>
      </c>
      <c r="Q143">
        <f t="shared" si="22"/>
        <v>6.1573601076517104</v>
      </c>
      <c r="R143">
        <f t="shared" si="23"/>
        <v>0.55167641325533601</v>
      </c>
    </row>
    <row r="144" spans="1:18" x14ac:dyDescent="0.25">
      <c r="A144">
        <v>15</v>
      </c>
      <c r="B144">
        <v>2.8199999999999901</v>
      </c>
      <c r="C144">
        <v>228000</v>
      </c>
      <c r="D144">
        <v>-202.620087719298</v>
      </c>
      <c r="E144">
        <v>41987.443649122797</v>
      </c>
      <c r="F144">
        <v>932.54370174668202</v>
      </c>
      <c r="G144" s="1">
        <v>-7.46842105263157E-2</v>
      </c>
      <c r="H144">
        <v>50.432359649122802</v>
      </c>
      <c r="I144">
        <v>3808.5256140350798</v>
      </c>
      <c r="J144">
        <v>3808.5200363037802</v>
      </c>
      <c r="K144">
        <f t="shared" si="16"/>
        <v>-0.90053372319687996</v>
      </c>
      <c r="L144">
        <f t="shared" si="17"/>
        <v>-3.3192982456140311E-4</v>
      </c>
      <c r="M144">
        <f t="shared" si="18"/>
        <v>4.1142168764933356</v>
      </c>
      <c r="N144">
        <f t="shared" si="19"/>
        <v>117.26569359522767</v>
      </c>
      <c r="O144">
        <f t="shared" si="20"/>
        <v>0.52118086042323408</v>
      </c>
      <c r="P144">
        <f t="shared" si="21"/>
        <v>1350.5390199658843</v>
      </c>
      <c r="Q144">
        <f t="shared" si="22"/>
        <v>6.002395644292819</v>
      </c>
      <c r="R144">
        <f t="shared" si="23"/>
        <v>0.51030799220262424</v>
      </c>
    </row>
    <row r="145" spans="1:18" x14ac:dyDescent="0.25">
      <c r="A145">
        <v>15</v>
      </c>
      <c r="B145">
        <v>2.83</v>
      </c>
      <c r="C145">
        <v>228000</v>
      </c>
      <c r="D145">
        <v>-201.47385964912201</v>
      </c>
      <c r="E145">
        <v>41517.969122807001</v>
      </c>
      <c r="F145">
        <v>926.25300089258201</v>
      </c>
      <c r="G145" s="1">
        <v>9.5640350877192901E-2</v>
      </c>
      <c r="H145">
        <v>49.677859649122801</v>
      </c>
      <c r="I145">
        <v>3707.8242105263098</v>
      </c>
      <c r="J145">
        <v>3707.8150634495901</v>
      </c>
      <c r="K145">
        <f t="shared" si="16"/>
        <v>-0.89543937621832004</v>
      </c>
      <c r="L145">
        <f t="shared" si="17"/>
        <v>4.2506822612085735E-4</v>
      </c>
      <c r="M145">
        <f t="shared" si="18"/>
        <v>4.0594603968323506</v>
      </c>
      <c r="N145">
        <f t="shared" si="19"/>
        <v>115.65296119224637</v>
      </c>
      <c r="O145">
        <f t="shared" si="20"/>
        <v>0.51401316085442827</v>
      </c>
      <c r="P145">
        <f t="shared" si="21"/>
        <v>1310.1820012189364</v>
      </c>
      <c r="Q145">
        <f t="shared" si="22"/>
        <v>5.8230311165286066</v>
      </c>
      <c r="R145">
        <f t="shared" si="23"/>
        <v>0.50377777777777477</v>
      </c>
    </row>
    <row r="146" spans="1:18" x14ac:dyDescent="0.25">
      <c r="A146">
        <v>15</v>
      </c>
      <c r="B146">
        <v>2.8399999999999901</v>
      </c>
      <c r="C146">
        <v>228000</v>
      </c>
      <c r="D146">
        <v>-200.353087719298</v>
      </c>
      <c r="E146">
        <v>41052.184421052603</v>
      </c>
      <c r="F146">
        <v>910.82466239581095</v>
      </c>
      <c r="G146" s="1">
        <v>2.7543859649122801E-3</v>
      </c>
      <c r="H146">
        <v>49.016701754385899</v>
      </c>
      <c r="I146">
        <v>3609.7735087719202</v>
      </c>
      <c r="J146">
        <v>3609.7735011852801</v>
      </c>
      <c r="K146">
        <f t="shared" si="16"/>
        <v>-0.89045816764132446</v>
      </c>
      <c r="L146">
        <f t="shared" si="17"/>
        <v>1.2241715399610134E-5</v>
      </c>
      <c r="M146">
        <f t="shared" si="18"/>
        <v>4.0054260468474627</v>
      </c>
      <c r="N146">
        <f t="shared" si="19"/>
        <v>112.92708073743024</v>
      </c>
      <c r="O146">
        <f t="shared" si="20"/>
        <v>0.50189813661080107</v>
      </c>
      <c r="P146">
        <f t="shared" si="21"/>
        <v>1271.0470074596101</v>
      </c>
      <c r="Q146">
        <f t="shared" si="22"/>
        <v>5.6490978109316003</v>
      </c>
      <c r="R146">
        <f t="shared" si="23"/>
        <v>0.50880311890848362</v>
      </c>
    </row>
    <row r="147" spans="1:18" x14ac:dyDescent="0.25">
      <c r="A147">
        <v>15</v>
      </c>
      <c r="B147">
        <v>2.8499999999999899</v>
      </c>
      <c r="C147">
        <v>228000</v>
      </c>
      <c r="D147">
        <v>-199.18424561403501</v>
      </c>
      <c r="E147">
        <v>40587.790175438502</v>
      </c>
      <c r="F147">
        <v>913.426474606341</v>
      </c>
      <c r="G147">
        <v>0.12893859649122799</v>
      </c>
      <c r="H147">
        <v>48.436736842105198</v>
      </c>
      <c r="I147">
        <v>3537.2957192982399</v>
      </c>
      <c r="J147">
        <v>3537.2790941365802</v>
      </c>
      <c r="K147">
        <f t="shared" si="16"/>
        <v>-0.88526331384015555</v>
      </c>
      <c r="L147">
        <f t="shared" si="17"/>
        <v>5.7306042884990222E-4</v>
      </c>
      <c r="M147">
        <f t="shared" si="18"/>
        <v>3.9650112620258944</v>
      </c>
      <c r="N147">
        <f t="shared" si="19"/>
        <v>112.45632189674947</v>
      </c>
      <c r="O147">
        <f t="shared" si="20"/>
        <v>0.4998058750966643</v>
      </c>
      <c r="P147">
        <f t="shared" si="21"/>
        <v>1241.1505593461729</v>
      </c>
      <c r="Q147">
        <f t="shared" si="22"/>
        <v>5.5162247082052129</v>
      </c>
      <c r="R147">
        <f t="shared" si="23"/>
        <v>0.49606627680311388</v>
      </c>
    </row>
    <row r="148" spans="1:18" x14ac:dyDescent="0.25">
      <c r="A148">
        <v>15</v>
      </c>
      <c r="B148">
        <v>2.8599999999999901</v>
      </c>
      <c r="C148">
        <v>228000</v>
      </c>
      <c r="D148">
        <v>-198.120789473684</v>
      </c>
      <c r="E148">
        <v>40148.850245613998</v>
      </c>
      <c r="F148">
        <v>897.00302393813695</v>
      </c>
      <c r="G148" s="1">
        <v>-8.8517543859649106E-2</v>
      </c>
      <c r="H148">
        <v>47.868149122806997</v>
      </c>
      <c r="I148">
        <v>3453.2124210526299</v>
      </c>
      <c r="J148">
        <v>3453.2045856970599</v>
      </c>
      <c r="K148">
        <f t="shared" si="16"/>
        <v>-0.88053684210526217</v>
      </c>
      <c r="L148">
        <f t="shared" si="17"/>
        <v>-3.9341130604288491E-4</v>
      </c>
      <c r="M148">
        <f t="shared" si="18"/>
        <v>3.9176026802413118</v>
      </c>
      <c r="N148">
        <f t="shared" si="19"/>
        <v>109.66343390118625</v>
      </c>
      <c r="O148">
        <f t="shared" si="20"/>
        <v>0.4873930395608278</v>
      </c>
      <c r="P148">
        <f t="shared" si="21"/>
        <v>1207.414190803172</v>
      </c>
      <c r="Q148">
        <f t="shared" si="22"/>
        <v>5.3662852924585422</v>
      </c>
      <c r="R148">
        <f t="shared" si="23"/>
        <v>0.48267446393753533</v>
      </c>
    </row>
    <row r="149" spans="1:18" x14ac:dyDescent="0.25">
      <c r="A149">
        <v>15</v>
      </c>
      <c r="B149">
        <v>2.87</v>
      </c>
      <c r="C149">
        <v>228000</v>
      </c>
      <c r="D149">
        <v>-197.01221052631499</v>
      </c>
      <c r="E149">
        <v>39707.465403508701</v>
      </c>
      <c r="F149">
        <v>893.65430704339803</v>
      </c>
      <c r="G149">
        <v>0.42107017543859598</v>
      </c>
      <c r="H149">
        <v>47.278131578947303</v>
      </c>
      <c r="I149">
        <v>3374.18035087719</v>
      </c>
      <c r="J149">
        <v>3374.0030507845399</v>
      </c>
      <c r="K149">
        <f t="shared" si="16"/>
        <v>-0.87560982456139991</v>
      </c>
      <c r="L149">
        <f t="shared" si="17"/>
        <v>1.8714230019493156E-3</v>
      </c>
      <c r="M149">
        <f t="shared" si="18"/>
        <v>3.8725130232201588</v>
      </c>
      <c r="N149">
        <f t="shared" si="19"/>
        <v>108.49400952341269</v>
      </c>
      <c r="O149">
        <f t="shared" si="20"/>
        <v>0.48219559788183414</v>
      </c>
      <c r="P149">
        <f t="shared" si="21"/>
        <v>1175.6108190886898</v>
      </c>
      <c r="Q149">
        <f t="shared" si="22"/>
        <v>5.2249369737275106</v>
      </c>
      <c r="R149">
        <f t="shared" si="23"/>
        <v>0.50068615984422093</v>
      </c>
    </row>
    <row r="150" spans="1:18" x14ac:dyDescent="0.25">
      <c r="A150">
        <v>15</v>
      </c>
      <c r="B150">
        <v>2.8799999999999901</v>
      </c>
      <c r="C150">
        <v>228000</v>
      </c>
      <c r="D150">
        <v>-195.867701754385</v>
      </c>
      <c r="E150">
        <v>39250.706245613997</v>
      </c>
      <c r="F150">
        <v>886.549655068942</v>
      </c>
      <c r="G150" s="1">
        <v>-4.3578947368421002E-2</v>
      </c>
      <c r="H150">
        <v>46.630228070175399</v>
      </c>
      <c r="I150">
        <v>3288.11161403508</v>
      </c>
      <c r="J150">
        <v>3288.1097149104298</v>
      </c>
      <c r="K150">
        <f t="shared" si="16"/>
        <v>-0.87052311890837775</v>
      </c>
      <c r="L150">
        <f t="shared" si="17"/>
        <v>-1.9368421052631558E-4</v>
      </c>
      <c r="M150">
        <f t="shared" si="18"/>
        <v>3.822803865713158</v>
      </c>
      <c r="N150">
        <f t="shared" si="19"/>
        <v>106.88532685534193</v>
      </c>
      <c r="O150">
        <f t="shared" si="20"/>
        <v>0.47504589713485301</v>
      </c>
      <c r="P150">
        <f t="shared" si="21"/>
        <v>1141.7047621216809</v>
      </c>
      <c r="Q150">
        <f t="shared" si="22"/>
        <v>5.0742433872074706</v>
      </c>
      <c r="R150">
        <f t="shared" si="23"/>
        <v>0.5009317738793595</v>
      </c>
    </row>
    <row r="151" spans="1:18" x14ac:dyDescent="0.25">
      <c r="A151">
        <v>15</v>
      </c>
      <c r="B151">
        <v>2.8899999999999899</v>
      </c>
      <c r="C151">
        <v>228000</v>
      </c>
      <c r="D151">
        <v>-194.75801754385901</v>
      </c>
      <c r="E151">
        <v>38809.976280701703</v>
      </c>
      <c r="F151">
        <v>879.29088308741404</v>
      </c>
      <c r="G151" s="1">
        <v>-2.5035087719298198E-2</v>
      </c>
      <c r="H151">
        <v>46.158394736842098</v>
      </c>
      <c r="I151">
        <v>3221.3310526315699</v>
      </c>
      <c r="J151">
        <v>3221.3304258759599</v>
      </c>
      <c r="K151">
        <f t="shared" si="16"/>
        <v>-0.86559118908381782</v>
      </c>
      <c r="L151">
        <f t="shared" si="17"/>
        <v>-1.1126705653021422E-4</v>
      </c>
      <c r="M151">
        <f t="shared" si="18"/>
        <v>3.7837847323261871</v>
      </c>
      <c r="N151">
        <f t="shared" si="19"/>
        <v>105.27782031913173</v>
      </c>
      <c r="O151">
        <f t="shared" si="20"/>
        <v>0.46790142364058551</v>
      </c>
      <c r="P151">
        <f t="shared" si="21"/>
        <v>1114.6472061854572</v>
      </c>
      <c r="Q151">
        <f t="shared" si="22"/>
        <v>4.9539875830464766</v>
      </c>
      <c r="R151">
        <f t="shared" si="23"/>
        <v>0.45611695906422295</v>
      </c>
    </row>
    <row r="152" spans="1:18" x14ac:dyDescent="0.25">
      <c r="A152">
        <v>15</v>
      </c>
      <c r="B152">
        <v>2.8999999999999901</v>
      </c>
      <c r="C152">
        <v>228000</v>
      </c>
      <c r="D152">
        <v>-193.81517543859599</v>
      </c>
      <c r="E152">
        <v>38437.445614035001</v>
      </c>
      <c r="F152">
        <v>873.12338374114904</v>
      </c>
      <c r="G152">
        <v>0.13887719298245599</v>
      </c>
      <c r="H152">
        <v>45.789921052631499</v>
      </c>
      <c r="I152">
        <v>3173.2318245614001</v>
      </c>
      <c r="J152">
        <v>3173.2125376866702</v>
      </c>
      <c r="K152">
        <f t="shared" si="16"/>
        <v>-0.86140077972709328</v>
      </c>
      <c r="L152">
        <f t="shared" si="17"/>
        <v>6.1723196881091548E-4</v>
      </c>
      <c r="M152">
        <f t="shared" si="18"/>
        <v>3.7554297428664838</v>
      </c>
      <c r="N152">
        <f t="shared" si="19"/>
        <v>103.81966512974493</v>
      </c>
      <c r="O152">
        <f t="shared" si="20"/>
        <v>0.46142073390997751</v>
      </c>
      <c r="P152">
        <f t="shared" si="21"/>
        <v>1094.211219891959</v>
      </c>
      <c r="Q152">
        <f t="shared" si="22"/>
        <v>4.8631609772975954</v>
      </c>
      <c r="R152">
        <f t="shared" si="23"/>
        <v>0.44858869395688428</v>
      </c>
    </row>
    <row r="153" spans="1:18" x14ac:dyDescent="0.25">
      <c r="A153">
        <v>15</v>
      </c>
      <c r="B153">
        <v>2.91</v>
      </c>
      <c r="C153">
        <v>228000</v>
      </c>
      <c r="D153">
        <v>-192.73936842105201</v>
      </c>
      <c r="E153">
        <v>38016.696842105201</v>
      </c>
      <c r="F153">
        <v>868.232702759007</v>
      </c>
      <c r="G153" s="1">
        <v>5.7026315789473599E-2</v>
      </c>
      <c r="H153">
        <v>45.116780701754301</v>
      </c>
      <c r="I153">
        <v>3087.3308421052602</v>
      </c>
      <c r="J153">
        <v>3087.3275901045699</v>
      </c>
      <c r="K153">
        <f t="shared" si="16"/>
        <v>-0.85661941520467555</v>
      </c>
      <c r="L153">
        <f t="shared" si="17"/>
        <v>2.5345029239766045E-4</v>
      </c>
      <c r="M153">
        <f t="shared" si="18"/>
        <v>3.7042503167789178</v>
      </c>
      <c r="N153">
        <f t="shared" si="19"/>
        <v>102.52981220805221</v>
      </c>
      <c r="O153">
        <f t="shared" si="20"/>
        <v>0.45568805425800979</v>
      </c>
      <c r="P153">
        <f t="shared" si="21"/>
        <v>1060.9373161871374</v>
      </c>
      <c r="Q153">
        <f t="shared" si="22"/>
        <v>4.715276960831722</v>
      </c>
      <c r="R153">
        <f t="shared" si="23"/>
        <v>0.45331384015599957</v>
      </c>
    </row>
    <row r="154" spans="1:18" x14ac:dyDescent="0.25">
      <c r="A154">
        <v>15</v>
      </c>
      <c r="B154">
        <v>2.9199999999999902</v>
      </c>
      <c r="C154">
        <v>228000</v>
      </c>
      <c r="D154">
        <v>-191.77526315789399</v>
      </c>
      <c r="E154">
        <v>37642.126315789399</v>
      </c>
      <c r="F154">
        <v>864.37475650969998</v>
      </c>
      <c r="G154" s="1">
        <v>4.27017543859649E-2</v>
      </c>
      <c r="H154">
        <v>44.832859649122803</v>
      </c>
      <c r="I154">
        <v>3044.8361403508702</v>
      </c>
      <c r="J154">
        <v>3044.8343169110399</v>
      </c>
      <c r="K154">
        <f t="shared" si="16"/>
        <v>-0.85233450292397328</v>
      </c>
      <c r="L154">
        <f t="shared" si="17"/>
        <v>1.897855750487329E-4</v>
      </c>
      <c r="M154">
        <f t="shared" si="18"/>
        <v>3.6786689261506109</v>
      </c>
      <c r="N154">
        <f t="shared" si="19"/>
        <v>101.37628501005182</v>
      </c>
      <c r="O154">
        <f t="shared" si="20"/>
        <v>0.45056126671134139</v>
      </c>
      <c r="P154">
        <f t="shared" si="21"/>
        <v>1042.7514783941951</v>
      </c>
      <c r="Q154">
        <f t="shared" si="22"/>
        <v>4.634451015085312</v>
      </c>
      <c r="R154">
        <f t="shared" si="23"/>
        <v>0.43857699805088957</v>
      </c>
    </row>
    <row r="155" spans="1:18" x14ac:dyDescent="0.25">
      <c r="A155">
        <v>15</v>
      </c>
      <c r="B155">
        <v>2.9299999999999899</v>
      </c>
      <c r="C155">
        <v>228000</v>
      </c>
      <c r="D155">
        <v>-190.76577192982401</v>
      </c>
      <c r="E155">
        <v>37250.914526315697</v>
      </c>
      <c r="F155">
        <v>859.334786333951</v>
      </c>
      <c r="G155">
        <v>0.164833333333333</v>
      </c>
      <c r="H155">
        <v>44.189561403508698</v>
      </c>
      <c r="I155">
        <v>2970.7742807017498</v>
      </c>
      <c r="J155">
        <v>2970.7471106739699</v>
      </c>
      <c r="K155">
        <f t="shared" si="16"/>
        <v>-0.84784787524366223</v>
      </c>
      <c r="L155">
        <f t="shared" si="17"/>
        <v>7.3259259259259111E-4</v>
      </c>
      <c r="M155">
        <f t="shared" si="18"/>
        <v>3.6336539801642278</v>
      </c>
      <c r="N155">
        <f t="shared" si="19"/>
        <v>100.09840374773812</v>
      </c>
      <c r="O155">
        <f t="shared" si="20"/>
        <v>0.44488179443439163</v>
      </c>
      <c r="P155">
        <f t="shared" si="21"/>
        <v>1013.9068637112561</v>
      </c>
      <c r="Q155">
        <f t="shared" si="22"/>
        <v>4.5062527276055828</v>
      </c>
      <c r="R155">
        <f t="shared" si="23"/>
        <v>0.43794931773866691</v>
      </c>
    </row>
    <row r="156" spans="1:18" x14ac:dyDescent="0.25">
      <c r="A156">
        <v>15</v>
      </c>
      <c r="B156">
        <v>2.9399999999999902</v>
      </c>
      <c r="C156">
        <v>228000</v>
      </c>
      <c r="D156">
        <v>-189.80449122806999</v>
      </c>
      <c r="E156">
        <v>36879.795789473603</v>
      </c>
      <c r="F156">
        <v>854.05089912711901</v>
      </c>
      <c r="G156" s="1">
        <v>2.0070175438596401E-2</v>
      </c>
      <c r="H156">
        <v>43.7970526315789</v>
      </c>
      <c r="I156">
        <v>2916.5349824561399</v>
      </c>
      <c r="J156">
        <v>2916.5345796441902</v>
      </c>
      <c r="K156">
        <f t="shared" si="16"/>
        <v>-0.84357551656919993</v>
      </c>
      <c r="L156">
        <f t="shared" si="17"/>
        <v>8.9200779727095119E-5</v>
      </c>
      <c r="M156">
        <f t="shared" si="18"/>
        <v>3.6003302209387775</v>
      </c>
      <c r="N156">
        <f t="shared" si="19"/>
        <v>98.807313981110269</v>
      </c>
      <c r="O156">
        <f t="shared" si="20"/>
        <v>0.43914361769382343</v>
      </c>
      <c r="P156">
        <f t="shared" si="21"/>
        <v>992.0185645048299</v>
      </c>
      <c r="Q156">
        <f t="shared" si="22"/>
        <v>4.4089713977992444</v>
      </c>
      <c r="R156">
        <f t="shared" si="23"/>
        <v>0.43177777777755449</v>
      </c>
    </row>
    <row r="157" spans="1:18" x14ac:dyDescent="0.25">
      <c r="A157">
        <v>15</v>
      </c>
      <c r="B157">
        <v>2.95</v>
      </c>
      <c r="C157">
        <v>228000</v>
      </c>
      <c r="D157">
        <v>-188.822771929824</v>
      </c>
      <c r="E157">
        <v>36502.822596491198</v>
      </c>
      <c r="F157">
        <v>848.78339722868202</v>
      </c>
      <c r="G157" s="1">
        <v>3.0482456140350798E-2</v>
      </c>
      <c r="H157">
        <v>43.364833333333301</v>
      </c>
      <c r="I157">
        <v>2869.3934736842102</v>
      </c>
      <c r="J157">
        <v>2869.39254450407</v>
      </c>
      <c r="K157">
        <f t="shared" si="16"/>
        <v>-0.83921231968810672</v>
      </c>
      <c r="L157">
        <f t="shared" si="17"/>
        <v>1.3547758284600356E-4</v>
      </c>
      <c r="M157">
        <f t="shared" si="18"/>
        <v>3.5711146555439708</v>
      </c>
      <c r="N157">
        <f t="shared" si="19"/>
        <v>97.533283220762073</v>
      </c>
      <c r="O157">
        <f t="shared" si="20"/>
        <v>0.43348125875894256</v>
      </c>
      <c r="P157">
        <f t="shared" si="21"/>
        <v>972.67543881493896</v>
      </c>
      <c r="Q157">
        <f t="shared" si="22"/>
        <v>4.3230019502886172</v>
      </c>
      <c r="R157">
        <f t="shared" si="23"/>
        <v>0.45372709551644297</v>
      </c>
    </row>
    <row r="158" spans="1:18" x14ac:dyDescent="0.25">
      <c r="A158">
        <v>15</v>
      </c>
      <c r="B158">
        <v>2.96</v>
      </c>
      <c r="C158">
        <v>228000</v>
      </c>
      <c r="D158">
        <v>-187.762719298245</v>
      </c>
      <c r="E158">
        <v>36092.666526315697</v>
      </c>
      <c r="F158">
        <v>837.82776804400703</v>
      </c>
      <c r="G158">
        <v>0.123859649122807</v>
      </c>
      <c r="H158">
        <v>42.827429824561399</v>
      </c>
      <c r="I158">
        <v>2792.5705263157802</v>
      </c>
      <c r="J158">
        <v>2792.5551851031</v>
      </c>
      <c r="K158">
        <f t="shared" si="16"/>
        <v>-0.83450097465886663</v>
      </c>
      <c r="L158">
        <f t="shared" si="17"/>
        <v>5.5048732943469784E-4</v>
      </c>
      <c r="M158">
        <f t="shared" si="18"/>
        <v>3.5229851775736254</v>
      </c>
      <c r="N158">
        <f t="shared" si="19"/>
        <v>95.624973525840829</v>
      </c>
      <c r="O158">
        <f t="shared" si="20"/>
        <v>0.42499988233707037</v>
      </c>
      <c r="P158">
        <f t="shared" si="21"/>
        <v>943.43080577807439</v>
      </c>
      <c r="Q158">
        <f t="shared" si="22"/>
        <v>4.1930258034581085</v>
      </c>
      <c r="R158">
        <f t="shared" si="23"/>
        <v>0.43932163742711666</v>
      </c>
    </row>
    <row r="159" spans="1:18" x14ac:dyDescent="0.25">
      <c r="A159">
        <v>15</v>
      </c>
      <c r="B159">
        <v>2.96999999999999</v>
      </c>
      <c r="C159">
        <v>228000</v>
      </c>
      <c r="D159">
        <v>-186.84582456140299</v>
      </c>
      <c r="E159">
        <v>35746.659508771903</v>
      </c>
      <c r="F159">
        <v>835.29735274115205</v>
      </c>
      <c r="G159" s="1">
        <v>-9.6728070175438496E-2</v>
      </c>
      <c r="H159">
        <v>42.469421052631503</v>
      </c>
      <c r="I159">
        <v>2748.6641403508702</v>
      </c>
      <c r="J159">
        <v>2748.6547840313101</v>
      </c>
      <c r="K159">
        <f t="shared" si="16"/>
        <v>-0.83042588693956887</v>
      </c>
      <c r="L159">
        <f t="shared" si="17"/>
        <v>-4.2990253411306001E-4</v>
      </c>
      <c r="M159">
        <f t="shared" si="18"/>
        <v>3.4951802626225286</v>
      </c>
      <c r="N159">
        <f t="shared" si="19"/>
        <v>94.695252495908306</v>
      </c>
      <c r="O159">
        <f t="shared" si="20"/>
        <v>0.42086778887070359</v>
      </c>
      <c r="P159">
        <f t="shared" si="21"/>
        <v>925.47299125633651</v>
      </c>
      <c r="Q159">
        <f t="shared" si="22"/>
        <v>4.1132132944726063</v>
      </c>
      <c r="R159">
        <f t="shared" si="23"/>
        <v>0.40597660818710823</v>
      </c>
    </row>
    <row r="160" spans="1:18" x14ac:dyDescent="0.25">
      <c r="A160">
        <v>15</v>
      </c>
      <c r="B160">
        <v>2.98</v>
      </c>
      <c r="C160">
        <v>228000</v>
      </c>
      <c r="D160">
        <v>-185.935824561403</v>
      </c>
      <c r="E160">
        <v>35405.137684210502</v>
      </c>
      <c r="F160">
        <v>833.00682888150095</v>
      </c>
      <c r="G160">
        <v>0.108078947368421</v>
      </c>
      <c r="H160">
        <v>42.029447368421003</v>
      </c>
      <c r="I160">
        <v>2693.8931228070101</v>
      </c>
      <c r="J160">
        <v>2693.8814417481499</v>
      </c>
      <c r="K160">
        <f t="shared" si="16"/>
        <v>-0.82638144249512446</v>
      </c>
      <c r="L160">
        <f t="shared" si="17"/>
        <v>4.803508771929822E-4</v>
      </c>
      <c r="M160">
        <f t="shared" si="18"/>
        <v>3.4601818338906285</v>
      </c>
      <c r="N160">
        <f t="shared" si="19"/>
        <v>93.80284997089106</v>
      </c>
      <c r="O160">
        <f t="shared" si="20"/>
        <v>0.41690155542618251</v>
      </c>
      <c r="P160">
        <f t="shared" si="21"/>
        <v>903.987060989312</v>
      </c>
      <c r="Q160">
        <f t="shared" si="22"/>
        <v>4.0177202710636086</v>
      </c>
      <c r="R160">
        <f t="shared" si="23"/>
        <v>0.41674463937600764</v>
      </c>
    </row>
    <row r="161" spans="1:18" x14ac:dyDescent="0.25">
      <c r="A161">
        <v>15</v>
      </c>
      <c r="B161">
        <v>2.99</v>
      </c>
      <c r="C161">
        <v>228000</v>
      </c>
      <c r="D161">
        <v>-184.97047368420999</v>
      </c>
      <c r="E161">
        <v>35038.628491228003</v>
      </c>
      <c r="F161">
        <v>824.55235626684498</v>
      </c>
      <c r="G161" s="1">
        <v>-9.2614035087719301E-2</v>
      </c>
      <c r="H161">
        <v>41.606578947368398</v>
      </c>
      <c r="I161">
        <v>2644.3113684210498</v>
      </c>
      <c r="J161">
        <v>2644.3027910615501</v>
      </c>
      <c r="K161">
        <f t="shared" si="16"/>
        <v>-0.82209099415204445</v>
      </c>
      <c r="L161">
        <f t="shared" si="17"/>
        <v>-4.1161793372319688E-4</v>
      </c>
      <c r="M161">
        <f t="shared" si="18"/>
        <v>3.4281912097723226</v>
      </c>
      <c r="N161">
        <f t="shared" si="19"/>
        <v>92.230775524529349</v>
      </c>
      <c r="O161">
        <f t="shared" si="20"/>
        <v>0.40991455788679709</v>
      </c>
      <c r="P161">
        <f t="shared" si="21"/>
        <v>884.38220436841129</v>
      </c>
      <c r="Q161">
        <f t="shared" si="22"/>
        <v>3.9305875749707169</v>
      </c>
      <c r="R161">
        <f t="shared" si="23"/>
        <v>0.42068615984400221</v>
      </c>
    </row>
    <row r="162" spans="1:18" x14ac:dyDescent="0.25">
      <c r="A162">
        <v>15</v>
      </c>
      <c r="B162">
        <v>3</v>
      </c>
      <c r="C162">
        <v>228000</v>
      </c>
      <c r="D162">
        <v>-184.042736842105</v>
      </c>
      <c r="E162">
        <v>34693.029333333303</v>
      </c>
      <c r="F162">
        <v>821.30034900092096</v>
      </c>
      <c r="G162">
        <v>0.14484210526315699</v>
      </c>
      <c r="H162">
        <v>41.280087719298201</v>
      </c>
      <c r="I162">
        <v>2604.0588070175399</v>
      </c>
      <c r="J162">
        <v>2604.0378277820801</v>
      </c>
      <c r="K162">
        <f t="shared" si="16"/>
        <v>-0.81796771929824441</v>
      </c>
      <c r="L162">
        <f t="shared" si="17"/>
        <v>6.4374269005847552E-4</v>
      </c>
      <c r="M162">
        <f t="shared" si="18"/>
        <v>3.4019986328415435</v>
      </c>
      <c r="N162">
        <f t="shared" si="19"/>
        <v>91.255594333435667</v>
      </c>
      <c r="O162">
        <f t="shared" si="20"/>
        <v>0.40558041925971405</v>
      </c>
      <c r="P162">
        <f t="shared" si="21"/>
        <v>868.01260926069335</v>
      </c>
      <c r="Q162">
        <f t="shared" si="22"/>
        <v>3.857833818936415</v>
      </c>
      <c r="R162">
        <f t="shared" si="23"/>
        <v>0.38708771929842095</v>
      </c>
    </row>
    <row r="163" spans="1:18" x14ac:dyDescent="0.25">
      <c r="A163">
        <v>15</v>
      </c>
      <c r="B163">
        <v>3.00999999999999</v>
      </c>
      <c r="C163">
        <v>228000</v>
      </c>
      <c r="D163">
        <v>-183.22857894736799</v>
      </c>
      <c r="E163">
        <v>34394.499929824502</v>
      </c>
      <c r="F163">
        <v>821.78778675253795</v>
      </c>
      <c r="G163">
        <v>0.11109649122807</v>
      </c>
      <c r="H163">
        <v>40.914614035087702</v>
      </c>
      <c r="I163">
        <v>2561.2068771929798</v>
      </c>
      <c r="J163">
        <v>2561.1945347626101</v>
      </c>
      <c r="K163">
        <f t="shared" si="16"/>
        <v>-0.81434923976607998</v>
      </c>
      <c r="L163">
        <f t="shared" si="17"/>
        <v>4.9376218323586671E-4</v>
      </c>
      <c r="M163">
        <f t="shared" si="18"/>
        <v>3.3738911773222982</v>
      </c>
      <c r="N163">
        <f t="shared" si="19"/>
        <v>90.704052576963107</v>
      </c>
      <c r="O163">
        <f t="shared" si="20"/>
        <v>0.40312912256428046</v>
      </c>
      <c r="P163">
        <f t="shared" si="21"/>
        <v>850.89519427329526</v>
      </c>
      <c r="Q163">
        <f t="shared" si="22"/>
        <v>3.7817564189924235</v>
      </c>
      <c r="R163">
        <f t="shared" si="23"/>
        <v>0.39877582845999593</v>
      </c>
    </row>
    <row r="164" spans="1:18" x14ac:dyDescent="0.25">
      <c r="A164">
        <v>15</v>
      </c>
      <c r="B164">
        <v>3.02</v>
      </c>
      <c r="C164">
        <v>228000</v>
      </c>
      <c r="D164">
        <v>-182.248245614035</v>
      </c>
      <c r="E164">
        <v>34026.660631578903</v>
      </c>
      <c r="F164">
        <v>812.23760218529003</v>
      </c>
      <c r="G164">
        <v>-0.27929824561403499</v>
      </c>
      <c r="H164">
        <v>40.470850877192902</v>
      </c>
      <c r="I164">
        <v>2504.6701052631502</v>
      </c>
      <c r="J164">
        <v>2504.59209775315</v>
      </c>
      <c r="K164">
        <f t="shared" si="16"/>
        <v>-0.80999220272904449</v>
      </c>
      <c r="L164">
        <f t="shared" si="17"/>
        <v>-1.2413255360623778E-3</v>
      </c>
      <c r="M164">
        <f t="shared" si="18"/>
        <v>3.336445284206365</v>
      </c>
      <c r="N164">
        <f t="shared" si="19"/>
        <v>89.057234571432176</v>
      </c>
      <c r="O164">
        <f t="shared" si="20"/>
        <v>0.39580993142858745</v>
      </c>
      <c r="P164">
        <f t="shared" si="21"/>
        <v>829.33513170634103</v>
      </c>
      <c r="Q164">
        <f t="shared" si="22"/>
        <v>3.685933918694849</v>
      </c>
      <c r="R164">
        <f t="shared" si="23"/>
        <v>0.42715009746578569</v>
      </c>
    </row>
    <row r="165" spans="1:18" x14ac:dyDescent="0.25">
      <c r="A165">
        <v>15</v>
      </c>
      <c r="B165">
        <v>3.03</v>
      </c>
      <c r="C165">
        <v>228000</v>
      </c>
      <c r="D165">
        <v>-181.30640350877101</v>
      </c>
      <c r="E165">
        <v>33684.669754385897</v>
      </c>
      <c r="F165">
        <v>812.65780110033597</v>
      </c>
      <c r="G165" s="1">
        <v>-8.4877192982456107E-2</v>
      </c>
      <c r="H165">
        <v>40.197938596491198</v>
      </c>
      <c r="I165">
        <v>2468.84</v>
      </c>
      <c r="J165">
        <v>2468.8327958621098</v>
      </c>
      <c r="K165">
        <f t="shared" si="16"/>
        <v>-0.80580623781676008</v>
      </c>
      <c r="L165">
        <f t="shared" si="17"/>
        <v>-3.7723196881091605E-4</v>
      </c>
      <c r="M165">
        <f t="shared" si="18"/>
        <v>3.3124948637276743</v>
      </c>
      <c r="N165">
        <f t="shared" si="19"/>
        <v>88.516136882041636</v>
      </c>
      <c r="O165">
        <f t="shared" si="20"/>
        <v>0.39340505280907395</v>
      </c>
      <c r="P165">
        <f t="shared" si="21"/>
        <v>814.79630226472273</v>
      </c>
      <c r="Q165">
        <f t="shared" si="22"/>
        <v>3.6213168989543232</v>
      </c>
      <c r="R165">
        <f t="shared" si="23"/>
        <v>0.38326315789488608</v>
      </c>
    </row>
    <row r="166" spans="1:18" x14ac:dyDescent="0.25">
      <c r="A166">
        <v>15</v>
      </c>
      <c r="B166">
        <v>3.04</v>
      </c>
      <c r="C166">
        <v>228000</v>
      </c>
      <c r="D166">
        <v>-180.52356140350801</v>
      </c>
      <c r="E166">
        <v>33393.281824561403</v>
      </c>
      <c r="F166">
        <v>804.52560275499798</v>
      </c>
      <c r="G166" s="1">
        <v>-5.2868421052631502E-2</v>
      </c>
      <c r="H166">
        <v>39.909833333333303</v>
      </c>
      <c r="I166">
        <v>2434.9320350877101</v>
      </c>
      <c r="J166">
        <v>2434.9292400177701</v>
      </c>
      <c r="K166">
        <f t="shared" si="16"/>
        <v>-0.80232693957114676</v>
      </c>
      <c r="L166">
        <f t="shared" si="17"/>
        <v>-2.3497076023391779E-4</v>
      </c>
      <c r="M166">
        <f t="shared" si="18"/>
        <v>3.2896687000282228</v>
      </c>
      <c r="N166">
        <f t="shared" si="19"/>
        <v>87.054796004479527</v>
      </c>
      <c r="O166">
        <f t="shared" si="20"/>
        <v>0.38691020446435348</v>
      </c>
      <c r="P166">
        <f t="shared" si="21"/>
        <v>800.96356579531914</v>
      </c>
      <c r="Q166">
        <f t="shared" si="22"/>
        <v>3.5598380702014185</v>
      </c>
      <c r="R166">
        <f t="shared" si="23"/>
        <v>0.39929434697864624</v>
      </c>
    </row>
    <row r="167" spans="1:18" x14ac:dyDescent="0.25">
      <c r="A167">
        <v>15</v>
      </c>
      <c r="B167">
        <v>3.0499999999999901</v>
      </c>
      <c r="C167">
        <v>228000</v>
      </c>
      <c r="D167">
        <v>-179.509578947368</v>
      </c>
      <c r="E167">
        <v>33023.489684210501</v>
      </c>
      <c r="F167">
        <v>799.80075034902598</v>
      </c>
      <c r="G167">
        <v>0.14451754385964899</v>
      </c>
      <c r="H167">
        <v>39.518333333333302</v>
      </c>
      <c r="I167">
        <v>2393.3474035087702</v>
      </c>
      <c r="J167">
        <v>2393.3265181882798</v>
      </c>
      <c r="K167">
        <f t="shared" si="16"/>
        <v>-0.79782035087719105</v>
      </c>
      <c r="L167">
        <f t="shared" si="17"/>
        <v>6.4230019493177325E-4</v>
      </c>
      <c r="M167">
        <f t="shared" si="18"/>
        <v>3.2614566640000122</v>
      </c>
      <c r="N167">
        <f t="shared" si="19"/>
        <v>85.976968594359704</v>
      </c>
      <c r="O167">
        <f t="shared" si="20"/>
        <v>0.38211986041937646</v>
      </c>
      <c r="P167">
        <f t="shared" si="21"/>
        <v>784.69721907812709</v>
      </c>
      <c r="Q167">
        <f t="shared" si="22"/>
        <v>3.4875431959027869</v>
      </c>
      <c r="R167">
        <f t="shared" si="23"/>
        <v>0.38469785575044846</v>
      </c>
    </row>
    <row r="168" spans="1:18" x14ac:dyDescent="0.25">
      <c r="A168">
        <v>15</v>
      </c>
      <c r="B168">
        <v>3.06</v>
      </c>
      <c r="C168">
        <v>228000</v>
      </c>
      <c r="D168">
        <v>-178.792421052631</v>
      </c>
      <c r="E168">
        <v>32766.874666666601</v>
      </c>
      <c r="F168">
        <v>800.14484080517605</v>
      </c>
      <c r="G168">
        <v>0.13821052631578901</v>
      </c>
      <c r="H168">
        <v>39.181385964912202</v>
      </c>
      <c r="I168">
        <v>2352.5916140350801</v>
      </c>
      <c r="J168">
        <v>2352.5725118854998</v>
      </c>
      <c r="K168">
        <f t="shared" si="16"/>
        <v>-0.79463298245613778</v>
      </c>
      <c r="L168">
        <f t="shared" si="17"/>
        <v>6.1426900584795111E-4</v>
      </c>
      <c r="M168">
        <f t="shared" si="18"/>
        <v>3.2335681110879357</v>
      </c>
      <c r="N168">
        <f t="shared" si="19"/>
        <v>85.452693494508097</v>
      </c>
      <c r="O168">
        <f t="shared" si="20"/>
        <v>0.37978974886448041</v>
      </c>
      <c r="P168">
        <f t="shared" si="21"/>
        <v>768.81454636781041</v>
      </c>
      <c r="Q168">
        <f t="shared" si="22"/>
        <v>3.4169535394124906</v>
      </c>
      <c r="R168">
        <f t="shared" si="23"/>
        <v>0.35139961013643772</v>
      </c>
    </row>
    <row r="169" spans="1:18" x14ac:dyDescent="0.25">
      <c r="A169">
        <v>15</v>
      </c>
      <c r="B169">
        <v>3.0699999999999901</v>
      </c>
      <c r="C169">
        <v>228000</v>
      </c>
      <c r="D169">
        <v>-177.92828070175401</v>
      </c>
      <c r="E169">
        <v>32451.195087719199</v>
      </c>
      <c r="F169">
        <v>792.72201423699801</v>
      </c>
      <c r="G169">
        <v>-0.12359649122807</v>
      </c>
      <c r="H169">
        <v>38.603359649122801</v>
      </c>
      <c r="I169">
        <v>2289.2390526315698</v>
      </c>
      <c r="J169">
        <v>2289.22377653893</v>
      </c>
      <c r="K169">
        <f t="shared" si="16"/>
        <v>-0.79079235867446229</v>
      </c>
      <c r="L169">
        <f t="shared" si="17"/>
        <v>-5.4931773879142226E-4</v>
      </c>
      <c r="M169">
        <f t="shared" si="18"/>
        <v>3.1897328711780308</v>
      </c>
      <c r="N169">
        <f t="shared" si="19"/>
        <v>84.109328930492964</v>
      </c>
      <c r="O169">
        <f t="shared" si="20"/>
        <v>0.37381923969107983</v>
      </c>
      <c r="P169">
        <f t="shared" si="21"/>
        <v>745.6754972439536</v>
      </c>
      <c r="Q169">
        <f t="shared" si="22"/>
        <v>3.3141133210842382</v>
      </c>
      <c r="R169">
        <f t="shared" si="23"/>
        <v>0.37387524366466718</v>
      </c>
    </row>
    <row r="170" spans="1:18" x14ac:dyDescent="0.25">
      <c r="A170">
        <v>15</v>
      </c>
      <c r="B170">
        <v>3.08</v>
      </c>
      <c r="C170">
        <v>228000</v>
      </c>
      <c r="D170">
        <v>-177.10998245613999</v>
      </c>
      <c r="E170">
        <v>32156.516070175399</v>
      </c>
      <c r="F170">
        <v>788.57018456109199</v>
      </c>
      <c r="G170">
        <v>-0.133710526315789</v>
      </c>
      <c r="H170">
        <v>38.489657894736801</v>
      </c>
      <c r="I170">
        <v>2274.89817543859</v>
      </c>
      <c r="J170">
        <v>2274.8802969337398</v>
      </c>
      <c r="K170">
        <f t="shared" si="16"/>
        <v>-0.78715547758284443</v>
      </c>
      <c r="L170">
        <f t="shared" si="17"/>
        <v>-5.9426900584795116E-4</v>
      </c>
      <c r="M170">
        <f t="shared" si="18"/>
        <v>3.1797261764977254</v>
      </c>
      <c r="N170">
        <f t="shared" si="19"/>
        <v>83.126389838199103</v>
      </c>
      <c r="O170">
        <f t="shared" si="20"/>
        <v>0.36945062150310715</v>
      </c>
      <c r="P170">
        <f t="shared" si="21"/>
        <v>738.59749900446093</v>
      </c>
      <c r="Q170">
        <f t="shared" si="22"/>
        <v>3.2826555511309374</v>
      </c>
      <c r="R170">
        <f t="shared" si="23"/>
        <v>0.38796491228066909</v>
      </c>
    </row>
    <row r="171" spans="1:18" x14ac:dyDescent="0.25">
      <c r="A171">
        <v>15</v>
      </c>
      <c r="B171">
        <v>3.0899999999999901</v>
      </c>
      <c r="C171">
        <v>228000</v>
      </c>
      <c r="D171">
        <v>-176.18243859649101</v>
      </c>
      <c r="E171">
        <v>31824.6965614035</v>
      </c>
      <c r="F171">
        <v>784.44489159709997</v>
      </c>
      <c r="G171" s="1">
        <v>-5.6543859649122799E-2</v>
      </c>
      <c r="H171">
        <v>38.1657017543859</v>
      </c>
      <c r="I171">
        <v>2236.32533333333</v>
      </c>
      <c r="J171">
        <v>2236.3221361252599</v>
      </c>
      <c r="K171">
        <f t="shared" si="16"/>
        <v>-0.7830330604288489</v>
      </c>
      <c r="L171">
        <f t="shared" si="17"/>
        <v>-2.5130604288499023E-4</v>
      </c>
      <c r="M171">
        <f t="shared" si="18"/>
        <v>3.1526534385662641</v>
      </c>
      <c r="N171">
        <f t="shared" si="19"/>
        <v>82.15717175114473</v>
      </c>
      <c r="O171">
        <f t="shared" si="20"/>
        <v>0.36514298556064323</v>
      </c>
      <c r="P171">
        <f t="shared" si="21"/>
        <v>723.72884664248124</v>
      </c>
      <c r="Q171">
        <f t="shared" si="22"/>
        <v>3.2165726517443609</v>
      </c>
      <c r="R171">
        <f t="shared" si="23"/>
        <v>0.39033918128686312</v>
      </c>
    </row>
    <row r="172" spans="1:18" x14ac:dyDescent="0.25">
      <c r="A172">
        <v>15</v>
      </c>
      <c r="B172">
        <v>3.0999999999999899</v>
      </c>
      <c r="C172">
        <v>228000</v>
      </c>
      <c r="D172">
        <v>-175.35345614035</v>
      </c>
      <c r="E172">
        <v>31528.184280701698</v>
      </c>
      <c r="F172">
        <v>779.349700335791</v>
      </c>
      <c r="G172">
        <v>-0.17008771929824501</v>
      </c>
      <c r="H172">
        <v>37.863622807017499</v>
      </c>
      <c r="I172">
        <v>2198.91936842105</v>
      </c>
      <c r="J172">
        <v>2198.8904385887899</v>
      </c>
      <c r="K172">
        <f t="shared" si="16"/>
        <v>-0.77934869395711115</v>
      </c>
      <c r="L172">
        <f t="shared" si="17"/>
        <v>-7.5594541910331114E-4</v>
      </c>
      <c r="M172">
        <f t="shared" si="18"/>
        <v>3.1261757741304668</v>
      </c>
      <c r="N172">
        <f t="shared" si="19"/>
        <v>81.097783593735286</v>
      </c>
      <c r="O172">
        <f t="shared" si="20"/>
        <v>0.36043459374993458</v>
      </c>
      <c r="P172">
        <f t="shared" si="21"/>
        <v>709.3194963189668</v>
      </c>
      <c r="Q172">
        <f t="shared" si="22"/>
        <v>3.1525310947509637</v>
      </c>
      <c r="R172">
        <f t="shared" si="23"/>
        <v>0.34936842105267008</v>
      </c>
    </row>
    <row r="173" spans="1:18" x14ac:dyDescent="0.25">
      <c r="A173">
        <v>15</v>
      </c>
      <c r="B173">
        <v>3.1099999999999901</v>
      </c>
      <c r="C173">
        <v>228000</v>
      </c>
      <c r="D173">
        <v>-174.61028070175399</v>
      </c>
      <c r="E173">
        <v>31270.356912280698</v>
      </c>
      <c r="F173">
        <v>781.60678553524099</v>
      </c>
      <c r="G173" s="1">
        <v>-5.5850877192982401E-2</v>
      </c>
      <c r="H173">
        <v>37.581140350877099</v>
      </c>
      <c r="I173">
        <v>2173.1032631578901</v>
      </c>
      <c r="J173">
        <v>2173.1001438374101</v>
      </c>
      <c r="K173">
        <f t="shared" si="16"/>
        <v>-0.7760456920077955</v>
      </c>
      <c r="L173">
        <f t="shared" si="17"/>
        <v>-2.4822612085769954E-4</v>
      </c>
      <c r="M173">
        <f t="shared" si="18"/>
        <v>3.1077703784459652</v>
      </c>
      <c r="N173">
        <f t="shared" si="19"/>
        <v>80.810453317815771</v>
      </c>
      <c r="O173">
        <f t="shared" si="20"/>
        <v>0.35915757030140344</v>
      </c>
      <c r="P173">
        <f t="shared" si="21"/>
        <v>698.74602695736883</v>
      </c>
      <c r="Q173">
        <f t="shared" si="22"/>
        <v>3.1055378975883059</v>
      </c>
      <c r="R173">
        <f t="shared" si="23"/>
        <v>0.34111890838182424</v>
      </c>
    </row>
    <row r="174" spans="1:18" x14ac:dyDescent="0.25">
      <c r="A174">
        <v>15</v>
      </c>
      <c r="B174">
        <v>3.12</v>
      </c>
      <c r="C174">
        <v>228000</v>
      </c>
      <c r="D174">
        <v>-173.81842105263101</v>
      </c>
      <c r="E174">
        <v>30990.251649122802</v>
      </c>
      <c r="F174">
        <v>777.40815189288605</v>
      </c>
      <c r="G174">
        <v>-0.106850877192982</v>
      </c>
      <c r="H174">
        <v>37.2766578947368</v>
      </c>
      <c r="I174">
        <v>2139.6472280701701</v>
      </c>
      <c r="J174">
        <v>2139.6358109602102</v>
      </c>
      <c r="K174">
        <f t="shared" si="16"/>
        <v>-0.77252631578947117</v>
      </c>
      <c r="L174">
        <f t="shared" si="17"/>
        <v>-4.7489278752436444E-4</v>
      </c>
      <c r="M174">
        <f t="shared" si="18"/>
        <v>3.083754730173498</v>
      </c>
      <c r="N174">
        <f t="shared" si="19"/>
        <v>79.861948542579512</v>
      </c>
      <c r="O174">
        <f t="shared" si="20"/>
        <v>0.35494199352257561</v>
      </c>
      <c r="P174">
        <f t="shared" si="21"/>
        <v>685.78070864109293</v>
      </c>
      <c r="Q174">
        <f t="shared" si="22"/>
        <v>3.0479142606270795</v>
      </c>
      <c r="R174">
        <f t="shared" si="23"/>
        <v>0.35540740740733179</v>
      </c>
    </row>
    <row r="175" spans="1:18" x14ac:dyDescent="0.25">
      <c r="A175">
        <v>15</v>
      </c>
      <c r="B175">
        <v>3.1299999999999901</v>
      </c>
      <c r="C175">
        <v>228000</v>
      </c>
      <c r="D175">
        <v>-173.010947368421</v>
      </c>
      <c r="E175">
        <v>30704.822736842099</v>
      </c>
      <c r="F175">
        <v>772.03482752354398</v>
      </c>
      <c r="G175" s="1">
        <v>-5.5868421052631498E-2</v>
      </c>
      <c r="H175">
        <v>37.018587719298203</v>
      </c>
      <c r="I175">
        <v>2108.0356842105198</v>
      </c>
      <c r="J175">
        <v>2108.0325629300501</v>
      </c>
      <c r="K175">
        <f t="shared" si="16"/>
        <v>-0.76893754385964885</v>
      </c>
      <c r="L175">
        <f t="shared" si="17"/>
        <v>-2.4830409356725109E-4</v>
      </c>
      <c r="M175">
        <f t="shared" si="18"/>
        <v>3.060889982567176</v>
      </c>
      <c r="N175">
        <f t="shared" si="19"/>
        <v>78.80399182634801</v>
      </c>
      <c r="O175">
        <f t="shared" si="20"/>
        <v>0.35023996367265781</v>
      </c>
      <c r="P175">
        <f t="shared" si="21"/>
        <v>673.49283160704692</v>
      </c>
      <c r="Q175">
        <f t="shared" si="22"/>
        <v>2.9933014738090975</v>
      </c>
      <c r="R175">
        <f t="shared" si="23"/>
        <v>0.35054191033151544</v>
      </c>
    </row>
    <row r="176" spans="1:18" x14ac:dyDescent="0.25">
      <c r="A176">
        <v>15</v>
      </c>
      <c r="B176">
        <v>3.1399999999999899</v>
      </c>
      <c r="C176">
        <v>228000</v>
      </c>
      <c r="D176">
        <v>-172.24098245613999</v>
      </c>
      <c r="E176">
        <v>30436.149192982401</v>
      </c>
      <c r="F176">
        <v>769.19315552600494</v>
      </c>
      <c r="G176" s="1">
        <v>-6.42719298245613E-2</v>
      </c>
      <c r="H176">
        <v>36.750228070175403</v>
      </c>
      <c r="I176">
        <v>2077.0167719298202</v>
      </c>
      <c r="J176">
        <v>2077.0126410488601</v>
      </c>
      <c r="K176">
        <f t="shared" si="16"/>
        <v>-0.76551547758284444</v>
      </c>
      <c r="L176">
        <f t="shared" si="17"/>
        <v>-2.8565302144249467E-4</v>
      </c>
      <c r="M176">
        <f t="shared" si="18"/>
        <v>3.0382866311494419</v>
      </c>
      <c r="N176">
        <f t="shared" si="19"/>
        <v>78.014641113839289</v>
      </c>
      <c r="O176">
        <f t="shared" si="20"/>
        <v>0.34673173828373016</v>
      </c>
      <c r="P176">
        <f t="shared" si="21"/>
        <v>661.46899396460731</v>
      </c>
      <c r="Q176">
        <f t="shared" si="22"/>
        <v>2.9398621953982547</v>
      </c>
      <c r="R176">
        <f t="shared" si="23"/>
        <v>0.34474074074088945</v>
      </c>
    </row>
    <row r="177" spans="1:18" x14ac:dyDescent="0.25">
      <c r="A177">
        <v>15</v>
      </c>
      <c r="B177">
        <v>3.1499999999999901</v>
      </c>
      <c r="C177">
        <v>228000</v>
      </c>
      <c r="D177">
        <v>-171.45961403508699</v>
      </c>
      <c r="E177">
        <v>30167.090385964901</v>
      </c>
      <c r="F177">
        <v>768.69114090365804</v>
      </c>
      <c r="G177">
        <v>-0.11438596491227999</v>
      </c>
      <c r="H177">
        <v>36.472956140350803</v>
      </c>
      <c r="I177">
        <v>2050.8695438596401</v>
      </c>
      <c r="J177">
        <v>2050.8564597106802</v>
      </c>
      <c r="K177">
        <f t="shared" si="16"/>
        <v>-0.76204272904483106</v>
      </c>
      <c r="L177">
        <f t="shared" si="17"/>
        <v>-5.0838206627679995E-4</v>
      </c>
      <c r="M177">
        <f t="shared" si="18"/>
        <v>3.0191018118783752</v>
      </c>
      <c r="N177">
        <f t="shared" si="19"/>
        <v>77.469502736574739</v>
      </c>
      <c r="O177">
        <f t="shared" si="20"/>
        <v>0.34430890105144329</v>
      </c>
      <c r="P177">
        <f t="shared" si="21"/>
        <v>651.06554276529732</v>
      </c>
      <c r="Q177">
        <f t="shared" si="22"/>
        <v>2.8936246345124323</v>
      </c>
      <c r="R177">
        <f t="shared" si="23"/>
        <v>0.32787134502916693</v>
      </c>
    </row>
    <row r="178" spans="1:18" x14ac:dyDescent="0.25">
      <c r="A178">
        <v>15</v>
      </c>
      <c r="B178">
        <v>3.16</v>
      </c>
      <c r="C178">
        <v>228000</v>
      </c>
      <c r="D178">
        <v>-170.765561403508</v>
      </c>
      <c r="E178">
        <v>29924.008701754301</v>
      </c>
      <c r="F178">
        <v>763.13174029886</v>
      </c>
      <c r="G178" s="1">
        <v>-3.4149122807017498E-2</v>
      </c>
      <c r="H178">
        <v>36.2454122807017</v>
      </c>
      <c r="I178">
        <v>2022.0288421052601</v>
      </c>
      <c r="J178">
        <v>2022.0276759426699</v>
      </c>
      <c r="K178">
        <f t="shared" si="16"/>
        <v>-0.75895805068225775</v>
      </c>
      <c r="L178">
        <f t="shared" si="17"/>
        <v>-1.5177387914229999E-4</v>
      </c>
      <c r="M178">
        <f t="shared" si="18"/>
        <v>2.9977983344116321</v>
      </c>
      <c r="N178">
        <f t="shared" si="19"/>
        <v>76.423223471685219</v>
      </c>
      <c r="O178">
        <f t="shared" si="20"/>
        <v>0.33965877098526764</v>
      </c>
      <c r="P178">
        <f t="shared" si="21"/>
        <v>639.88217593122465</v>
      </c>
      <c r="Q178">
        <f t="shared" si="22"/>
        <v>2.843920781916554</v>
      </c>
      <c r="R178">
        <f t="shared" si="23"/>
        <v>0.35772319688110421</v>
      </c>
    </row>
    <row r="179" spans="1:18" x14ac:dyDescent="0.25">
      <c r="A179">
        <v>15</v>
      </c>
      <c r="B179">
        <v>3.1699999999999902</v>
      </c>
      <c r="C179">
        <v>228000</v>
      </c>
      <c r="D179">
        <v>-169.84985964912201</v>
      </c>
      <c r="E179">
        <v>29608.592421052599</v>
      </c>
      <c r="F179">
        <v>759.617598225915</v>
      </c>
      <c r="G179" s="1">
        <v>-1.8149122807017502E-2</v>
      </c>
      <c r="H179">
        <v>35.9229298245614</v>
      </c>
      <c r="I179">
        <v>1986.7032982456101</v>
      </c>
      <c r="J179">
        <v>1986.7029688549501</v>
      </c>
      <c r="K179">
        <f t="shared" si="16"/>
        <v>-0.75488826510720897</v>
      </c>
      <c r="L179">
        <f t="shared" si="17"/>
        <v>-8.0662768031188894E-5</v>
      </c>
      <c r="M179">
        <f t="shared" si="18"/>
        <v>2.9714966661006295</v>
      </c>
      <c r="N179">
        <f t="shared" si="19"/>
        <v>75.592114383257837</v>
      </c>
      <c r="O179">
        <f t="shared" si="20"/>
        <v>0.3359649528144793</v>
      </c>
      <c r="P179">
        <f t="shared" si="21"/>
        <v>626.72017944951301</v>
      </c>
      <c r="Q179">
        <f t="shared" si="22"/>
        <v>2.7854230197756134</v>
      </c>
      <c r="R179">
        <f t="shared" si="23"/>
        <v>0.34093567251483775</v>
      </c>
    </row>
    <row r="180" spans="1:18" x14ac:dyDescent="0.25">
      <c r="A180">
        <v>15</v>
      </c>
      <c r="B180">
        <v>3.1799999999999899</v>
      </c>
      <c r="C180">
        <v>228000</v>
      </c>
      <c r="D180">
        <v>-169.231350877192</v>
      </c>
      <c r="E180">
        <v>29397.327157894699</v>
      </c>
      <c r="F180">
        <v>758.07703817512402</v>
      </c>
      <c r="G180">
        <v>-0.15835087719298199</v>
      </c>
      <c r="H180">
        <v>35.707412280701703</v>
      </c>
      <c r="I180">
        <v>1965.1447719298201</v>
      </c>
      <c r="J180">
        <v>1965.1196969295099</v>
      </c>
      <c r="K180">
        <f t="shared" si="16"/>
        <v>-0.75213933723196447</v>
      </c>
      <c r="L180">
        <f t="shared" si="17"/>
        <v>-7.0378167641325332E-4</v>
      </c>
      <c r="M180">
        <f t="shared" si="18"/>
        <v>2.955330229286151</v>
      </c>
      <c r="N180">
        <f t="shared" si="19"/>
        <v>74.965096136933752</v>
      </c>
      <c r="O180">
        <f t="shared" si="20"/>
        <v>0.33317820505303891</v>
      </c>
      <c r="P180">
        <f t="shared" si="21"/>
        <v>617.96216884575983</v>
      </c>
      <c r="Q180">
        <f t="shared" si="22"/>
        <v>2.7464985282033769</v>
      </c>
      <c r="R180">
        <f t="shared" si="23"/>
        <v>0.31907212475623087</v>
      </c>
    </row>
    <row r="181" spans="1:18" x14ac:dyDescent="0.25">
      <c r="A181">
        <v>15</v>
      </c>
      <c r="B181">
        <v>3.1899999999999902</v>
      </c>
      <c r="C181">
        <v>228000</v>
      </c>
      <c r="D181">
        <v>-168.41403508771899</v>
      </c>
      <c r="E181">
        <v>29113.894877192899</v>
      </c>
      <c r="F181">
        <v>750.60766266543499</v>
      </c>
      <c r="G181" s="1">
        <v>-8.7631578947368408E-3</v>
      </c>
      <c r="H181">
        <v>35.4581666666666</v>
      </c>
      <c r="I181">
        <v>1937.9462807017501</v>
      </c>
      <c r="J181">
        <v>1937.94620390881</v>
      </c>
      <c r="K181">
        <f t="shared" si="16"/>
        <v>-0.74850682261208434</v>
      </c>
      <c r="L181">
        <f t="shared" si="17"/>
        <v>-3.8947368421052622E-5</v>
      </c>
      <c r="M181">
        <f t="shared" si="18"/>
        <v>2.9348074180253581</v>
      </c>
      <c r="N181">
        <f t="shared" si="19"/>
        <v>73.761820605677968</v>
      </c>
      <c r="O181">
        <f t="shared" si="20"/>
        <v>0.3278303138030132</v>
      </c>
      <c r="P181">
        <f t="shared" si="21"/>
        <v>607.50664699335925</v>
      </c>
      <c r="Q181">
        <f t="shared" si="22"/>
        <v>2.7000295421927079</v>
      </c>
      <c r="R181">
        <f t="shared" si="23"/>
        <v>0.34093567251427304</v>
      </c>
    </row>
    <row r="182" spans="1:18" x14ac:dyDescent="0.25">
      <c r="A182">
        <v>15</v>
      </c>
      <c r="B182">
        <v>3.2</v>
      </c>
      <c r="C182">
        <v>228000</v>
      </c>
      <c r="D182">
        <v>-167.69714035087699</v>
      </c>
      <c r="E182">
        <v>28876.331789473599</v>
      </c>
      <c r="F182">
        <v>754.00090761188005</v>
      </c>
      <c r="G182" s="1">
        <v>7.5464912280701693E-2</v>
      </c>
      <c r="H182">
        <v>35.238157894736801</v>
      </c>
      <c r="I182">
        <v>1915.384</v>
      </c>
      <c r="J182">
        <v>1915.3783050470099</v>
      </c>
      <c r="K182">
        <f t="shared" si="16"/>
        <v>-0.74532062378167552</v>
      </c>
      <c r="L182">
        <f t="shared" si="17"/>
        <v>3.3539961013645195E-4</v>
      </c>
      <c r="M182">
        <f t="shared" si="18"/>
        <v>2.9176733500818384</v>
      </c>
      <c r="N182">
        <f t="shared" si="19"/>
        <v>73.632901133972652</v>
      </c>
      <c r="O182">
        <f t="shared" si="20"/>
        <v>0.3272573383732118</v>
      </c>
      <c r="P182">
        <f t="shared" si="21"/>
        <v>598.55572032719056</v>
      </c>
      <c r="Q182">
        <f t="shared" si="22"/>
        <v>2.6602476458986248</v>
      </c>
      <c r="R182">
        <f t="shared" si="23"/>
        <v>0.31364132553584251</v>
      </c>
    </row>
    <row r="183" spans="1:18" x14ac:dyDescent="0.25">
      <c r="A183">
        <v>15</v>
      </c>
      <c r="B183">
        <v>3.21</v>
      </c>
      <c r="C183">
        <v>228000</v>
      </c>
      <c r="D183">
        <v>-167.00264912280699</v>
      </c>
      <c r="E183">
        <v>28637.886877192901</v>
      </c>
      <c r="F183">
        <v>748.00206315758601</v>
      </c>
      <c r="G183" s="1">
        <v>1.0578947368421E-2</v>
      </c>
      <c r="H183">
        <v>34.992728070175403</v>
      </c>
      <c r="I183">
        <v>1888.2387368421</v>
      </c>
      <c r="J183">
        <v>1888.23862492797</v>
      </c>
      <c r="K183">
        <f t="shared" si="16"/>
        <v>-0.74223399610136442</v>
      </c>
      <c r="L183">
        <f t="shared" si="17"/>
        <v>4.7017543859648892E-5</v>
      </c>
      <c r="M183">
        <f t="shared" si="18"/>
        <v>2.896924604428404</v>
      </c>
      <c r="N183">
        <f t="shared" si="19"/>
        <v>72.592663421122268</v>
      </c>
      <c r="O183">
        <f t="shared" si="20"/>
        <v>0.32263405964943231</v>
      </c>
      <c r="P183">
        <f t="shared" si="21"/>
        <v>588.23633175326165</v>
      </c>
      <c r="Q183">
        <f t="shared" si="22"/>
        <v>2.6143836966811631</v>
      </c>
      <c r="R183">
        <f t="shared" si="23"/>
        <v>0.31669785575082537</v>
      </c>
    </row>
    <row r="184" spans="1:18" x14ac:dyDescent="0.25">
      <c r="A184">
        <v>15</v>
      </c>
      <c r="B184">
        <v>3.21999999999999</v>
      </c>
      <c r="C184">
        <v>228000</v>
      </c>
      <c r="D184">
        <v>-166.271999999999</v>
      </c>
      <c r="E184">
        <v>28392.0360701754</v>
      </c>
      <c r="F184">
        <v>745.65808617543996</v>
      </c>
      <c r="G184" s="1">
        <v>1.7333333333333301E-2</v>
      </c>
      <c r="H184">
        <v>34.694578947368399</v>
      </c>
      <c r="I184">
        <v>1857.09354385964</v>
      </c>
      <c r="J184">
        <v>1857.0932434152</v>
      </c>
      <c r="K184">
        <f t="shared" si="16"/>
        <v>-0.73898666666666224</v>
      </c>
      <c r="L184">
        <f t="shared" si="17"/>
        <v>7.7037037037036891E-5</v>
      </c>
      <c r="M184">
        <f t="shared" si="18"/>
        <v>2.8729338808647551</v>
      </c>
      <c r="N184">
        <f t="shared" si="19"/>
        <v>71.916408141607633</v>
      </c>
      <c r="O184">
        <f t="shared" si="20"/>
        <v>0.31962848062936727</v>
      </c>
      <c r="P184">
        <f t="shared" si="21"/>
        <v>576.73703211652355</v>
      </c>
      <c r="Q184">
        <f t="shared" si="22"/>
        <v>2.5632756982956604</v>
      </c>
      <c r="R184">
        <f t="shared" si="23"/>
        <v>0.30240935672533581</v>
      </c>
    </row>
    <row r="185" spans="1:18" x14ac:dyDescent="0.25">
      <c r="A185">
        <v>15</v>
      </c>
      <c r="B185">
        <v>3.23</v>
      </c>
      <c r="C185">
        <v>228000</v>
      </c>
      <c r="D185">
        <v>-165.64180701754299</v>
      </c>
      <c r="E185">
        <v>28181.629614034999</v>
      </c>
      <c r="F185">
        <v>744.42138199783903</v>
      </c>
      <c r="G185" s="1">
        <v>-6.7289473684210496E-2</v>
      </c>
      <c r="H185">
        <v>34.577596491228</v>
      </c>
      <c r="I185">
        <v>1844.22410526315</v>
      </c>
      <c r="J185">
        <v>1844.21957738988</v>
      </c>
      <c r="K185">
        <f t="shared" si="16"/>
        <v>-0.7361858089668577</v>
      </c>
      <c r="L185">
        <f t="shared" si="17"/>
        <v>-2.9906432748538E-4</v>
      </c>
      <c r="M185">
        <f t="shared" si="18"/>
        <v>2.8629620289042141</v>
      </c>
      <c r="N185">
        <f t="shared" si="19"/>
        <v>71.353255758019245</v>
      </c>
      <c r="O185">
        <f t="shared" si="20"/>
        <v>0.31712558114675221</v>
      </c>
      <c r="P185">
        <f t="shared" si="21"/>
        <v>570.96581343339938</v>
      </c>
      <c r="Q185">
        <f t="shared" si="22"/>
        <v>2.5376258374817748</v>
      </c>
      <c r="R185">
        <f t="shared" si="23"/>
        <v>0.3183196881089515</v>
      </c>
    </row>
    <row r="186" spans="1:18" x14ac:dyDescent="0.25">
      <c r="A186">
        <v>15</v>
      </c>
      <c r="B186">
        <v>3.24</v>
      </c>
      <c r="C186">
        <v>228000</v>
      </c>
      <c r="D186">
        <v>-164.83956140350799</v>
      </c>
      <c r="E186">
        <v>27910.1270175438</v>
      </c>
      <c r="F186">
        <v>738.04601384271496</v>
      </c>
      <c r="G186" s="1">
        <v>9.6219298245613996E-2</v>
      </c>
      <c r="H186">
        <v>34.393956140350802</v>
      </c>
      <c r="I186">
        <v>1825.3900701754301</v>
      </c>
      <c r="J186">
        <v>1825.3808120220799</v>
      </c>
      <c r="K186">
        <f t="shared" si="16"/>
        <v>-0.73262027290447995</v>
      </c>
      <c r="L186">
        <f t="shared" si="17"/>
        <v>4.2764132553606223E-4</v>
      </c>
      <c r="M186">
        <f t="shared" si="18"/>
        <v>2.8483055939163626</v>
      </c>
      <c r="N186">
        <f t="shared" si="19"/>
        <v>70.306166537371851</v>
      </c>
      <c r="O186">
        <f t="shared" si="20"/>
        <v>0.31247185127720822</v>
      </c>
      <c r="P186">
        <f t="shared" si="21"/>
        <v>563.38913951298764</v>
      </c>
      <c r="Q186">
        <f t="shared" si="22"/>
        <v>2.5039517311688337</v>
      </c>
      <c r="R186">
        <f t="shared" si="23"/>
        <v>0.340163742689997</v>
      </c>
    </row>
    <row r="187" spans="1:18" x14ac:dyDescent="0.25">
      <c r="A187">
        <v>15</v>
      </c>
      <c r="B187">
        <v>3.25</v>
      </c>
      <c r="C187">
        <v>228000</v>
      </c>
      <c r="D187">
        <v>-164.11107017543799</v>
      </c>
      <c r="E187">
        <v>27672.156070175399</v>
      </c>
      <c r="F187">
        <v>739.71271604771005</v>
      </c>
      <c r="G187" s="1">
        <v>7.9438596491228003E-2</v>
      </c>
      <c r="H187">
        <v>34.079868421052602</v>
      </c>
      <c r="I187">
        <v>1794.26171929824</v>
      </c>
      <c r="J187">
        <v>1794.2554088076299</v>
      </c>
      <c r="K187">
        <f t="shared" si="16"/>
        <v>-0.72938253411305776</v>
      </c>
      <c r="L187">
        <f t="shared" si="17"/>
        <v>3.5306042884990224E-4</v>
      </c>
      <c r="M187">
        <f t="shared" si="18"/>
        <v>2.8239151067647907</v>
      </c>
      <c r="N187">
        <f t="shared" si="19"/>
        <v>70.031973116942964</v>
      </c>
      <c r="O187">
        <f t="shared" si="20"/>
        <v>0.31125321385307986</v>
      </c>
      <c r="P187">
        <f t="shared" si="21"/>
        <v>552.07858732542456</v>
      </c>
      <c r="Q187">
        <f t="shared" si="22"/>
        <v>2.4536826103352203</v>
      </c>
      <c r="R187">
        <f t="shared" si="23"/>
        <v>0.30755945419104341</v>
      </c>
    </row>
    <row r="188" spans="1:18" x14ac:dyDescent="0.25">
      <c r="A188">
        <v>15</v>
      </c>
      <c r="B188">
        <v>3.25999999999999</v>
      </c>
      <c r="C188">
        <v>228000</v>
      </c>
      <c r="D188">
        <v>-163.455543859649</v>
      </c>
      <c r="E188">
        <v>27451.848140350801</v>
      </c>
      <c r="F188">
        <v>734.13332189720302</v>
      </c>
      <c r="G188">
        <v>-0.124421052631578</v>
      </c>
      <c r="H188">
        <v>33.852649122807001</v>
      </c>
      <c r="I188">
        <v>1772.2735438596401</v>
      </c>
      <c r="J188">
        <v>1772.2580632613101</v>
      </c>
      <c r="K188">
        <f t="shared" si="16"/>
        <v>-0.72646908382066222</v>
      </c>
      <c r="L188">
        <f t="shared" si="17"/>
        <v>-5.5298245614034667E-4</v>
      </c>
      <c r="M188">
        <f t="shared" si="18"/>
        <v>2.8065586233041429</v>
      </c>
      <c r="N188">
        <f t="shared" si="19"/>
        <v>69.077997092213437</v>
      </c>
      <c r="O188">
        <f t="shared" si="20"/>
        <v>0.30701332040983748</v>
      </c>
      <c r="P188">
        <f t="shared" si="21"/>
        <v>543.63744271819496</v>
      </c>
      <c r="Q188">
        <f t="shared" si="22"/>
        <v>2.4161664120808664</v>
      </c>
      <c r="R188">
        <f t="shared" si="23"/>
        <v>0.30629239766088973</v>
      </c>
    </row>
    <row r="189" spans="1:18" x14ac:dyDescent="0.25">
      <c r="A189">
        <v>15</v>
      </c>
      <c r="B189">
        <v>3.27</v>
      </c>
      <c r="C189">
        <v>228000</v>
      </c>
      <c r="D189">
        <v>-162.732754385964</v>
      </c>
      <c r="E189">
        <v>27215.3723508771</v>
      </c>
      <c r="F189">
        <v>733.42300083441205</v>
      </c>
      <c r="G189" s="1">
        <v>1.9736842105263102E-3</v>
      </c>
      <c r="H189">
        <v>33.681552631578903</v>
      </c>
      <c r="I189">
        <v>1752.60957894736</v>
      </c>
      <c r="J189">
        <v>1752.6095750519301</v>
      </c>
      <c r="K189">
        <f t="shared" si="16"/>
        <v>-0.72325668615983996</v>
      </c>
      <c r="L189">
        <f t="shared" si="17"/>
        <v>8.7719298245613791E-6</v>
      </c>
      <c r="M189">
        <f t="shared" si="18"/>
        <v>2.7909453427884809</v>
      </c>
      <c r="N189">
        <f t="shared" si="19"/>
        <v>68.589718489316468</v>
      </c>
      <c r="O189">
        <f t="shared" si="20"/>
        <v>0.30484319328585097</v>
      </c>
      <c r="P189">
        <f t="shared" si="21"/>
        <v>535.9662309027309</v>
      </c>
      <c r="Q189">
        <f t="shared" si="22"/>
        <v>2.3820721373454705</v>
      </c>
      <c r="R189">
        <f t="shared" si="23"/>
        <v>0.33632358674450441</v>
      </c>
    </row>
    <row r="190" spans="1:18" x14ac:dyDescent="0.25">
      <c r="A190">
        <v>15</v>
      </c>
      <c r="B190">
        <v>3.28</v>
      </c>
      <c r="C190">
        <v>228000</v>
      </c>
      <c r="D190">
        <v>-161.942087719298</v>
      </c>
      <c r="E190">
        <v>26952.5720701754</v>
      </c>
      <c r="F190">
        <v>727.33229529054699</v>
      </c>
      <c r="G190" s="1">
        <v>1.43947368421052E-2</v>
      </c>
      <c r="H190">
        <v>33.428824561403502</v>
      </c>
      <c r="I190">
        <v>1729.9265964912199</v>
      </c>
      <c r="J190">
        <v>1729.9263892827701</v>
      </c>
      <c r="K190">
        <f t="shared" si="16"/>
        <v>-0.71974261208576884</v>
      </c>
      <c r="L190">
        <f t="shared" si="17"/>
        <v>6.3976608187134225E-5</v>
      </c>
      <c r="M190">
        <f t="shared" si="18"/>
        <v>2.7728257520212281</v>
      </c>
      <c r="N190">
        <f t="shared" si="19"/>
        <v>67.605991159516947</v>
      </c>
      <c r="O190">
        <f t="shared" si="20"/>
        <v>0.30047107182007532</v>
      </c>
      <c r="P190">
        <f t="shared" si="21"/>
        <v>527.41658209840557</v>
      </c>
      <c r="Q190">
        <f t="shared" si="22"/>
        <v>2.3440736982151358</v>
      </c>
      <c r="R190">
        <f t="shared" si="23"/>
        <v>0.29562962962955103</v>
      </c>
    </row>
    <row r="191" spans="1:18" x14ac:dyDescent="0.25">
      <c r="A191">
        <v>15</v>
      </c>
      <c r="B191">
        <v>3.29</v>
      </c>
      <c r="C191">
        <v>228000</v>
      </c>
      <c r="D191">
        <v>-161.40242105263101</v>
      </c>
      <c r="E191">
        <v>26776.920701754301</v>
      </c>
      <c r="F191">
        <v>726.179180103416</v>
      </c>
      <c r="G191" s="1">
        <v>4.7175438596491197E-2</v>
      </c>
      <c r="H191">
        <v>33.233298245614002</v>
      </c>
      <c r="I191">
        <v>1709.84585964912</v>
      </c>
      <c r="J191">
        <v>1709.8436341271099</v>
      </c>
      <c r="K191">
        <f t="shared" si="16"/>
        <v>-0.71734409356724893</v>
      </c>
      <c r="L191">
        <f t="shared" si="17"/>
        <v>2.0966861598440531E-4</v>
      </c>
      <c r="M191">
        <f t="shared" si="18"/>
        <v>2.7566854974359818</v>
      </c>
      <c r="N191">
        <f t="shared" si="19"/>
        <v>67.089104877395442</v>
      </c>
      <c r="O191">
        <f t="shared" si="20"/>
        <v>0.29817379945509087</v>
      </c>
      <c r="P191">
        <f t="shared" si="21"/>
        <v>519.70931128483585</v>
      </c>
      <c r="Q191">
        <f t="shared" si="22"/>
        <v>2.3098191612659371</v>
      </c>
      <c r="R191">
        <f t="shared" si="23"/>
        <v>0.29105263157925038</v>
      </c>
    </row>
    <row r="192" spans="1:18" x14ac:dyDescent="0.25">
      <c r="A192">
        <v>15</v>
      </c>
      <c r="B192">
        <v>3.2999999999999901</v>
      </c>
      <c r="C192">
        <v>228000</v>
      </c>
      <c r="D192">
        <v>-160.63235087719201</v>
      </c>
      <c r="E192">
        <v>26527.1021754385</v>
      </c>
      <c r="F192">
        <v>724.35002710495598</v>
      </c>
      <c r="G192">
        <v>0.14405263157894699</v>
      </c>
      <c r="H192">
        <v>33.017982456140302</v>
      </c>
      <c r="I192">
        <v>1688.80277192982</v>
      </c>
      <c r="J192">
        <v>1688.78202076915</v>
      </c>
      <c r="K192">
        <f t="shared" si="16"/>
        <v>-0.71392155945418667</v>
      </c>
      <c r="L192">
        <f t="shared" si="17"/>
        <v>6.4023391812865333E-4</v>
      </c>
      <c r="M192">
        <f t="shared" si="18"/>
        <v>2.7396697059072408</v>
      </c>
      <c r="N192">
        <f t="shared" si="19"/>
        <v>66.51515400412859</v>
      </c>
      <c r="O192">
        <f t="shared" si="20"/>
        <v>0.29562290668501595</v>
      </c>
      <c r="P192">
        <f t="shared" si="21"/>
        <v>511.75212750580459</v>
      </c>
      <c r="Q192">
        <f t="shared" si="22"/>
        <v>2.2744539000257982</v>
      </c>
      <c r="R192">
        <f t="shared" si="23"/>
        <v>0.31317738791422606</v>
      </c>
    </row>
    <row r="193" spans="1:18" x14ac:dyDescent="0.25">
      <c r="A193">
        <v>15</v>
      </c>
      <c r="B193">
        <v>3.31</v>
      </c>
      <c r="C193">
        <v>228000</v>
      </c>
      <c r="D193">
        <v>-159.99312280701699</v>
      </c>
      <c r="E193">
        <v>26322.165894736801</v>
      </c>
      <c r="F193">
        <v>724.36654919544105</v>
      </c>
      <c r="G193">
        <v>0.115894736842105</v>
      </c>
      <c r="H193">
        <v>32.911333333333303</v>
      </c>
      <c r="I193">
        <v>1675.0490877192899</v>
      </c>
      <c r="J193">
        <v>1675.0356561292699</v>
      </c>
      <c r="K193">
        <f t="shared" si="16"/>
        <v>-0.7110805458089644</v>
      </c>
      <c r="L193">
        <f t="shared" si="17"/>
        <v>5.1508771929824446E-4</v>
      </c>
      <c r="M193">
        <f t="shared" si="18"/>
        <v>2.7284909037938414</v>
      </c>
      <c r="N193">
        <f t="shared" si="19"/>
        <v>66.11536488307344</v>
      </c>
      <c r="O193">
        <f t="shared" si="20"/>
        <v>0.29384606614699305</v>
      </c>
      <c r="P193">
        <f t="shared" si="21"/>
        <v>506.05306831699994</v>
      </c>
      <c r="Q193">
        <f t="shared" si="22"/>
        <v>2.2491247480755554</v>
      </c>
      <c r="R193">
        <f t="shared" si="23"/>
        <v>0.25506432748533236</v>
      </c>
    </row>
    <row r="194" spans="1:18" x14ac:dyDescent="0.25">
      <c r="A194">
        <v>15</v>
      </c>
      <c r="B194">
        <v>3.3199999999999901</v>
      </c>
      <c r="C194">
        <v>228000</v>
      </c>
      <c r="D194">
        <v>-159.484561403508</v>
      </c>
      <c r="E194">
        <v>26153.628912280699</v>
      </c>
      <c r="F194">
        <v>718.30358621114601</v>
      </c>
      <c r="G194" s="1">
        <v>7.1324561403508693E-2</v>
      </c>
      <c r="H194">
        <v>32.782175438596397</v>
      </c>
      <c r="I194">
        <v>1661.8249122806999</v>
      </c>
      <c r="J194">
        <v>1661.8198250876401</v>
      </c>
      <c r="K194">
        <f t="shared" si="16"/>
        <v>-0.70882027290448002</v>
      </c>
      <c r="L194">
        <f t="shared" si="17"/>
        <v>3.1699805068226088E-4</v>
      </c>
      <c r="M194">
        <f t="shared" si="18"/>
        <v>2.7176991185606498</v>
      </c>
      <c r="N194">
        <f t="shared" si="19"/>
        <v>65.167621045430252</v>
      </c>
      <c r="O194">
        <f t="shared" si="20"/>
        <v>0.28963387131302332</v>
      </c>
      <c r="P194">
        <f t="shared" si="21"/>
        <v>500.5481400866401</v>
      </c>
      <c r="Q194">
        <f t="shared" si="22"/>
        <v>2.2246584003850671</v>
      </c>
      <c r="R194">
        <f t="shared" si="23"/>
        <v>0.26176608187133388</v>
      </c>
    </row>
    <row r="195" spans="1:18" x14ac:dyDescent="0.25">
      <c r="A195">
        <v>15</v>
      </c>
      <c r="B195">
        <v>3.33</v>
      </c>
      <c r="C195">
        <v>228000</v>
      </c>
      <c r="D195">
        <v>-158.81517543859599</v>
      </c>
      <c r="E195">
        <v>25938.2155789473</v>
      </c>
      <c r="F195">
        <v>715.95562935518296</v>
      </c>
      <c r="G195" s="1">
        <v>-1.31578947368421E-4</v>
      </c>
      <c r="H195">
        <v>32.488394736842103</v>
      </c>
      <c r="I195">
        <v>1633.5433333333301</v>
      </c>
      <c r="J195">
        <v>1633.5433333160199</v>
      </c>
      <c r="K195">
        <f t="shared" ref="K195:K258" si="24">D195/A195^2</f>
        <v>-0.70584522417153772</v>
      </c>
      <c r="L195">
        <f t="shared" ref="L195:L258" si="25">G195/A195^2</f>
        <v>-5.8479532163742667E-7</v>
      </c>
      <c r="M195">
        <f t="shared" ref="M195:M258" si="26">SQRT(I195/A195^2)</f>
        <v>2.6944744557320597</v>
      </c>
      <c r="N195">
        <f t="shared" ref="N195:N258" si="27">F195/B195^2</f>
        <v>64.565072221336919</v>
      </c>
      <c r="O195">
        <f t="shared" ref="O195:O258" si="28">N195/A195^2</f>
        <v>0.28695587653927518</v>
      </c>
      <c r="P195">
        <f t="shared" ref="P195:P258" si="29">J195/B195</f>
        <v>490.55355354835433</v>
      </c>
      <c r="Q195">
        <f t="shared" ref="Q195:Q258" si="30">P195/A195^2</f>
        <v>2.1802380157704637</v>
      </c>
      <c r="R195">
        <f t="shared" si="23"/>
        <v>0.30347368421044213</v>
      </c>
    </row>
    <row r="196" spans="1:18" x14ac:dyDescent="0.25">
      <c r="A196">
        <v>15</v>
      </c>
      <c r="B196">
        <v>3.3399999999999901</v>
      </c>
      <c r="C196">
        <v>228000</v>
      </c>
      <c r="D196">
        <v>-158.11892982456101</v>
      </c>
      <c r="E196">
        <v>25717.316631578899</v>
      </c>
      <c r="F196">
        <v>715.72066271437097</v>
      </c>
      <c r="G196">
        <v>-0.13816666666666599</v>
      </c>
      <c r="H196">
        <v>32.3961052631578</v>
      </c>
      <c r="I196">
        <v>1623.49157894736</v>
      </c>
      <c r="J196">
        <v>1623.47248891959</v>
      </c>
      <c r="K196">
        <f t="shared" si="24"/>
        <v>-0.70275079922027117</v>
      </c>
      <c r="L196">
        <f t="shared" si="25"/>
        <v>-6.1407407407407103E-4</v>
      </c>
      <c r="M196">
        <f t="shared" si="26"/>
        <v>2.686171649142127</v>
      </c>
      <c r="N196">
        <f t="shared" si="27"/>
        <v>64.157971127897667</v>
      </c>
      <c r="O196">
        <f t="shared" si="28"/>
        <v>0.28514653834621184</v>
      </c>
      <c r="P196">
        <f t="shared" si="29"/>
        <v>486.06960746095655</v>
      </c>
      <c r="Q196">
        <f t="shared" si="30"/>
        <v>2.1603093664931401</v>
      </c>
      <c r="R196">
        <f t="shared" ref="R196:R259" si="31">(K197-K195)/(B197-B195)</f>
        <v>0.2908576998052565</v>
      </c>
    </row>
    <row r="197" spans="1:18" x14ac:dyDescent="0.25">
      <c r="A197">
        <v>15</v>
      </c>
      <c r="B197">
        <v>3.3499999999999899</v>
      </c>
      <c r="C197">
        <v>228000</v>
      </c>
      <c r="D197">
        <v>-157.50631578947301</v>
      </c>
      <c r="E197">
        <v>25520.446175438501</v>
      </c>
      <c r="F197">
        <v>712.20666186518702</v>
      </c>
      <c r="G197" s="1">
        <v>4.0798245614035E-2</v>
      </c>
      <c r="H197">
        <v>32.153482456140303</v>
      </c>
      <c r="I197">
        <v>1601.0920000000001</v>
      </c>
      <c r="J197">
        <v>1601.0903355031501</v>
      </c>
      <c r="K197">
        <f t="shared" si="24"/>
        <v>-0.70002807017543556</v>
      </c>
      <c r="L197">
        <f t="shared" si="25"/>
        <v>1.8132553606237779E-4</v>
      </c>
      <c r="M197">
        <f t="shared" si="26"/>
        <v>2.6675765114508798</v>
      </c>
      <c r="N197">
        <f t="shared" si="27"/>
        <v>63.462389116969597</v>
      </c>
      <c r="O197">
        <f t="shared" si="28"/>
        <v>0.28205506274208708</v>
      </c>
      <c r="P197">
        <f t="shared" si="29"/>
        <v>477.93741358303134</v>
      </c>
      <c r="Q197">
        <f t="shared" si="30"/>
        <v>2.1241662825912506</v>
      </c>
      <c r="R197">
        <f t="shared" si="31"/>
        <v>0.26918518518511658</v>
      </c>
    </row>
    <row r="198" spans="1:18" x14ac:dyDescent="0.25">
      <c r="A198">
        <v>15</v>
      </c>
      <c r="B198">
        <v>3.3599999999999901</v>
      </c>
      <c r="C198">
        <v>228000</v>
      </c>
      <c r="D198">
        <v>-156.90759649122799</v>
      </c>
      <c r="E198">
        <v>25331.379649122799</v>
      </c>
      <c r="F198">
        <v>711.38581246875697</v>
      </c>
      <c r="G198" s="1">
        <v>4.9131578947368401E-2</v>
      </c>
      <c r="H198">
        <v>32.061798245614</v>
      </c>
      <c r="I198">
        <v>1590.5598245614001</v>
      </c>
      <c r="J198">
        <v>1590.55741064935</v>
      </c>
      <c r="K198">
        <f t="shared" si="24"/>
        <v>-0.69736709551656884</v>
      </c>
      <c r="L198">
        <f t="shared" si="25"/>
        <v>2.1836257309941511E-4</v>
      </c>
      <c r="M198">
        <f t="shared" si="26"/>
        <v>2.6587882156780456</v>
      </c>
      <c r="N198">
        <f t="shared" si="27"/>
        <v>63.012490475194966</v>
      </c>
      <c r="O198">
        <f t="shared" si="28"/>
        <v>0.28005551322308875</v>
      </c>
      <c r="P198">
        <f t="shared" si="29"/>
        <v>473.38018174087938</v>
      </c>
      <c r="Q198">
        <f t="shared" si="30"/>
        <v>2.1039119188483526</v>
      </c>
      <c r="R198">
        <f t="shared" si="31"/>
        <v>0.28613645224163448</v>
      </c>
    </row>
    <row r="199" spans="1:18" x14ac:dyDescent="0.25">
      <c r="A199">
        <v>15</v>
      </c>
      <c r="B199">
        <v>3.37</v>
      </c>
      <c r="C199">
        <v>228000</v>
      </c>
      <c r="D199">
        <v>-156.21870175438499</v>
      </c>
      <c r="E199">
        <v>25114.278877192901</v>
      </c>
      <c r="F199">
        <v>709.99609936718798</v>
      </c>
      <c r="G199" s="1">
        <v>-7.4035087719298204E-2</v>
      </c>
      <c r="H199">
        <v>31.810710526315699</v>
      </c>
      <c r="I199">
        <v>1567.49985964912</v>
      </c>
      <c r="J199">
        <v>1567.4943784549</v>
      </c>
      <c r="K199">
        <f t="shared" si="24"/>
        <v>-0.69430534113059994</v>
      </c>
      <c r="L199">
        <f t="shared" si="25"/>
        <v>-3.2904483430799201E-4</v>
      </c>
      <c r="M199">
        <f t="shared" si="26"/>
        <v>2.6394442678118777</v>
      </c>
      <c r="N199">
        <f t="shared" si="27"/>
        <v>62.516716653944997</v>
      </c>
      <c r="O199">
        <f t="shared" si="28"/>
        <v>0.27785207401753331</v>
      </c>
      <c r="P199">
        <f t="shared" si="29"/>
        <v>465.131863042997</v>
      </c>
      <c r="Q199">
        <f t="shared" si="30"/>
        <v>2.0672527246355421</v>
      </c>
      <c r="R199">
        <f t="shared" si="31"/>
        <v>0.31370760233933009</v>
      </c>
    </row>
    <row r="200" spans="1:18" x14ac:dyDescent="0.25">
      <c r="A200">
        <v>15</v>
      </c>
      <c r="B200">
        <v>3.3799999999999901</v>
      </c>
      <c r="C200">
        <v>228000</v>
      </c>
      <c r="D200">
        <v>-155.49591228070099</v>
      </c>
      <c r="E200">
        <v>24883.7017543859</v>
      </c>
      <c r="F200">
        <v>704.72301837827001</v>
      </c>
      <c r="G200" s="1">
        <v>-1.02456140350877E-2</v>
      </c>
      <c r="H200">
        <v>31.572315789473599</v>
      </c>
      <c r="I200">
        <v>1546.9593684210499</v>
      </c>
      <c r="J200">
        <v>1546.95926344844</v>
      </c>
      <c r="K200">
        <f t="shared" si="24"/>
        <v>-0.69109294346978223</v>
      </c>
      <c r="L200">
        <f t="shared" si="25"/>
        <v>-4.5536062378167558E-5</v>
      </c>
      <c r="M200">
        <f t="shared" si="26"/>
        <v>2.6220936235688117</v>
      </c>
      <c r="N200">
        <f t="shared" si="27"/>
        <v>61.68577941758641</v>
      </c>
      <c r="O200">
        <f t="shared" si="28"/>
        <v>0.27415901963371736</v>
      </c>
      <c r="P200">
        <f t="shared" si="29"/>
        <v>457.68025545811969</v>
      </c>
      <c r="Q200">
        <f t="shared" si="30"/>
        <v>2.0341344687027543</v>
      </c>
      <c r="R200">
        <f t="shared" si="31"/>
        <v>0.27550487329435935</v>
      </c>
    </row>
    <row r="201" spans="1:18" x14ac:dyDescent="0.25">
      <c r="A201">
        <v>15</v>
      </c>
      <c r="B201">
        <v>3.3899999999999899</v>
      </c>
      <c r="C201">
        <v>228000</v>
      </c>
      <c r="D201">
        <v>-154.97892982456099</v>
      </c>
      <c r="E201">
        <v>24722.895157894702</v>
      </c>
      <c r="F201">
        <v>704.42646832841206</v>
      </c>
      <c r="G201" s="1">
        <v>-6.3701754385964898E-2</v>
      </c>
      <c r="H201">
        <v>31.325596491228001</v>
      </c>
      <c r="I201">
        <v>1524.2016491228001</v>
      </c>
      <c r="J201">
        <v>1524.1975912092901</v>
      </c>
      <c r="K201">
        <f t="shared" si="24"/>
        <v>-0.68879524366471556</v>
      </c>
      <c r="L201">
        <f t="shared" si="25"/>
        <v>-2.8311890838206619E-4</v>
      </c>
      <c r="M201">
        <f t="shared" si="26"/>
        <v>2.6027350137224667</v>
      </c>
      <c r="N201">
        <f t="shared" si="27"/>
        <v>61.296583594679497</v>
      </c>
      <c r="O201">
        <f t="shared" si="28"/>
        <v>0.27242926042079774</v>
      </c>
      <c r="P201">
        <f t="shared" si="29"/>
        <v>449.61580861631109</v>
      </c>
      <c r="Q201">
        <f t="shared" si="30"/>
        <v>1.9982924827391604</v>
      </c>
      <c r="R201">
        <f t="shared" si="31"/>
        <v>0.26107992202733499</v>
      </c>
    </row>
    <row r="202" spans="1:18" x14ac:dyDescent="0.25">
      <c r="A202">
        <v>15</v>
      </c>
      <c r="B202">
        <v>3.3999999999999901</v>
      </c>
      <c r="C202">
        <v>228000</v>
      </c>
      <c r="D202">
        <v>-154.321052631578</v>
      </c>
      <c r="E202">
        <v>24518.195929824498</v>
      </c>
      <c r="F202">
        <v>703.20864450600402</v>
      </c>
      <c r="G202">
        <v>-0.108666666666666</v>
      </c>
      <c r="H202">
        <v>31.3162543859649</v>
      </c>
      <c r="I202">
        <v>1521.80010526315</v>
      </c>
      <c r="J202">
        <v>1521.78829681871</v>
      </c>
      <c r="K202">
        <f t="shared" si="24"/>
        <v>-0.68587134502923552</v>
      </c>
      <c r="L202">
        <f t="shared" si="25"/>
        <v>-4.8296296296296E-4</v>
      </c>
      <c r="M202">
        <f t="shared" si="26"/>
        <v>2.6006837607428892</v>
      </c>
      <c r="N202">
        <f t="shared" si="27"/>
        <v>60.831197621626998</v>
      </c>
      <c r="O202">
        <f t="shared" si="28"/>
        <v>0.27036087831834221</v>
      </c>
      <c r="P202">
        <f t="shared" si="29"/>
        <v>447.58479318197482</v>
      </c>
      <c r="Q202">
        <f t="shared" si="30"/>
        <v>1.9892657474754436</v>
      </c>
      <c r="R202">
        <f t="shared" si="31"/>
        <v>0.2723391812865289</v>
      </c>
    </row>
    <row r="203" spans="1:18" x14ac:dyDescent="0.25">
      <c r="A203">
        <v>15</v>
      </c>
      <c r="B203">
        <v>3.41</v>
      </c>
      <c r="C203">
        <v>228000</v>
      </c>
      <c r="D203">
        <v>-153.75340350877099</v>
      </c>
      <c r="E203">
        <v>24340.8245614035</v>
      </c>
      <c r="F203">
        <v>700.71547087226998</v>
      </c>
      <c r="G203">
        <v>-0.10453508771929799</v>
      </c>
      <c r="H203">
        <v>31.199885964912198</v>
      </c>
      <c r="I203">
        <v>1506.8379649122801</v>
      </c>
      <c r="J203">
        <v>1506.8270373277101</v>
      </c>
      <c r="K203">
        <f t="shared" si="24"/>
        <v>-0.6833484600389822</v>
      </c>
      <c r="L203">
        <f t="shared" si="25"/>
        <v>-4.6460038986354663E-4</v>
      </c>
      <c r="M203">
        <f t="shared" si="26"/>
        <v>2.5878673887648023</v>
      </c>
      <c r="N203">
        <f t="shared" si="27"/>
        <v>60.260530170214381</v>
      </c>
      <c r="O203">
        <f t="shared" si="28"/>
        <v>0.26782457853428615</v>
      </c>
      <c r="P203">
        <f t="shared" si="29"/>
        <v>441.88476167968037</v>
      </c>
      <c r="Q203">
        <f t="shared" si="30"/>
        <v>1.9639322741319127</v>
      </c>
      <c r="R203">
        <f t="shared" si="31"/>
        <v>0.25241715399599829</v>
      </c>
    </row>
    <row r="204" spans="1:18" x14ac:dyDescent="0.25">
      <c r="A204">
        <v>15</v>
      </c>
      <c r="B204">
        <v>3.4199999999999902</v>
      </c>
      <c r="C204">
        <v>228000</v>
      </c>
      <c r="D204">
        <v>-153.18517543859599</v>
      </c>
      <c r="E204">
        <v>24167.222456140302</v>
      </c>
      <c r="F204">
        <v>701.52448198675802</v>
      </c>
      <c r="G204" s="1">
        <v>9.5192982456140302E-2</v>
      </c>
      <c r="H204">
        <v>30.991578947368399</v>
      </c>
      <c r="I204">
        <v>1490.75403508771</v>
      </c>
      <c r="J204">
        <v>1490.74497338381</v>
      </c>
      <c r="K204">
        <f t="shared" si="24"/>
        <v>-0.68082300194931555</v>
      </c>
      <c r="L204">
        <f t="shared" si="25"/>
        <v>4.2307992202729022E-4</v>
      </c>
      <c r="M204">
        <f t="shared" si="26"/>
        <v>2.5740189372416653</v>
      </c>
      <c r="N204">
        <f t="shared" si="27"/>
        <v>59.977812146195582</v>
      </c>
      <c r="O204">
        <f t="shared" si="28"/>
        <v>0.26656805398309147</v>
      </c>
      <c r="P204">
        <f t="shared" si="29"/>
        <v>435.89034309468252</v>
      </c>
      <c r="Q204">
        <f t="shared" si="30"/>
        <v>1.9372904137541445</v>
      </c>
      <c r="R204">
        <f t="shared" si="31"/>
        <v>0.27021052631577813</v>
      </c>
    </row>
    <row r="205" spans="1:18" x14ac:dyDescent="0.25">
      <c r="A205">
        <v>15</v>
      </c>
      <c r="B205">
        <v>3.43</v>
      </c>
      <c r="C205">
        <v>228000</v>
      </c>
      <c r="D205">
        <v>-152.53745614035</v>
      </c>
      <c r="E205">
        <v>23960.850947368399</v>
      </c>
      <c r="F205">
        <v>693.17542159895299</v>
      </c>
      <c r="G205" s="1">
        <v>-6.5833333333333299E-2</v>
      </c>
      <c r="H205">
        <v>30.740087719298199</v>
      </c>
      <c r="I205">
        <v>1466.6515789473599</v>
      </c>
      <c r="J205">
        <v>1466.6472449195901</v>
      </c>
      <c r="K205">
        <f t="shared" si="24"/>
        <v>-0.67794424951266663</v>
      </c>
      <c r="L205">
        <f t="shared" si="25"/>
        <v>-2.9259259259259245E-4</v>
      </c>
      <c r="M205">
        <f t="shared" si="26"/>
        <v>2.5531258218090751</v>
      </c>
      <c r="N205">
        <f t="shared" si="27"/>
        <v>58.918938673422886</v>
      </c>
      <c r="O205">
        <f t="shared" si="28"/>
        <v>0.26186194965965726</v>
      </c>
      <c r="P205">
        <f t="shared" si="29"/>
        <v>427.59394895614872</v>
      </c>
      <c r="Q205">
        <f t="shared" si="30"/>
        <v>1.9004175509162164</v>
      </c>
      <c r="R205">
        <f t="shared" si="31"/>
        <v>0.27023781676422365</v>
      </c>
    </row>
    <row r="206" spans="1:18" x14ac:dyDescent="0.25">
      <c r="A206">
        <v>15</v>
      </c>
      <c r="B206">
        <v>3.4399999999999902</v>
      </c>
      <c r="C206">
        <v>228000</v>
      </c>
      <c r="D206">
        <v>-151.96910526315699</v>
      </c>
      <c r="E206">
        <v>23788.626666666602</v>
      </c>
      <c r="F206">
        <v>694.01771218189901</v>
      </c>
      <c r="G206" s="1">
        <v>-3.8201754385964903E-2</v>
      </c>
      <c r="H206">
        <v>30.673315789473602</v>
      </c>
      <c r="I206">
        <v>1460.7365964912201</v>
      </c>
      <c r="J206">
        <v>1460.7351371171801</v>
      </c>
      <c r="K206">
        <f t="shared" si="24"/>
        <v>-0.67541824561403108</v>
      </c>
      <c r="L206">
        <f t="shared" si="25"/>
        <v>-1.697855750487329E-4</v>
      </c>
      <c r="M206">
        <f t="shared" si="26"/>
        <v>2.5479722626182744</v>
      </c>
      <c r="N206">
        <f t="shared" si="27"/>
        <v>58.648062481569681</v>
      </c>
      <c r="O206">
        <f t="shared" si="28"/>
        <v>0.26065805547364301</v>
      </c>
      <c r="P206">
        <f t="shared" si="29"/>
        <v>424.63230730150707</v>
      </c>
      <c r="Q206">
        <f t="shared" si="30"/>
        <v>1.8872546991178092</v>
      </c>
      <c r="R206">
        <f t="shared" si="31"/>
        <v>0.26341910331391211</v>
      </c>
    </row>
    <row r="207" spans="1:18" x14ac:dyDescent="0.25">
      <c r="A207">
        <v>15</v>
      </c>
      <c r="B207">
        <v>3.44999999999999</v>
      </c>
      <c r="C207">
        <v>228000</v>
      </c>
      <c r="D207">
        <v>-151.352070175438</v>
      </c>
      <c r="E207">
        <v>23601.427228070101</v>
      </c>
      <c r="F207">
        <v>693.97808167928804</v>
      </c>
      <c r="G207">
        <v>-0.226228070175438</v>
      </c>
      <c r="H207">
        <v>30.444552631578901</v>
      </c>
      <c r="I207">
        <v>1438.8584912280701</v>
      </c>
      <c r="J207">
        <v>1438.80731208833</v>
      </c>
      <c r="K207">
        <f t="shared" si="24"/>
        <v>-0.67267586744639107</v>
      </c>
      <c r="L207">
        <f t="shared" si="25"/>
        <v>-1.0054580896686133E-3</v>
      </c>
      <c r="M207">
        <f t="shared" si="26"/>
        <v>2.5288192160928213</v>
      </c>
      <c r="N207">
        <f t="shared" si="27"/>
        <v>58.305236856063189</v>
      </c>
      <c r="O207">
        <f t="shared" si="28"/>
        <v>0.25913438602694749</v>
      </c>
      <c r="P207">
        <f t="shared" si="29"/>
        <v>417.04559770676354</v>
      </c>
      <c r="Q207">
        <f t="shared" si="30"/>
        <v>1.8535359898078381</v>
      </c>
      <c r="R207">
        <f t="shared" si="31"/>
        <v>0.26257309941498025</v>
      </c>
    </row>
    <row r="208" spans="1:18" x14ac:dyDescent="0.25">
      <c r="A208">
        <v>15</v>
      </c>
      <c r="B208">
        <v>3.46</v>
      </c>
      <c r="C208">
        <v>228000</v>
      </c>
      <c r="D208">
        <v>-150.78752631578899</v>
      </c>
      <c r="E208">
        <v>23422.994385964899</v>
      </c>
      <c r="F208">
        <v>686.11629353000797</v>
      </c>
      <c r="G208" s="1">
        <v>-4.4657894736842098E-2</v>
      </c>
      <c r="H208">
        <v>30.339929824561398</v>
      </c>
      <c r="I208">
        <v>1425.30733333333</v>
      </c>
      <c r="J208">
        <v>1425.3053390057701</v>
      </c>
      <c r="K208">
        <f t="shared" si="24"/>
        <v>-0.6701667836257289</v>
      </c>
      <c r="L208">
        <f t="shared" si="25"/>
        <v>-1.9847953216374265E-4</v>
      </c>
      <c r="M208">
        <f t="shared" si="26"/>
        <v>2.5168828457556871</v>
      </c>
      <c r="N208">
        <f t="shared" si="27"/>
        <v>57.311996185138824</v>
      </c>
      <c r="O208">
        <f t="shared" si="28"/>
        <v>0.25471998304506144</v>
      </c>
      <c r="P208">
        <f t="shared" si="29"/>
        <v>411.93795925022255</v>
      </c>
      <c r="Q208">
        <f t="shared" si="30"/>
        <v>1.8308353744454335</v>
      </c>
      <c r="R208">
        <f t="shared" si="31"/>
        <v>0.24614035087711073</v>
      </c>
    </row>
    <row r="209" spans="1:18" x14ac:dyDescent="0.25">
      <c r="A209">
        <v>15</v>
      </c>
      <c r="B209">
        <v>3.46999999999999</v>
      </c>
      <c r="C209">
        <v>228000</v>
      </c>
      <c r="D209">
        <v>-150.24443859649099</v>
      </c>
      <c r="E209">
        <v>23263.356210526301</v>
      </c>
      <c r="F209">
        <v>689.964881351494</v>
      </c>
      <c r="G209" s="1">
        <v>-8.9157894736842103E-2</v>
      </c>
      <c r="H209">
        <v>30.198605263157798</v>
      </c>
      <c r="I209">
        <v>1413.8088421052601</v>
      </c>
      <c r="J209">
        <v>1413.8008929750599</v>
      </c>
      <c r="K209">
        <f t="shared" si="24"/>
        <v>-0.66775306042884885</v>
      </c>
      <c r="L209">
        <f t="shared" si="25"/>
        <v>-3.9625730994152043E-4</v>
      </c>
      <c r="M209">
        <f t="shared" si="26"/>
        <v>2.5067099660314027</v>
      </c>
      <c r="N209">
        <f t="shared" si="27"/>
        <v>57.301769913502973</v>
      </c>
      <c r="O209">
        <f t="shared" si="28"/>
        <v>0.25467453294890208</v>
      </c>
      <c r="P209">
        <f t="shared" si="29"/>
        <v>407.43541584295792</v>
      </c>
      <c r="Q209">
        <f t="shared" si="30"/>
        <v>1.8108240704131464</v>
      </c>
      <c r="R209">
        <f t="shared" si="31"/>
        <v>0.27837816764132972</v>
      </c>
    </row>
    <row r="210" spans="1:18" x14ac:dyDescent="0.25">
      <c r="A210">
        <v>15</v>
      </c>
      <c r="B210">
        <v>3.48</v>
      </c>
      <c r="C210">
        <v>228000</v>
      </c>
      <c r="D210">
        <v>-149.53482456140301</v>
      </c>
      <c r="E210">
        <v>23049.513122806999</v>
      </c>
      <c r="F210">
        <v>688.84936619729297</v>
      </c>
      <c r="G210" s="1">
        <v>-3.1736842105263098E-2</v>
      </c>
      <c r="H210">
        <v>30.049798245613999</v>
      </c>
      <c r="I210">
        <v>1401.7424912280701</v>
      </c>
      <c r="J210">
        <v>1401.7414840009201</v>
      </c>
      <c r="K210">
        <f t="shared" si="24"/>
        <v>-0.6645992202729023</v>
      </c>
      <c r="L210">
        <f t="shared" si="25"/>
        <v>-1.4105263157894709E-4</v>
      </c>
      <c r="M210">
        <f t="shared" si="26"/>
        <v>2.4959901096920056</v>
      </c>
      <c r="N210">
        <f t="shared" si="27"/>
        <v>56.880810394148249</v>
      </c>
      <c r="O210">
        <f t="shared" si="28"/>
        <v>0.25280360175176997</v>
      </c>
      <c r="P210">
        <f t="shared" si="29"/>
        <v>402.79927701175865</v>
      </c>
      <c r="Q210">
        <f t="shared" si="30"/>
        <v>1.7902190089411496</v>
      </c>
      <c r="R210">
        <f t="shared" si="31"/>
        <v>0.24044054580910612</v>
      </c>
    </row>
    <row r="211" spans="1:18" x14ac:dyDescent="0.25">
      <c r="A211">
        <v>15</v>
      </c>
      <c r="B211">
        <v>3.48999999999999</v>
      </c>
      <c r="C211">
        <v>228000</v>
      </c>
      <c r="D211">
        <v>-149.16245614035</v>
      </c>
      <c r="E211">
        <v>22936.1191578947</v>
      </c>
      <c r="F211">
        <v>686.68083607263497</v>
      </c>
      <c r="G211" s="1">
        <v>7.2929824561403497E-2</v>
      </c>
      <c r="H211">
        <v>30.024824561403499</v>
      </c>
      <c r="I211">
        <v>1399.7534035087699</v>
      </c>
      <c r="J211">
        <v>1399.7480847494601</v>
      </c>
      <c r="K211">
        <f t="shared" si="24"/>
        <v>-0.66294424951266673</v>
      </c>
      <c r="L211">
        <f t="shared" si="25"/>
        <v>3.2413255360623776E-4</v>
      </c>
      <c r="M211">
        <f t="shared" si="26"/>
        <v>2.4942185625595754</v>
      </c>
      <c r="N211">
        <f t="shared" si="27"/>
        <v>56.377274084173273</v>
      </c>
      <c r="O211">
        <f t="shared" si="28"/>
        <v>0.25056566259632568</v>
      </c>
      <c r="P211">
        <f t="shared" si="29"/>
        <v>401.07394978494671</v>
      </c>
      <c r="Q211">
        <f t="shared" si="30"/>
        <v>1.7825508879330965</v>
      </c>
      <c r="R211">
        <f t="shared" si="31"/>
        <v>0.21190643274844859</v>
      </c>
    </row>
    <row r="212" spans="1:18" x14ac:dyDescent="0.25">
      <c r="A212">
        <v>15</v>
      </c>
      <c r="B212">
        <v>3.5</v>
      </c>
      <c r="C212">
        <v>228000</v>
      </c>
      <c r="D212">
        <v>-148.581245614035</v>
      </c>
      <c r="E212">
        <v>22759.944982456102</v>
      </c>
      <c r="F212">
        <v>683.55843423792203</v>
      </c>
      <c r="G212" s="1">
        <v>7.7464912280701695E-2</v>
      </c>
      <c r="H212">
        <v>29.820833333333301</v>
      </c>
      <c r="I212">
        <v>1380.2092982456099</v>
      </c>
      <c r="J212">
        <v>1380.20329743297</v>
      </c>
      <c r="K212">
        <f t="shared" si="24"/>
        <v>-0.66036109161793333</v>
      </c>
      <c r="L212">
        <f t="shared" si="25"/>
        <v>3.4428849902534085E-4</v>
      </c>
      <c r="M212">
        <f t="shared" si="26"/>
        <v>2.4767445463265414</v>
      </c>
      <c r="N212">
        <f t="shared" si="27"/>
        <v>55.800688509218126</v>
      </c>
      <c r="O212">
        <f t="shared" si="28"/>
        <v>0.24800306004096945</v>
      </c>
      <c r="P212">
        <f t="shared" si="29"/>
        <v>394.34379926656283</v>
      </c>
      <c r="Q212">
        <f t="shared" si="30"/>
        <v>1.7526391078513903</v>
      </c>
      <c r="R212">
        <f t="shared" si="31"/>
        <v>0.25210526315778115</v>
      </c>
    </row>
    <row r="213" spans="1:18" x14ac:dyDescent="0.25">
      <c r="A213">
        <v>15</v>
      </c>
      <c r="B213">
        <v>3.50999999999999</v>
      </c>
      <c r="C213">
        <v>228000</v>
      </c>
      <c r="D213">
        <v>-148.02798245613999</v>
      </c>
      <c r="E213">
        <v>22594.136280701699</v>
      </c>
      <c r="F213">
        <v>681.85269066635306</v>
      </c>
      <c r="G213" s="1">
        <v>-3.2964912280701697E-2</v>
      </c>
      <c r="H213">
        <v>29.645894736842099</v>
      </c>
      <c r="I213">
        <v>1365.3947368421</v>
      </c>
      <c r="J213">
        <v>1365.39365015666</v>
      </c>
      <c r="K213">
        <f t="shared" si="24"/>
        <v>-0.6579021442495111</v>
      </c>
      <c r="L213">
        <f t="shared" si="25"/>
        <v>-1.4651072124756309E-4</v>
      </c>
      <c r="M213">
        <f t="shared" si="26"/>
        <v>2.4634165406263628</v>
      </c>
      <c r="N213">
        <f t="shared" si="27"/>
        <v>55.344736703951824</v>
      </c>
      <c r="O213">
        <f t="shared" si="28"/>
        <v>0.2459766075731192</v>
      </c>
      <c r="P213">
        <f t="shared" si="29"/>
        <v>389.00103993067347</v>
      </c>
      <c r="Q213">
        <f t="shared" si="30"/>
        <v>1.7288935108029932</v>
      </c>
      <c r="R213">
        <f t="shared" si="31"/>
        <v>0.2827641325537808</v>
      </c>
    </row>
    <row r="214" spans="1:18" x14ac:dyDescent="0.25">
      <c r="A214">
        <v>15</v>
      </c>
      <c r="B214">
        <v>3.52</v>
      </c>
      <c r="C214">
        <v>228000</v>
      </c>
      <c r="D214">
        <v>-147.30880701754299</v>
      </c>
      <c r="E214">
        <v>22380.8961403508</v>
      </c>
      <c r="F214">
        <v>681.01151541889305</v>
      </c>
      <c r="G214">
        <v>-0.10301754385964899</v>
      </c>
      <c r="H214">
        <v>29.543754385964899</v>
      </c>
      <c r="I214">
        <v>1353.0767719298201</v>
      </c>
      <c r="J214">
        <v>1353.06615931548</v>
      </c>
      <c r="K214">
        <f t="shared" si="24"/>
        <v>-0.65470580896685771</v>
      </c>
      <c r="L214">
        <f t="shared" si="25"/>
        <v>-4.5785575048732887E-4</v>
      </c>
      <c r="M214">
        <f t="shared" si="26"/>
        <v>2.452279458363241</v>
      </c>
      <c r="N214">
        <f t="shared" si="27"/>
        <v>54.962835374071304</v>
      </c>
      <c r="O214">
        <f t="shared" si="28"/>
        <v>0.2442792683292058</v>
      </c>
      <c r="P214">
        <f t="shared" si="29"/>
        <v>384.39379526007957</v>
      </c>
      <c r="Q214">
        <f t="shared" si="30"/>
        <v>1.708416867822576</v>
      </c>
      <c r="R214">
        <f t="shared" si="31"/>
        <v>0.25817543859644165</v>
      </c>
    </row>
    <row r="215" spans="1:18" x14ac:dyDescent="0.25">
      <c r="A215">
        <v>15</v>
      </c>
      <c r="B215">
        <v>3.52999999999999</v>
      </c>
      <c r="C215">
        <v>228000</v>
      </c>
      <c r="D215">
        <v>-146.866192982456</v>
      </c>
      <c r="E215">
        <v>22246.386245614001</v>
      </c>
      <c r="F215">
        <v>676.70760445398605</v>
      </c>
      <c r="G215" s="1">
        <v>-3.1061403508771901E-2</v>
      </c>
      <c r="H215">
        <v>29.449236842105201</v>
      </c>
      <c r="I215">
        <v>1348.22947368421</v>
      </c>
      <c r="J215">
        <v>1348.22850887342</v>
      </c>
      <c r="K215">
        <f t="shared" si="24"/>
        <v>-0.65273863547758226</v>
      </c>
      <c r="L215">
        <f t="shared" si="25"/>
        <v>-1.3805068226120846E-4</v>
      </c>
      <c r="M215">
        <f t="shared" si="26"/>
        <v>2.4478829616940523</v>
      </c>
      <c r="N215">
        <f t="shared" si="27"/>
        <v>54.306479022702206</v>
      </c>
      <c r="O215">
        <f t="shared" si="28"/>
        <v>0.24136212898978759</v>
      </c>
      <c r="P215">
        <f t="shared" si="29"/>
        <v>381.9344217771739</v>
      </c>
      <c r="Q215">
        <f t="shared" si="30"/>
        <v>1.6974863190096618</v>
      </c>
      <c r="R215">
        <f t="shared" si="31"/>
        <v>0.21011695906421582</v>
      </c>
    </row>
    <row r="216" spans="1:18" x14ac:dyDescent="0.25">
      <c r="A216">
        <v>15</v>
      </c>
      <c r="B216">
        <v>3.54</v>
      </c>
      <c r="C216">
        <v>228000</v>
      </c>
      <c r="D216">
        <v>-146.36328070175401</v>
      </c>
      <c r="E216">
        <v>22100.058245614</v>
      </c>
      <c r="F216">
        <v>677.84830783349003</v>
      </c>
      <c r="G216">
        <v>-0.122842105263157</v>
      </c>
      <c r="H216">
        <v>29.335666666666601</v>
      </c>
      <c r="I216">
        <v>1337.7346666666599</v>
      </c>
      <c r="J216">
        <v>1337.71957648384</v>
      </c>
      <c r="K216">
        <f t="shared" si="24"/>
        <v>-0.65050346978557338</v>
      </c>
      <c r="L216">
        <f t="shared" si="25"/>
        <v>-5.4596491228069784E-4</v>
      </c>
      <c r="M216">
        <f t="shared" si="26"/>
        <v>2.4383370167815968</v>
      </c>
      <c r="N216">
        <f t="shared" si="27"/>
        <v>54.091122269581696</v>
      </c>
      <c r="O216">
        <f t="shared" si="28"/>
        <v>0.24040498786480755</v>
      </c>
      <c r="P216">
        <f t="shared" si="29"/>
        <v>377.8868860123842</v>
      </c>
      <c r="Q216">
        <f t="shared" si="30"/>
        <v>1.679497271166152</v>
      </c>
      <c r="R216">
        <f t="shared" si="31"/>
        <v>0.23134892787533537</v>
      </c>
    </row>
    <row r="217" spans="1:18" x14ac:dyDescent="0.25">
      <c r="A217">
        <v>15</v>
      </c>
      <c r="B217">
        <v>3.5499999999999901</v>
      </c>
      <c r="C217">
        <v>228000</v>
      </c>
      <c r="D217">
        <v>-145.82512280701701</v>
      </c>
      <c r="E217">
        <v>21943.238175438499</v>
      </c>
      <c r="F217">
        <v>678.27173375684595</v>
      </c>
      <c r="G217" s="1">
        <v>-3.15E-2</v>
      </c>
      <c r="H217">
        <v>29.187745614034998</v>
      </c>
      <c r="I217">
        <v>1320.0431929824499</v>
      </c>
      <c r="J217">
        <v>1320.0422007324501</v>
      </c>
      <c r="K217">
        <f t="shared" si="24"/>
        <v>-0.64811165692007555</v>
      </c>
      <c r="L217">
        <f t="shared" si="25"/>
        <v>-1.3999999999999999E-4</v>
      </c>
      <c r="M217">
        <f t="shared" si="26"/>
        <v>2.4221599112109744</v>
      </c>
      <c r="N217">
        <f t="shared" si="27"/>
        <v>53.820411327661155</v>
      </c>
      <c r="O217">
        <f t="shared" si="28"/>
        <v>0.23920182812293847</v>
      </c>
      <c r="P217">
        <f t="shared" si="29"/>
        <v>371.8428734457616</v>
      </c>
      <c r="Q217">
        <f t="shared" si="30"/>
        <v>1.6526349930922737</v>
      </c>
      <c r="R217">
        <f t="shared" si="31"/>
        <v>0.23198050682267082</v>
      </c>
    </row>
    <row r="218" spans="1:18" x14ac:dyDescent="0.25">
      <c r="A218">
        <v>15</v>
      </c>
      <c r="B218">
        <v>3.56</v>
      </c>
      <c r="C218">
        <v>228000</v>
      </c>
      <c r="D218">
        <v>-145.31936842105199</v>
      </c>
      <c r="E218">
        <v>21789.335438596401</v>
      </c>
      <c r="F218">
        <v>671.61660030285896</v>
      </c>
      <c r="G218" s="1">
        <v>-8.8298245614035001E-2</v>
      </c>
      <c r="H218">
        <v>29.026114035087701</v>
      </c>
      <c r="I218">
        <v>1309.54196491228</v>
      </c>
      <c r="J218">
        <v>1309.5341683321001</v>
      </c>
      <c r="K218">
        <f t="shared" si="24"/>
        <v>-0.64586385964911996</v>
      </c>
      <c r="L218">
        <f t="shared" si="25"/>
        <v>-3.9243664717348887E-4</v>
      </c>
      <c r="M218">
        <f t="shared" si="26"/>
        <v>2.4125062716439194</v>
      </c>
      <c r="N218">
        <f t="shared" si="27"/>
        <v>52.993356292044794</v>
      </c>
      <c r="O218">
        <f t="shared" si="28"/>
        <v>0.23552602796464353</v>
      </c>
      <c r="P218">
        <f t="shared" si="29"/>
        <v>367.84667649778089</v>
      </c>
      <c r="Q218">
        <f t="shared" si="30"/>
        <v>1.6348741177679151</v>
      </c>
      <c r="R218">
        <f t="shared" si="31"/>
        <v>0.25626510721244422</v>
      </c>
    </row>
    <row r="219" spans="1:18" x14ac:dyDescent="0.25">
      <c r="A219">
        <v>15</v>
      </c>
      <c r="B219">
        <v>3.5699999999999901</v>
      </c>
      <c r="C219">
        <v>228000</v>
      </c>
      <c r="D219">
        <v>-144.671929824561</v>
      </c>
      <c r="E219">
        <v>21600.632140350801</v>
      </c>
      <c r="F219">
        <v>670.66486118805904</v>
      </c>
      <c r="G219">
        <v>-0.174491228070175</v>
      </c>
      <c r="H219">
        <v>28.796280701754299</v>
      </c>
      <c r="I219">
        <v>1288.54238596491</v>
      </c>
      <c r="J219">
        <v>1288.51193877623</v>
      </c>
      <c r="K219">
        <f t="shared" si="24"/>
        <v>-0.64298635477582666</v>
      </c>
      <c r="L219">
        <f t="shared" si="25"/>
        <v>-7.7551656920077784E-4</v>
      </c>
      <c r="M219">
        <f t="shared" si="26"/>
        <v>2.3930848394348523</v>
      </c>
      <c r="N219">
        <f t="shared" si="27"/>
        <v>52.622214469165144</v>
      </c>
      <c r="O219">
        <f t="shared" si="28"/>
        <v>0.23387650875184507</v>
      </c>
      <c r="P219">
        <f t="shared" si="29"/>
        <v>360.92771394292254</v>
      </c>
      <c r="Q219">
        <f t="shared" si="30"/>
        <v>1.6041231730796557</v>
      </c>
      <c r="R219">
        <f t="shared" si="31"/>
        <v>0.2343469785575534</v>
      </c>
    </row>
    <row r="220" spans="1:18" x14ac:dyDescent="0.25">
      <c r="A220">
        <v>15</v>
      </c>
      <c r="B220">
        <v>3.58</v>
      </c>
      <c r="C220">
        <v>228000</v>
      </c>
      <c r="D220">
        <v>-144.26480701754301</v>
      </c>
      <c r="E220">
        <v>21485.178666666601</v>
      </c>
      <c r="F220">
        <v>672.84412285749499</v>
      </c>
      <c r="G220" s="1">
        <v>-3.7614035087719301E-2</v>
      </c>
      <c r="H220">
        <v>28.792210526315699</v>
      </c>
      <c r="I220">
        <v>1285.8080350877101</v>
      </c>
      <c r="J220">
        <v>1285.80662027208</v>
      </c>
      <c r="K220">
        <f t="shared" si="24"/>
        <v>-0.64117692007796889</v>
      </c>
      <c r="L220">
        <f t="shared" si="25"/>
        <v>-1.6717348927875245E-4</v>
      </c>
      <c r="M220">
        <f t="shared" si="26"/>
        <v>2.3905443685837753</v>
      </c>
      <c r="N220">
        <f t="shared" si="27"/>
        <v>52.498683160442482</v>
      </c>
      <c r="O220">
        <f t="shared" si="28"/>
        <v>0.23332748071307771</v>
      </c>
      <c r="P220">
        <f t="shared" si="29"/>
        <v>359.16386041119551</v>
      </c>
      <c r="Q220">
        <f t="shared" si="30"/>
        <v>1.5962838240497579</v>
      </c>
      <c r="R220">
        <f t="shared" si="31"/>
        <v>0.21184015594533626</v>
      </c>
    </row>
    <row r="221" spans="1:18" x14ac:dyDescent="0.25">
      <c r="A221">
        <v>15</v>
      </c>
      <c r="B221">
        <v>3.5899999999999901</v>
      </c>
      <c r="C221">
        <v>228000</v>
      </c>
      <c r="D221">
        <v>-143.71864912280699</v>
      </c>
      <c r="E221">
        <v>21324.579368421</v>
      </c>
      <c r="F221">
        <v>669.52926273652997</v>
      </c>
      <c r="G221" s="1">
        <v>7.5421052631578903E-2</v>
      </c>
      <c r="H221">
        <v>28.650885964912199</v>
      </c>
      <c r="I221">
        <v>1275.9005964912201</v>
      </c>
      <c r="J221">
        <v>1275.8949081560399</v>
      </c>
      <c r="K221">
        <f t="shared" si="24"/>
        <v>-0.63874955165691993</v>
      </c>
      <c r="L221">
        <f t="shared" si="25"/>
        <v>3.352046783625729E-4</v>
      </c>
      <c r="M221">
        <f t="shared" si="26"/>
        <v>2.3813167193254148</v>
      </c>
      <c r="N221">
        <f t="shared" si="27"/>
        <v>51.949415564476816</v>
      </c>
      <c r="O221">
        <f t="shared" si="28"/>
        <v>0.23088629139767475</v>
      </c>
      <c r="P221">
        <f t="shared" si="29"/>
        <v>355.40248138051351</v>
      </c>
      <c r="Q221">
        <f t="shared" si="30"/>
        <v>1.5795665839133934</v>
      </c>
      <c r="R221">
        <f t="shared" si="31"/>
        <v>0.22643274853800224</v>
      </c>
    </row>
    <row r="222" spans="1:18" x14ac:dyDescent="0.25">
      <c r="A222">
        <v>15</v>
      </c>
      <c r="B222">
        <v>3.6</v>
      </c>
      <c r="C222">
        <v>228000</v>
      </c>
      <c r="D222">
        <v>-143.245859649122</v>
      </c>
      <c r="E222">
        <v>21182.732771929801</v>
      </c>
      <c r="F222">
        <v>663.35646531363</v>
      </c>
      <c r="G222" s="1">
        <v>-1.47105263157894E-2</v>
      </c>
      <c r="H222">
        <v>28.5735350877193</v>
      </c>
      <c r="I222">
        <v>1267.9780350877099</v>
      </c>
      <c r="J222">
        <v>1267.9778186881299</v>
      </c>
      <c r="K222">
        <f t="shared" si="24"/>
        <v>-0.63664826510720884</v>
      </c>
      <c r="L222">
        <f t="shared" si="25"/>
        <v>-6.5380116959064003E-5</v>
      </c>
      <c r="M222">
        <f t="shared" si="26"/>
        <v>2.3739119473399084</v>
      </c>
      <c r="N222">
        <f t="shared" si="27"/>
        <v>51.184912447039345</v>
      </c>
      <c r="O222">
        <f t="shared" si="28"/>
        <v>0.22748849976461932</v>
      </c>
      <c r="P222">
        <f t="shared" si="29"/>
        <v>352.21606074670274</v>
      </c>
      <c r="Q222">
        <f t="shared" si="30"/>
        <v>1.56540471442979</v>
      </c>
      <c r="R222">
        <f t="shared" si="31"/>
        <v>0.23682651072132721</v>
      </c>
    </row>
    <row r="223" spans="1:18" x14ac:dyDescent="0.25">
      <c r="A223">
        <v>15</v>
      </c>
      <c r="B223">
        <v>3.6099999999999901</v>
      </c>
      <c r="C223">
        <v>228000</v>
      </c>
      <c r="D223">
        <v>-142.652929824561</v>
      </c>
      <c r="E223">
        <v>21014.907929824501</v>
      </c>
      <c r="F223">
        <v>665.04954229331895</v>
      </c>
      <c r="G223" s="1">
        <v>1.79035087719298E-2</v>
      </c>
      <c r="H223">
        <v>28.3968157894736</v>
      </c>
      <c r="I223">
        <v>1253.15154385964</v>
      </c>
      <c r="J223">
        <v>1253.1512233240201</v>
      </c>
      <c r="K223">
        <f t="shared" si="24"/>
        <v>-0.63401302144249339</v>
      </c>
      <c r="L223">
        <f t="shared" si="25"/>
        <v>7.9571150097465775E-5</v>
      </c>
      <c r="M223">
        <f t="shared" si="26"/>
        <v>2.3599920375191852</v>
      </c>
      <c r="N223">
        <f t="shared" si="27"/>
        <v>51.031648183586881</v>
      </c>
      <c r="O223">
        <f t="shared" si="28"/>
        <v>0.22680732526038613</v>
      </c>
      <c r="P223">
        <f t="shared" si="29"/>
        <v>347.13330285984028</v>
      </c>
      <c r="Q223">
        <f t="shared" si="30"/>
        <v>1.5428146793770678</v>
      </c>
      <c r="R223">
        <f t="shared" si="31"/>
        <v>0.24217543859644231</v>
      </c>
    </row>
    <row r="224" spans="1:18" x14ac:dyDescent="0.25">
      <c r="A224">
        <v>15</v>
      </c>
      <c r="B224">
        <v>3.62</v>
      </c>
      <c r="C224">
        <v>228000</v>
      </c>
      <c r="D224">
        <v>-142.156070175438</v>
      </c>
      <c r="E224">
        <v>20871.637894736799</v>
      </c>
      <c r="F224">
        <v>663.28960701261803</v>
      </c>
      <c r="G224" s="1">
        <v>-1.4368421052631501E-2</v>
      </c>
      <c r="H224">
        <v>28.308008771929799</v>
      </c>
      <c r="I224">
        <v>1245.9973684210499</v>
      </c>
      <c r="J224">
        <v>1245.99716196952</v>
      </c>
      <c r="K224">
        <f t="shared" si="24"/>
        <v>-0.63180475633527999</v>
      </c>
      <c r="L224">
        <f t="shared" si="25"/>
        <v>-6.3859649122806667E-5</v>
      </c>
      <c r="M224">
        <f t="shared" si="26"/>
        <v>2.3532458609060236</v>
      </c>
      <c r="N224">
        <f t="shared" si="27"/>
        <v>50.615793703841305</v>
      </c>
      <c r="O224">
        <f t="shared" si="28"/>
        <v>0.22495908312818358</v>
      </c>
      <c r="P224">
        <f t="shared" si="29"/>
        <v>344.19811104130383</v>
      </c>
      <c r="Q224">
        <f t="shared" si="30"/>
        <v>1.5297693824057947</v>
      </c>
      <c r="R224">
        <f t="shared" si="31"/>
        <v>0.22091228070177918</v>
      </c>
    </row>
    <row r="225" spans="1:18" x14ac:dyDescent="0.25">
      <c r="A225">
        <v>15</v>
      </c>
      <c r="B225">
        <v>3.6299999999999901</v>
      </c>
      <c r="C225">
        <v>228000</v>
      </c>
      <c r="D225">
        <v>-141.65882456140301</v>
      </c>
      <c r="E225">
        <v>20733.739228070099</v>
      </c>
      <c r="F225">
        <v>666.51665195167504</v>
      </c>
      <c r="G225" s="1">
        <v>-7.0307017543859596E-2</v>
      </c>
      <c r="H225">
        <v>28.146622807017501</v>
      </c>
      <c r="I225">
        <v>1233.0576491228001</v>
      </c>
      <c r="J225">
        <v>1233.05270604609</v>
      </c>
      <c r="K225">
        <f t="shared" si="24"/>
        <v>-0.6295947758284578</v>
      </c>
      <c r="L225">
        <f t="shared" si="25"/>
        <v>-3.1247563352826489E-4</v>
      </c>
      <c r="M225">
        <f t="shared" si="26"/>
        <v>2.3409947070259589</v>
      </c>
      <c r="N225">
        <f t="shared" si="27"/>
        <v>50.582204611986022</v>
      </c>
      <c r="O225">
        <f t="shared" si="28"/>
        <v>0.22480979827549344</v>
      </c>
      <c r="P225">
        <f t="shared" si="29"/>
        <v>339.68394105952984</v>
      </c>
      <c r="Q225">
        <f t="shared" si="30"/>
        <v>1.5097064047090216</v>
      </c>
      <c r="R225">
        <f t="shared" si="31"/>
        <v>0.19688499025333189</v>
      </c>
    </row>
    <row r="226" spans="1:18" x14ac:dyDescent="0.25">
      <c r="A226">
        <v>15</v>
      </c>
      <c r="B226">
        <v>3.64</v>
      </c>
      <c r="C226">
        <v>228000</v>
      </c>
      <c r="D226">
        <v>-141.270087719298</v>
      </c>
      <c r="E226">
        <v>20615.672561403499</v>
      </c>
      <c r="F226">
        <v>658.43487718529195</v>
      </c>
      <c r="G226" s="1">
        <v>3.8596491228070101E-2</v>
      </c>
      <c r="H226">
        <v>27.992000000000001</v>
      </c>
      <c r="I226">
        <v>1219.57428070175</v>
      </c>
      <c r="J226">
        <v>1219.57279101261</v>
      </c>
      <c r="K226">
        <f t="shared" si="24"/>
        <v>-0.62786705653021335</v>
      </c>
      <c r="L226">
        <f t="shared" si="25"/>
        <v>1.715399610136449E-4</v>
      </c>
      <c r="M226">
        <f t="shared" si="26"/>
        <v>2.3281602471591647</v>
      </c>
      <c r="N226">
        <f t="shared" si="27"/>
        <v>49.694698495448307</v>
      </c>
      <c r="O226">
        <f t="shared" si="28"/>
        <v>0.22086532664643693</v>
      </c>
      <c r="P226">
        <f t="shared" si="29"/>
        <v>335.04747005840932</v>
      </c>
      <c r="Q226">
        <f t="shared" si="30"/>
        <v>1.4890998669262636</v>
      </c>
      <c r="R226">
        <f t="shared" si="31"/>
        <v>0.22702923976599657</v>
      </c>
    </row>
    <row r="227" spans="1:18" x14ac:dyDescent="0.25">
      <c r="A227">
        <v>15</v>
      </c>
      <c r="B227">
        <v>3.6499999999999901</v>
      </c>
      <c r="C227">
        <v>228000</v>
      </c>
      <c r="D227">
        <v>-140.63719298245601</v>
      </c>
      <c r="E227">
        <v>20438.331228070099</v>
      </c>
      <c r="F227">
        <v>659.51117808556899</v>
      </c>
      <c r="G227" s="1">
        <v>-6.9552631578947297E-2</v>
      </c>
      <c r="H227">
        <v>28.010482456140299</v>
      </c>
      <c r="I227">
        <v>1219.1842105263099</v>
      </c>
      <c r="J227">
        <v>1219.17937295775</v>
      </c>
      <c r="K227">
        <f t="shared" si="24"/>
        <v>-0.62505419103313786</v>
      </c>
      <c r="L227">
        <f t="shared" si="25"/>
        <v>-3.0912280701754356E-4</v>
      </c>
      <c r="M227">
        <f t="shared" si="26"/>
        <v>2.3277878965292444</v>
      </c>
      <c r="N227">
        <f t="shared" si="27"/>
        <v>49.503559998917062</v>
      </c>
      <c r="O227">
        <f t="shared" si="28"/>
        <v>0.22001582221740917</v>
      </c>
      <c r="P227">
        <f t="shared" si="29"/>
        <v>334.02174601582283</v>
      </c>
      <c r="Q227">
        <f t="shared" si="30"/>
        <v>1.4845410934036569</v>
      </c>
      <c r="R227">
        <f t="shared" si="31"/>
        <v>0.22231968810910699</v>
      </c>
    </row>
    <row r="228" spans="1:18" x14ac:dyDescent="0.25">
      <c r="A228">
        <v>15</v>
      </c>
      <c r="B228">
        <v>3.66</v>
      </c>
      <c r="C228">
        <v>228000</v>
      </c>
      <c r="D228">
        <v>-140.26964912280701</v>
      </c>
      <c r="E228">
        <v>20333.0567017543</v>
      </c>
      <c r="F228">
        <v>657.48223671899495</v>
      </c>
      <c r="G228" s="1">
        <v>3.18245614035087E-2</v>
      </c>
      <c r="H228">
        <v>27.917894736842101</v>
      </c>
      <c r="I228">
        <v>1210.3211929824499</v>
      </c>
      <c r="J228">
        <v>1210.32018017974</v>
      </c>
      <c r="K228">
        <f t="shared" si="24"/>
        <v>-0.62342066276803121</v>
      </c>
      <c r="L228">
        <f t="shared" si="25"/>
        <v>1.4144249512670532E-4</v>
      </c>
      <c r="M228">
        <f t="shared" si="26"/>
        <v>2.3193113853349279</v>
      </c>
      <c r="N228">
        <f t="shared" si="27"/>
        <v>49.081955023962706</v>
      </c>
      <c r="O228">
        <f t="shared" si="28"/>
        <v>0.21814202232872315</v>
      </c>
      <c r="P228">
        <f t="shared" si="29"/>
        <v>330.68857381960106</v>
      </c>
      <c r="Q228">
        <f t="shared" si="30"/>
        <v>1.4697269947537825</v>
      </c>
      <c r="R228">
        <f t="shared" si="31"/>
        <v>0.22822612085778274</v>
      </c>
    </row>
    <row r="229" spans="1:18" x14ac:dyDescent="0.25">
      <c r="A229">
        <v>15</v>
      </c>
      <c r="B229">
        <v>3.6699999999999902</v>
      </c>
      <c r="C229">
        <v>228000</v>
      </c>
      <c r="D229">
        <v>-139.610175438596</v>
      </c>
      <c r="E229">
        <v>20144.049122806999</v>
      </c>
      <c r="F229">
        <v>653.04803681132705</v>
      </c>
      <c r="G229" s="1">
        <v>-4.1789473684210501E-2</v>
      </c>
      <c r="H229">
        <v>27.7289561403508</v>
      </c>
      <c r="I229">
        <v>1196.1331228070101</v>
      </c>
      <c r="J229">
        <v>1196.1313764469</v>
      </c>
      <c r="K229">
        <f t="shared" si="24"/>
        <v>-0.6204896686159822</v>
      </c>
      <c r="L229">
        <f t="shared" si="25"/>
        <v>-1.8573099415204668E-4</v>
      </c>
      <c r="M229">
        <f t="shared" si="26"/>
        <v>2.3056771700469261</v>
      </c>
      <c r="N229">
        <f t="shared" si="27"/>
        <v>48.485625166964674</v>
      </c>
      <c r="O229">
        <f t="shared" si="28"/>
        <v>0.21549166740873188</v>
      </c>
      <c r="P229">
        <f t="shared" si="29"/>
        <v>325.92135598008264</v>
      </c>
      <c r="Q229">
        <f t="shared" si="30"/>
        <v>1.4485393599114784</v>
      </c>
      <c r="R229">
        <f t="shared" si="31"/>
        <v>0.24539961013667044</v>
      </c>
    </row>
    <row r="230" spans="1:18" x14ac:dyDescent="0.25">
      <c r="A230">
        <v>15</v>
      </c>
      <c r="B230">
        <v>3.68</v>
      </c>
      <c r="C230">
        <v>228000</v>
      </c>
      <c r="D230">
        <v>-139.165350877192</v>
      </c>
      <c r="E230">
        <v>20021.986245614</v>
      </c>
      <c r="F230">
        <v>654.99136084179497</v>
      </c>
      <c r="G230">
        <v>0.113745614035087</v>
      </c>
      <c r="H230">
        <v>27.677157894736801</v>
      </c>
      <c r="I230">
        <v>1190.64817543859</v>
      </c>
      <c r="J230">
        <v>1190.63523737388</v>
      </c>
      <c r="K230">
        <f t="shared" si="24"/>
        <v>-0.6185126705652978</v>
      </c>
      <c r="L230">
        <f t="shared" si="25"/>
        <v>5.0553606237816438E-4</v>
      </c>
      <c r="M230">
        <f t="shared" si="26"/>
        <v>2.3003846783996704</v>
      </c>
      <c r="N230">
        <f t="shared" si="27"/>
        <v>48.3659735971316</v>
      </c>
      <c r="O230">
        <f t="shared" si="28"/>
        <v>0.21495988265391822</v>
      </c>
      <c r="P230">
        <f t="shared" si="29"/>
        <v>323.54218406898912</v>
      </c>
      <c r="Q230">
        <f t="shared" si="30"/>
        <v>1.4379652625288406</v>
      </c>
      <c r="R230">
        <f t="shared" si="31"/>
        <v>0.21894346978555393</v>
      </c>
    </row>
    <row r="231" spans="1:18" x14ac:dyDescent="0.25">
      <c r="A231">
        <v>15</v>
      </c>
      <c r="B231">
        <v>3.6899999999999902</v>
      </c>
      <c r="C231">
        <v>228000</v>
      </c>
      <c r="D231">
        <v>-138.62492982456101</v>
      </c>
      <c r="E231">
        <v>19869.789473684199</v>
      </c>
      <c r="F231">
        <v>652.91830481963495</v>
      </c>
      <c r="G231" s="1">
        <v>-1.9140350877192899E-2</v>
      </c>
      <c r="H231">
        <v>27.475385964912199</v>
      </c>
      <c r="I231">
        <v>1174.5586315789401</v>
      </c>
      <c r="J231">
        <v>1174.55826522591</v>
      </c>
      <c r="K231">
        <f t="shared" si="24"/>
        <v>-0.61611079922027112</v>
      </c>
      <c r="L231">
        <f t="shared" si="25"/>
        <v>-8.5068226120857328E-5</v>
      </c>
      <c r="M231">
        <f t="shared" si="26"/>
        <v>2.2847889584806929</v>
      </c>
      <c r="N231">
        <f t="shared" si="27"/>
        <v>47.951932258109032</v>
      </c>
      <c r="O231">
        <f t="shared" si="28"/>
        <v>0.21311969892492902</v>
      </c>
      <c r="P231">
        <f t="shared" si="29"/>
        <v>318.30847296095203</v>
      </c>
      <c r="Q231">
        <f t="shared" si="30"/>
        <v>1.4147043242708979</v>
      </c>
      <c r="R231">
        <f t="shared" si="31"/>
        <v>0.21062768031177551</v>
      </c>
    </row>
    <row r="232" spans="1:18" x14ac:dyDescent="0.25">
      <c r="A232">
        <v>15</v>
      </c>
      <c r="B232">
        <v>3.7</v>
      </c>
      <c r="C232">
        <v>228000</v>
      </c>
      <c r="D232">
        <v>-138.217526315789</v>
      </c>
      <c r="E232">
        <v>19753.990736842101</v>
      </c>
      <c r="F232">
        <v>649.90615598614704</v>
      </c>
      <c r="G232" s="1">
        <v>-6.07456140350877E-2</v>
      </c>
      <c r="H232">
        <v>27.357692982456101</v>
      </c>
      <c r="I232">
        <v>1166.39010526315</v>
      </c>
      <c r="J232">
        <v>1166.38641523353</v>
      </c>
      <c r="K232">
        <f t="shared" si="24"/>
        <v>-0.61430011695906228</v>
      </c>
      <c r="L232">
        <f t="shared" si="25"/>
        <v>-2.69980506822612E-4</v>
      </c>
      <c r="M232">
        <f t="shared" si="26"/>
        <v>2.2768302579225748</v>
      </c>
      <c r="N232">
        <f t="shared" si="27"/>
        <v>47.473057413159019</v>
      </c>
      <c r="O232">
        <f t="shared" si="28"/>
        <v>0.21099136628070675</v>
      </c>
      <c r="P232">
        <f t="shared" si="29"/>
        <v>315.23957168473783</v>
      </c>
      <c r="Q232">
        <f t="shared" si="30"/>
        <v>1.4010647630432793</v>
      </c>
      <c r="R232">
        <f t="shared" si="31"/>
        <v>0.20010526315790345</v>
      </c>
    </row>
    <row r="233" spans="1:18" x14ac:dyDescent="0.25">
      <c r="A233">
        <v>15</v>
      </c>
      <c r="B233">
        <v>3.71</v>
      </c>
      <c r="C233">
        <v>228000</v>
      </c>
      <c r="D233">
        <v>-137.72445614034999</v>
      </c>
      <c r="E233">
        <v>19620.067649122801</v>
      </c>
      <c r="F233">
        <v>652.04182996737597</v>
      </c>
      <c r="G233">
        <v>0.12973684210526301</v>
      </c>
      <c r="H233">
        <v>27.311149122806999</v>
      </c>
      <c r="I233">
        <v>1160.9157543859601</v>
      </c>
      <c r="J233">
        <v>1160.8989227377599</v>
      </c>
      <c r="K233">
        <f t="shared" si="24"/>
        <v>-0.61210869395711109</v>
      </c>
      <c r="L233">
        <f t="shared" si="25"/>
        <v>5.7660818713450228E-4</v>
      </c>
      <c r="M233">
        <f t="shared" si="26"/>
        <v>2.2714809211280449</v>
      </c>
      <c r="N233">
        <f t="shared" si="27"/>
        <v>47.372645502966122</v>
      </c>
      <c r="O233">
        <f t="shared" si="28"/>
        <v>0.21054509112429387</v>
      </c>
      <c r="P233">
        <f t="shared" si="29"/>
        <v>312.91076084575741</v>
      </c>
      <c r="Q233">
        <f t="shared" si="30"/>
        <v>1.3907144926478108</v>
      </c>
      <c r="R233">
        <f t="shared" si="31"/>
        <v>0.1962300194932155</v>
      </c>
    </row>
    <row r="234" spans="1:18" x14ac:dyDescent="0.25">
      <c r="A234">
        <v>15</v>
      </c>
      <c r="B234">
        <v>3.71999999999999</v>
      </c>
      <c r="C234">
        <v>228000</v>
      </c>
      <c r="D234">
        <v>-137.33449122806999</v>
      </c>
      <c r="E234">
        <v>19509.461192982399</v>
      </c>
      <c r="F234">
        <v>648.69871210957695</v>
      </c>
      <c r="G234" s="1">
        <v>6.3210526315789398E-2</v>
      </c>
      <c r="H234">
        <v>27.2736140350877</v>
      </c>
      <c r="I234">
        <v>1157.5574385964901</v>
      </c>
      <c r="J234">
        <v>1157.5534430258499</v>
      </c>
      <c r="K234">
        <f t="shared" si="24"/>
        <v>-0.61037551656919997</v>
      </c>
      <c r="L234">
        <f t="shared" si="25"/>
        <v>2.8093567251461952E-4</v>
      </c>
      <c r="M234">
        <f t="shared" si="26"/>
        <v>2.2681930533125949</v>
      </c>
      <c r="N234">
        <f t="shared" si="27"/>
        <v>46.876713500807931</v>
      </c>
      <c r="O234">
        <f t="shared" si="28"/>
        <v>0.2083409488924797</v>
      </c>
      <c r="P234">
        <f t="shared" si="29"/>
        <v>311.1702803832938</v>
      </c>
      <c r="Q234">
        <f t="shared" si="30"/>
        <v>1.3829790239257502</v>
      </c>
      <c r="R234">
        <f t="shared" si="31"/>
        <v>0.18069005847955438</v>
      </c>
    </row>
    <row r="235" spans="1:18" x14ac:dyDescent="0.25">
      <c r="A235">
        <v>15</v>
      </c>
      <c r="B235">
        <v>3.73</v>
      </c>
      <c r="C235">
        <v>228000</v>
      </c>
      <c r="D235">
        <v>-136.91135087719201</v>
      </c>
      <c r="E235">
        <v>19392.139368421002</v>
      </c>
      <c r="F235">
        <v>647.42136940320404</v>
      </c>
      <c r="G235" s="1">
        <v>4.03245614035087E-2</v>
      </c>
      <c r="H235">
        <v>27.111315789473601</v>
      </c>
      <c r="I235">
        <v>1142.53470175438</v>
      </c>
      <c r="J235">
        <v>1142.5330756841299</v>
      </c>
      <c r="K235">
        <f t="shared" si="24"/>
        <v>-0.60849489278752</v>
      </c>
      <c r="L235">
        <f t="shared" si="25"/>
        <v>1.7922027290448312E-4</v>
      </c>
      <c r="M235">
        <f t="shared" si="26"/>
        <v>2.25342672563304</v>
      </c>
      <c r="N235">
        <f t="shared" si="27"/>
        <v>46.533890806604234</v>
      </c>
      <c r="O235">
        <f t="shared" si="28"/>
        <v>0.2068172924737966</v>
      </c>
      <c r="P235">
        <f t="shared" si="29"/>
        <v>306.3091355721528</v>
      </c>
      <c r="Q235">
        <f t="shared" si="30"/>
        <v>1.3613739358762347</v>
      </c>
      <c r="R235">
        <f t="shared" si="31"/>
        <v>0.21188693957110963</v>
      </c>
    </row>
    <row r="236" spans="1:18" x14ac:dyDescent="0.25">
      <c r="A236">
        <v>15</v>
      </c>
      <c r="B236">
        <v>3.73999999999999</v>
      </c>
      <c r="C236">
        <v>228000</v>
      </c>
      <c r="D236">
        <v>-136.381</v>
      </c>
      <c r="E236">
        <v>19245.7731929824</v>
      </c>
      <c r="F236">
        <v>645.99603198245302</v>
      </c>
      <c r="G236" s="1">
        <v>-4.18947368421052E-2</v>
      </c>
      <c r="H236">
        <v>27.041728070175399</v>
      </c>
      <c r="I236">
        <v>1137.6456140350799</v>
      </c>
      <c r="J236">
        <v>1137.6438588661099</v>
      </c>
      <c r="K236">
        <f t="shared" si="24"/>
        <v>-0.60613777777777778</v>
      </c>
      <c r="L236">
        <f t="shared" si="25"/>
        <v>-1.8619883040935645E-4</v>
      </c>
      <c r="M236">
        <f t="shared" si="26"/>
        <v>2.2486001710052412</v>
      </c>
      <c r="N236">
        <f t="shared" si="27"/>
        <v>46.183479080217936</v>
      </c>
      <c r="O236">
        <f t="shared" si="28"/>
        <v>0.20525990702319083</v>
      </c>
      <c r="P236">
        <f t="shared" si="29"/>
        <v>304.1828499642013</v>
      </c>
      <c r="Q236">
        <f t="shared" si="30"/>
        <v>1.3519237776186723</v>
      </c>
      <c r="R236">
        <f t="shared" si="31"/>
        <v>0.23647563352822121</v>
      </c>
    </row>
    <row r="237" spans="1:18" x14ac:dyDescent="0.25">
      <c r="A237">
        <v>15</v>
      </c>
      <c r="B237">
        <v>3.75</v>
      </c>
      <c r="C237">
        <v>228000</v>
      </c>
      <c r="D237">
        <v>-135.847210526315</v>
      </c>
      <c r="E237">
        <v>19096.7294035087</v>
      </c>
      <c r="F237">
        <v>642.264795727609</v>
      </c>
      <c r="G237" s="1">
        <v>3.1543859649122798E-2</v>
      </c>
      <c r="H237">
        <v>26.932596491228001</v>
      </c>
      <c r="I237">
        <v>1129.0719298245599</v>
      </c>
      <c r="J237">
        <v>1129.0709348094699</v>
      </c>
      <c r="K237">
        <f t="shared" si="24"/>
        <v>-0.60376538011695557</v>
      </c>
      <c r="L237">
        <f t="shared" si="25"/>
        <v>1.4019493177387909E-4</v>
      </c>
      <c r="M237">
        <f t="shared" si="26"/>
        <v>2.2401110387404755</v>
      </c>
      <c r="N237">
        <f t="shared" si="27"/>
        <v>45.672163251741082</v>
      </c>
      <c r="O237">
        <f t="shared" si="28"/>
        <v>0.20298739222996037</v>
      </c>
      <c r="P237">
        <f t="shared" si="29"/>
        <v>301.08558261585864</v>
      </c>
      <c r="Q237">
        <f t="shared" si="30"/>
        <v>1.3381581449593718</v>
      </c>
      <c r="R237">
        <f t="shared" si="31"/>
        <v>0.19242495126711151</v>
      </c>
    </row>
    <row r="238" spans="1:18" x14ac:dyDescent="0.25">
      <c r="A238">
        <v>15</v>
      </c>
      <c r="B238">
        <v>3.75999999999999</v>
      </c>
      <c r="C238">
        <v>228000</v>
      </c>
      <c r="D238">
        <v>-135.51508771929801</v>
      </c>
      <c r="E238">
        <v>19006.502315789399</v>
      </c>
      <c r="F238">
        <v>642.16331622037603</v>
      </c>
      <c r="G238" s="1">
        <v>-4.8043859649122798E-2</v>
      </c>
      <c r="H238">
        <v>26.756657894736801</v>
      </c>
      <c r="I238">
        <v>1113.8292982456101</v>
      </c>
      <c r="J238">
        <v>1113.82699003316</v>
      </c>
      <c r="K238">
        <f t="shared" si="24"/>
        <v>-0.60228927875243554</v>
      </c>
      <c r="L238">
        <f t="shared" si="25"/>
        <v>-2.1352826510721243E-4</v>
      </c>
      <c r="M238">
        <f t="shared" si="26"/>
        <v>2.2249387489652732</v>
      </c>
      <c r="N238">
        <f t="shared" si="27"/>
        <v>45.422371280866585</v>
      </c>
      <c r="O238">
        <f t="shared" si="28"/>
        <v>0.20187720569274037</v>
      </c>
      <c r="P238">
        <f t="shared" si="29"/>
        <v>296.23058245562845</v>
      </c>
      <c r="Q238">
        <f t="shared" si="30"/>
        <v>1.3165803664694598</v>
      </c>
      <c r="R238">
        <f t="shared" si="31"/>
        <v>0.17582066276800018</v>
      </c>
    </row>
    <row r="239" spans="1:18" x14ac:dyDescent="0.25">
      <c r="A239">
        <v>15</v>
      </c>
      <c r="B239">
        <v>3.77</v>
      </c>
      <c r="C239">
        <v>228000</v>
      </c>
      <c r="D239">
        <v>-135.05601754385901</v>
      </c>
      <c r="E239">
        <v>18884.891087719199</v>
      </c>
      <c r="F239">
        <v>644.76321291197303</v>
      </c>
      <c r="G239" s="1">
        <v>-1.82456140350877E-2</v>
      </c>
      <c r="H239">
        <v>26.736570175438501</v>
      </c>
      <c r="I239">
        <v>1111.8196491228</v>
      </c>
      <c r="J239">
        <v>1111.81931622037</v>
      </c>
      <c r="K239">
        <f t="shared" si="24"/>
        <v>-0.60024896686159557</v>
      </c>
      <c r="L239">
        <f t="shared" si="25"/>
        <v>-8.1091617933723111E-5</v>
      </c>
      <c r="M239">
        <f t="shared" si="26"/>
        <v>2.2229306473140364</v>
      </c>
      <c r="N239">
        <f t="shared" si="27"/>
        <v>45.364648517330949</v>
      </c>
      <c r="O239">
        <f t="shared" si="28"/>
        <v>0.20162066007702645</v>
      </c>
      <c r="P239">
        <f t="shared" si="29"/>
        <v>294.91228546959417</v>
      </c>
      <c r="Q239">
        <f t="shared" si="30"/>
        <v>1.3107212687537519</v>
      </c>
      <c r="R239">
        <f t="shared" si="31"/>
        <v>0.22449512670577579</v>
      </c>
    </row>
    <row r="240" spans="1:18" x14ac:dyDescent="0.25">
      <c r="A240">
        <v>15</v>
      </c>
      <c r="B240">
        <v>3.77999999999999</v>
      </c>
      <c r="C240">
        <v>228000</v>
      </c>
      <c r="D240">
        <v>-134.50485964912201</v>
      </c>
      <c r="E240">
        <v>18730.896421052599</v>
      </c>
      <c r="F240">
        <v>639.33915182240798</v>
      </c>
      <c r="G240" s="1">
        <v>-9.2921052631578904E-2</v>
      </c>
      <c r="H240">
        <v>26.665938596491198</v>
      </c>
      <c r="I240">
        <v>1106.7208421052601</v>
      </c>
      <c r="J240">
        <v>1106.71220778324</v>
      </c>
      <c r="K240">
        <f t="shared" si="24"/>
        <v>-0.59779937621832002</v>
      </c>
      <c r="L240">
        <f t="shared" si="25"/>
        <v>-4.1298245614035069E-4</v>
      </c>
      <c r="M240">
        <f t="shared" si="26"/>
        <v>2.2178276078734345</v>
      </c>
      <c r="N240">
        <f t="shared" si="27"/>
        <v>44.745328505809702</v>
      </c>
      <c r="O240">
        <f t="shared" si="28"/>
        <v>0.19886812669248757</v>
      </c>
      <c r="P240">
        <f t="shared" si="29"/>
        <v>292.78100735006427</v>
      </c>
      <c r="Q240">
        <f t="shared" si="30"/>
        <v>1.3012489215558412</v>
      </c>
      <c r="R240">
        <f t="shared" si="31"/>
        <v>0.18185575048733621</v>
      </c>
    </row>
    <row r="241" spans="1:18" x14ac:dyDescent="0.25">
      <c r="A241">
        <v>15</v>
      </c>
      <c r="B241">
        <v>3.79</v>
      </c>
      <c r="C241">
        <v>228000</v>
      </c>
      <c r="D241">
        <v>-134.237666666666</v>
      </c>
      <c r="E241">
        <v>18658.2442105263</v>
      </c>
      <c r="F241">
        <v>638.49305841520595</v>
      </c>
      <c r="G241" s="1">
        <v>7.16052631578947E-2</v>
      </c>
      <c r="H241">
        <v>26.5429122807017</v>
      </c>
      <c r="I241">
        <v>1097.13968421052</v>
      </c>
      <c r="J241">
        <v>1097.13455689681</v>
      </c>
      <c r="K241">
        <f t="shared" si="24"/>
        <v>-0.59661185185184884</v>
      </c>
      <c r="L241">
        <f t="shared" si="25"/>
        <v>3.1824561403508757E-4</v>
      </c>
      <c r="M241">
        <f t="shared" si="26"/>
        <v>2.2082065968267051</v>
      </c>
      <c r="N241">
        <f t="shared" si="27"/>
        <v>44.450613572392697</v>
      </c>
      <c r="O241">
        <f t="shared" si="28"/>
        <v>0.19755828254396754</v>
      </c>
      <c r="P241">
        <f t="shared" si="29"/>
        <v>289.48141342923748</v>
      </c>
      <c r="Q241">
        <f t="shared" si="30"/>
        <v>1.2865840596854998</v>
      </c>
      <c r="R241">
        <f t="shared" si="31"/>
        <v>0.19688888888889072</v>
      </c>
    </row>
    <row r="242" spans="1:18" x14ac:dyDescent="0.25">
      <c r="A242">
        <v>15</v>
      </c>
      <c r="B242">
        <v>3.7999999999999901</v>
      </c>
      <c r="C242">
        <v>228000</v>
      </c>
      <c r="D242">
        <v>-133.61885964912199</v>
      </c>
      <c r="E242">
        <v>18491.277614035</v>
      </c>
      <c r="F242">
        <v>637.27796010310703</v>
      </c>
      <c r="G242" s="1">
        <v>-4.2719298245613997E-2</v>
      </c>
      <c r="H242">
        <v>26.4994736842105</v>
      </c>
      <c r="I242">
        <v>1092.3876842105201</v>
      </c>
      <c r="J242">
        <v>1092.3858592720801</v>
      </c>
      <c r="K242">
        <f t="shared" si="24"/>
        <v>-0.5938615984405422</v>
      </c>
      <c r="L242">
        <f t="shared" si="25"/>
        <v>-1.8986354775828444E-4</v>
      </c>
      <c r="M242">
        <f t="shared" si="26"/>
        <v>2.2034192461419995</v>
      </c>
      <c r="N242">
        <f t="shared" si="27"/>
        <v>44.132822721822045</v>
      </c>
      <c r="O242">
        <f t="shared" si="28"/>
        <v>0.19614587876365353</v>
      </c>
      <c r="P242">
        <f t="shared" si="29"/>
        <v>287.46996296633762</v>
      </c>
      <c r="Q242">
        <f t="shared" si="30"/>
        <v>1.2776442798503893</v>
      </c>
      <c r="R242">
        <f t="shared" si="31"/>
        <v>0.22192202729043856</v>
      </c>
    </row>
    <row r="243" spans="1:18" x14ac:dyDescent="0.25">
      <c r="A243">
        <v>15</v>
      </c>
      <c r="B243">
        <v>3.81</v>
      </c>
      <c r="C243">
        <v>228000</v>
      </c>
      <c r="D243">
        <v>-133.23901754385901</v>
      </c>
      <c r="E243">
        <v>18387.606596491201</v>
      </c>
      <c r="F243">
        <v>634.97080043828396</v>
      </c>
      <c r="G243" s="1">
        <v>-7.5605263157894703E-2</v>
      </c>
      <c r="H243">
        <v>26.3598157894736</v>
      </c>
      <c r="I243">
        <v>1082.2550526315699</v>
      </c>
      <c r="J243">
        <v>1082.2493364757599</v>
      </c>
      <c r="K243">
        <f t="shared" si="24"/>
        <v>-0.59217341130604007</v>
      </c>
      <c r="L243">
        <f t="shared" si="25"/>
        <v>-3.3602339181286537E-4</v>
      </c>
      <c r="M243">
        <f t="shared" si="26"/>
        <v>2.1931763394994737</v>
      </c>
      <c r="N243">
        <f t="shared" si="27"/>
        <v>43.742520404122594</v>
      </c>
      <c r="O243">
        <f t="shared" si="28"/>
        <v>0.19441120179610041</v>
      </c>
      <c r="P243">
        <f t="shared" si="29"/>
        <v>284.05494395689237</v>
      </c>
      <c r="Q243">
        <f t="shared" si="30"/>
        <v>1.2624664175861884</v>
      </c>
      <c r="R243">
        <f t="shared" si="31"/>
        <v>0.19605068226111172</v>
      </c>
    </row>
    <row r="244" spans="1:18" x14ac:dyDescent="0.25">
      <c r="A244">
        <v>15</v>
      </c>
      <c r="B244">
        <v>3.8199999999999901</v>
      </c>
      <c r="C244">
        <v>228000</v>
      </c>
      <c r="D244">
        <v>-132.736631578947</v>
      </c>
      <c r="E244">
        <v>18255.961684210499</v>
      </c>
      <c r="F244">
        <v>636.94832128531903</v>
      </c>
      <c r="G244" s="1">
        <v>-4.8500000000000001E-2</v>
      </c>
      <c r="H244">
        <v>26.275578947368398</v>
      </c>
      <c r="I244">
        <v>1073.1303157894699</v>
      </c>
      <c r="J244">
        <v>1073.1279635394701</v>
      </c>
      <c r="K244">
        <f t="shared" si="24"/>
        <v>-0.58994058479531997</v>
      </c>
      <c r="L244">
        <f t="shared" si="25"/>
        <v>-2.1555555555555556E-4</v>
      </c>
      <c r="M244">
        <f t="shared" si="26"/>
        <v>2.1839111864211471</v>
      </c>
      <c r="N244">
        <f t="shared" si="27"/>
        <v>43.649318911578789</v>
      </c>
      <c r="O244">
        <f t="shared" si="28"/>
        <v>0.19399697294035018</v>
      </c>
      <c r="P244">
        <f t="shared" si="29"/>
        <v>280.92355066478348</v>
      </c>
      <c r="Q244">
        <f t="shared" si="30"/>
        <v>1.2485491140657043</v>
      </c>
      <c r="R244">
        <f t="shared" si="31"/>
        <v>0.20269005847955418</v>
      </c>
    </row>
    <row r="245" spans="1:18" x14ac:dyDescent="0.25">
      <c r="A245">
        <v>15</v>
      </c>
      <c r="B245">
        <v>3.83</v>
      </c>
      <c r="C245">
        <v>228000</v>
      </c>
      <c r="D245">
        <v>-132.32691228070101</v>
      </c>
      <c r="E245">
        <v>18147.457684210502</v>
      </c>
      <c r="F245">
        <v>637.04597046599099</v>
      </c>
      <c r="G245">
        <v>-0.12675438596491201</v>
      </c>
      <c r="H245">
        <v>26.209982456140299</v>
      </c>
      <c r="I245">
        <v>1068.99014035087</v>
      </c>
      <c r="J245">
        <v>1068.97407367651</v>
      </c>
      <c r="K245">
        <f t="shared" si="24"/>
        <v>-0.58811961013644898</v>
      </c>
      <c r="L245">
        <f t="shared" si="25"/>
        <v>-5.6335282651072004E-4</v>
      </c>
      <c r="M245">
        <f t="shared" si="26"/>
        <v>2.1796943112391496</v>
      </c>
      <c r="N245">
        <f t="shared" si="27"/>
        <v>43.42833958006333</v>
      </c>
      <c r="O245">
        <f t="shared" si="28"/>
        <v>0.19301484257805923</v>
      </c>
      <c r="P245">
        <f t="shared" si="29"/>
        <v>279.10550226540732</v>
      </c>
      <c r="Q245">
        <f t="shared" si="30"/>
        <v>1.2404688989573658</v>
      </c>
      <c r="R245">
        <f t="shared" si="31"/>
        <v>0.18492007797266657</v>
      </c>
    </row>
    <row r="246" spans="1:18" x14ac:dyDescent="0.25">
      <c r="A246">
        <v>15</v>
      </c>
      <c r="B246">
        <v>3.8399999999999901</v>
      </c>
      <c r="C246">
        <v>228000</v>
      </c>
      <c r="D246">
        <v>-131.90449122806999</v>
      </c>
      <c r="E246">
        <v>18034.682666666598</v>
      </c>
      <c r="F246">
        <v>635.88786053062302</v>
      </c>
      <c r="G246" s="1">
        <v>-2.81403508771929E-2</v>
      </c>
      <c r="H246">
        <v>26.1316754385964</v>
      </c>
      <c r="I246">
        <v>1063.13677192982</v>
      </c>
      <c r="J246">
        <v>1063.1359800504699</v>
      </c>
      <c r="K246">
        <f t="shared" si="24"/>
        <v>-0.58624218323586663</v>
      </c>
      <c r="L246">
        <f t="shared" si="25"/>
        <v>-1.2506822612085732E-4</v>
      </c>
      <c r="M246">
        <f t="shared" si="26"/>
        <v>2.1737185465667097</v>
      </c>
      <c r="N246">
        <f t="shared" si="27"/>
        <v>43.123905472183317</v>
      </c>
      <c r="O246">
        <f t="shared" si="28"/>
        <v>0.19166180209859252</v>
      </c>
      <c r="P246">
        <f t="shared" si="29"/>
        <v>276.85832813814392</v>
      </c>
      <c r="Q246">
        <f t="shared" si="30"/>
        <v>1.2304814583917507</v>
      </c>
      <c r="R246">
        <f t="shared" si="31"/>
        <v>0.19121247563355631</v>
      </c>
    </row>
    <row r="247" spans="1:18" x14ac:dyDescent="0.25">
      <c r="A247">
        <v>15</v>
      </c>
      <c r="B247">
        <v>3.85</v>
      </c>
      <c r="C247">
        <v>228000</v>
      </c>
      <c r="D247">
        <v>-131.46645614035</v>
      </c>
      <c r="E247">
        <v>17916.2659649122</v>
      </c>
      <c r="F247">
        <v>632.83687480947594</v>
      </c>
      <c r="G247">
        <v>-0.11073684210526299</v>
      </c>
      <c r="H247">
        <v>26.0070175438596</v>
      </c>
      <c r="I247">
        <v>1051.5437192982399</v>
      </c>
      <c r="J247">
        <v>1051.5314566500399</v>
      </c>
      <c r="K247">
        <f t="shared" si="24"/>
        <v>-0.58429536062377785</v>
      </c>
      <c r="L247">
        <f t="shared" si="25"/>
        <v>-4.9216374269005778E-4</v>
      </c>
      <c r="M247">
        <f t="shared" si="26"/>
        <v>2.1618343232832413</v>
      </c>
      <c r="N247">
        <f t="shared" si="27"/>
        <v>42.694341360059092</v>
      </c>
      <c r="O247">
        <f t="shared" si="28"/>
        <v>0.18975262826692929</v>
      </c>
      <c r="P247">
        <f t="shared" si="29"/>
        <v>273.12505367533504</v>
      </c>
      <c r="Q247">
        <f t="shared" si="30"/>
        <v>1.2138891274459336</v>
      </c>
      <c r="R247">
        <f t="shared" si="31"/>
        <v>0.20684990253422278</v>
      </c>
    </row>
    <row r="248" spans="1:18" x14ac:dyDescent="0.25">
      <c r="A248">
        <v>15</v>
      </c>
      <c r="B248">
        <v>3.8599999999999901</v>
      </c>
      <c r="C248">
        <v>228000</v>
      </c>
      <c r="D248">
        <v>-130.97366666666599</v>
      </c>
      <c r="E248">
        <v>17784.683789473602</v>
      </c>
      <c r="F248">
        <v>630.58242936257295</v>
      </c>
      <c r="G248" s="1">
        <v>1.0535087719298199E-2</v>
      </c>
      <c r="H248">
        <v>25.863763157894699</v>
      </c>
      <c r="I248">
        <v>1043.17140350877</v>
      </c>
      <c r="J248">
        <v>1043.17129252069</v>
      </c>
      <c r="K248">
        <f t="shared" si="24"/>
        <v>-0.58210518518518217</v>
      </c>
      <c r="L248">
        <f t="shared" si="25"/>
        <v>4.6822612085769778E-5</v>
      </c>
      <c r="M248">
        <f t="shared" si="26"/>
        <v>2.1532109392551084</v>
      </c>
      <c r="N248">
        <f t="shared" si="27"/>
        <v>42.322104577476992</v>
      </c>
      <c r="O248">
        <f t="shared" si="28"/>
        <v>0.18809824256656441</v>
      </c>
      <c r="P248">
        <f t="shared" si="29"/>
        <v>270.25163018670793</v>
      </c>
      <c r="Q248">
        <f t="shared" si="30"/>
        <v>1.2011183563853685</v>
      </c>
      <c r="R248">
        <f t="shared" si="31"/>
        <v>0.1868732943468952</v>
      </c>
    </row>
    <row r="249" spans="1:18" x14ac:dyDescent="0.25">
      <c r="A249">
        <v>15</v>
      </c>
      <c r="B249">
        <v>3.87</v>
      </c>
      <c r="C249">
        <v>228000</v>
      </c>
      <c r="D249">
        <v>-130.62552631578899</v>
      </c>
      <c r="E249">
        <v>17690.677192982399</v>
      </c>
      <c r="F249">
        <v>627.64906770544906</v>
      </c>
      <c r="G249" s="1">
        <v>2.0271929824561399E-2</v>
      </c>
      <c r="H249">
        <v>25.808377192982402</v>
      </c>
      <c r="I249">
        <v>1037.18228070175</v>
      </c>
      <c r="J249">
        <v>1037.1818697506101</v>
      </c>
      <c r="K249">
        <f t="shared" si="24"/>
        <v>-0.58055789473683994</v>
      </c>
      <c r="L249">
        <f t="shared" si="25"/>
        <v>9.0097465886939556E-5</v>
      </c>
      <c r="M249">
        <f t="shared" si="26"/>
        <v>2.1470209652774961</v>
      </c>
      <c r="N249">
        <f t="shared" si="27"/>
        <v>41.907809206541344</v>
      </c>
      <c r="O249">
        <f t="shared" si="28"/>
        <v>0.18625692980685041</v>
      </c>
      <c r="P249">
        <f t="shared" si="29"/>
        <v>268.00565109834884</v>
      </c>
      <c r="Q249">
        <f t="shared" si="30"/>
        <v>1.1911362271037726</v>
      </c>
      <c r="R249">
        <f t="shared" si="31"/>
        <v>0.16809746588688487</v>
      </c>
    </row>
    <row r="250" spans="1:18" x14ac:dyDescent="0.25">
      <c r="A250">
        <v>15</v>
      </c>
      <c r="B250">
        <v>3.8799999999999901</v>
      </c>
      <c r="C250">
        <v>228000</v>
      </c>
      <c r="D250">
        <v>-130.217228070175</v>
      </c>
      <c r="E250">
        <v>17586.7477894736</v>
      </c>
      <c r="F250">
        <v>630.22130319359303</v>
      </c>
      <c r="G250" s="1">
        <v>1.07719298245614E-2</v>
      </c>
      <c r="H250">
        <v>25.772807017543801</v>
      </c>
      <c r="I250">
        <v>1035.2014385964901</v>
      </c>
      <c r="J250">
        <v>1035.2013225620101</v>
      </c>
      <c r="K250">
        <f t="shared" si="24"/>
        <v>-0.57874323586744447</v>
      </c>
      <c r="L250">
        <f t="shared" si="25"/>
        <v>4.7875243664717335E-5</v>
      </c>
      <c r="M250">
        <f t="shared" si="26"/>
        <v>2.1449697626426039</v>
      </c>
      <c r="N250">
        <f t="shared" si="27"/>
        <v>41.862930651078507</v>
      </c>
      <c r="O250">
        <f t="shared" si="28"/>
        <v>0.18605746956034891</v>
      </c>
      <c r="P250">
        <f t="shared" si="29"/>
        <v>266.80446457783836</v>
      </c>
      <c r="Q250">
        <f t="shared" si="30"/>
        <v>1.1857976203459482</v>
      </c>
      <c r="R250">
        <f t="shared" si="31"/>
        <v>0.17195711500977412</v>
      </c>
    </row>
    <row r="251" spans="1:18" x14ac:dyDescent="0.25">
      <c r="A251">
        <v>15</v>
      </c>
      <c r="B251">
        <v>3.89</v>
      </c>
      <c r="C251">
        <v>228000</v>
      </c>
      <c r="D251">
        <v>-129.851719298245</v>
      </c>
      <c r="E251">
        <v>17490.319578947299</v>
      </c>
      <c r="F251">
        <v>628.85057423699197</v>
      </c>
      <c r="G251" s="1">
        <v>-9.7500000000000003E-2</v>
      </c>
      <c r="H251">
        <v>25.718149122806999</v>
      </c>
      <c r="I251">
        <v>1028.47975438596</v>
      </c>
      <c r="J251">
        <v>1028.47024813596</v>
      </c>
      <c r="K251">
        <f t="shared" si="24"/>
        <v>-0.57711875243664446</v>
      </c>
      <c r="L251">
        <f t="shared" si="25"/>
        <v>-4.3333333333333337E-4</v>
      </c>
      <c r="M251">
        <f t="shared" si="26"/>
        <v>2.1379946516781247</v>
      </c>
      <c r="N251">
        <f t="shared" si="27"/>
        <v>41.557389538596226</v>
      </c>
      <c r="O251">
        <f t="shared" si="28"/>
        <v>0.18469950906042767</v>
      </c>
      <c r="P251">
        <f t="shared" si="29"/>
        <v>264.38823859536245</v>
      </c>
      <c r="Q251">
        <f t="shared" si="30"/>
        <v>1.1750588382016109</v>
      </c>
      <c r="R251">
        <f t="shared" si="31"/>
        <v>0.17266666666666525</v>
      </c>
    </row>
    <row r="252" spans="1:18" x14ac:dyDescent="0.25">
      <c r="A252">
        <v>15</v>
      </c>
      <c r="B252">
        <v>3.8999999999999901</v>
      </c>
      <c r="C252">
        <v>228000</v>
      </c>
      <c r="D252">
        <v>-129.44022807017501</v>
      </c>
      <c r="E252">
        <v>17381.337263157799</v>
      </c>
      <c r="F252">
        <v>626.56462029885995</v>
      </c>
      <c r="G252" s="1">
        <v>1.95263157894736E-2</v>
      </c>
      <c r="H252">
        <v>25.675649122806998</v>
      </c>
      <c r="I252">
        <v>1026.16294736842</v>
      </c>
      <c r="J252">
        <v>1026.1625660914101</v>
      </c>
      <c r="K252">
        <f t="shared" si="24"/>
        <v>-0.57528990253411116</v>
      </c>
      <c r="L252">
        <f t="shared" si="25"/>
        <v>8.6783625730993779E-5</v>
      </c>
      <c r="M252">
        <f t="shared" si="26"/>
        <v>2.1355852149999333</v>
      </c>
      <c r="N252">
        <f t="shared" si="27"/>
        <v>41.194255114981139</v>
      </c>
      <c r="O252">
        <f t="shared" si="28"/>
        <v>0.18308557828880506</v>
      </c>
      <c r="P252">
        <f t="shared" si="29"/>
        <v>263.11860669010582</v>
      </c>
      <c r="Q252">
        <f t="shared" si="30"/>
        <v>1.1694160297338037</v>
      </c>
      <c r="R252">
        <f t="shared" si="31"/>
        <v>0.19305653021444141</v>
      </c>
    </row>
    <row r="253" spans="1:18" x14ac:dyDescent="0.25">
      <c r="A253">
        <v>15</v>
      </c>
      <c r="B253">
        <v>3.91</v>
      </c>
      <c r="C253">
        <v>228000</v>
      </c>
      <c r="D253">
        <v>-128.98296491228001</v>
      </c>
      <c r="E253">
        <v>17266.126736842099</v>
      </c>
      <c r="F253">
        <v>629.52149927947505</v>
      </c>
      <c r="G253" s="1">
        <v>7.8157894736841996E-3</v>
      </c>
      <c r="H253">
        <v>25.513438596491198</v>
      </c>
      <c r="I253">
        <v>1017.08245614035</v>
      </c>
      <c r="J253">
        <v>1017.08239505378</v>
      </c>
      <c r="K253">
        <f t="shared" si="24"/>
        <v>-0.57325762183235562</v>
      </c>
      <c r="L253">
        <f t="shared" si="25"/>
        <v>3.4736842105263106E-5</v>
      </c>
      <c r="M253">
        <f t="shared" si="26"/>
        <v>2.1261153477022097</v>
      </c>
      <c r="N253">
        <f t="shared" si="27"/>
        <v>41.177222760151686</v>
      </c>
      <c r="O253">
        <f t="shared" si="28"/>
        <v>0.1830098789340075</v>
      </c>
      <c r="P253">
        <f t="shared" si="29"/>
        <v>260.1233746940614</v>
      </c>
      <c r="Q253">
        <f t="shared" si="30"/>
        <v>1.1561038875291618</v>
      </c>
      <c r="R253">
        <f t="shared" si="31"/>
        <v>0.20285380116955559</v>
      </c>
    </row>
    <row r="254" spans="1:18" x14ac:dyDescent="0.25">
      <c r="A254">
        <v>15</v>
      </c>
      <c r="B254">
        <v>3.9199999999999902</v>
      </c>
      <c r="C254">
        <v>228000</v>
      </c>
      <c r="D254">
        <v>-128.52738596491201</v>
      </c>
      <c r="E254">
        <v>17145.669333333299</v>
      </c>
      <c r="F254">
        <v>626.38039035980898</v>
      </c>
      <c r="G254">
        <v>0.10628947368421</v>
      </c>
      <c r="H254">
        <v>25.403412280701701</v>
      </c>
      <c r="I254">
        <v>1005.1718245613999</v>
      </c>
      <c r="J254">
        <v>1005.16052710918</v>
      </c>
      <c r="K254">
        <f t="shared" si="24"/>
        <v>-0.57123282651072005</v>
      </c>
      <c r="L254">
        <f t="shared" si="25"/>
        <v>4.7239766081871111E-4</v>
      </c>
      <c r="M254">
        <f t="shared" si="26"/>
        <v>2.1136296580489211</v>
      </c>
      <c r="N254">
        <f t="shared" si="27"/>
        <v>40.762988752070243</v>
      </c>
      <c r="O254">
        <f t="shared" si="28"/>
        <v>0.18116883889808996</v>
      </c>
      <c r="P254">
        <f t="shared" si="29"/>
        <v>256.41850181356693</v>
      </c>
      <c r="Q254">
        <f t="shared" si="30"/>
        <v>1.1396377858380753</v>
      </c>
      <c r="R254">
        <f t="shared" si="31"/>
        <v>0.19171929824556272</v>
      </c>
    </row>
    <row r="255" spans="1:18" x14ac:dyDescent="0.25">
      <c r="A255">
        <v>15</v>
      </c>
      <c r="B255">
        <v>3.93</v>
      </c>
      <c r="C255">
        <v>228000</v>
      </c>
      <c r="D255">
        <v>-128.12022807017499</v>
      </c>
      <c r="E255">
        <v>17037.776842105199</v>
      </c>
      <c r="F255">
        <v>622.98400135149097</v>
      </c>
      <c r="G255" s="1">
        <v>-1.06315789473684E-2</v>
      </c>
      <c r="H255">
        <v>25.422043859649101</v>
      </c>
      <c r="I255">
        <v>1007.17431578947</v>
      </c>
      <c r="J255">
        <v>1007.174202759</v>
      </c>
      <c r="K255">
        <f t="shared" si="24"/>
        <v>-0.56942323586744437</v>
      </c>
      <c r="L255">
        <f t="shared" si="25"/>
        <v>-4.7251461988304002E-5</v>
      </c>
      <c r="M255">
        <f t="shared" si="26"/>
        <v>2.1157339843178877</v>
      </c>
      <c r="N255">
        <f t="shared" si="27"/>
        <v>40.335903848616113</v>
      </c>
      <c r="O255">
        <f t="shared" si="28"/>
        <v>0.17927068377162717</v>
      </c>
      <c r="P255">
        <f t="shared" si="29"/>
        <v>256.27842309389314</v>
      </c>
      <c r="Q255">
        <f t="shared" si="30"/>
        <v>1.1390152137506362</v>
      </c>
      <c r="R255">
        <f t="shared" si="31"/>
        <v>0.17419103313844869</v>
      </c>
    </row>
    <row r="256" spans="1:18" x14ac:dyDescent="0.25">
      <c r="A256">
        <v>15</v>
      </c>
      <c r="B256">
        <v>3.9399999999999902</v>
      </c>
      <c r="C256">
        <v>228000</v>
      </c>
      <c r="D256">
        <v>-127.743526315789</v>
      </c>
      <c r="E256">
        <v>16941.187508771902</v>
      </c>
      <c r="F256">
        <v>622.77899317913295</v>
      </c>
      <c r="G256" s="1">
        <v>-3.3500000000000002E-2</v>
      </c>
      <c r="H256">
        <v>25.319245614035001</v>
      </c>
      <c r="I256">
        <v>998.34708771929797</v>
      </c>
      <c r="J256">
        <v>998.34596546929799</v>
      </c>
      <c r="K256">
        <f t="shared" si="24"/>
        <v>-0.56774900584795107</v>
      </c>
      <c r="L256">
        <f t="shared" si="25"/>
        <v>-1.4888888888888889E-4</v>
      </c>
      <c r="M256">
        <f t="shared" si="26"/>
        <v>2.1064420636802059</v>
      </c>
      <c r="N256">
        <f t="shared" si="27"/>
        <v>40.11820667751914</v>
      </c>
      <c r="O256">
        <f t="shared" si="28"/>
        <v>0.17830314078897397</v>
      </c>
      <c r="P256">
        <f t="shared" si="29"/>
        <v>253.3873008805331</v>
      </c>
      <c r="Q256">
        <f t="shared" si="30"/>
        <v>1.1261657816912582</v>
      </c>
      <c r="R256">
        <f t="shared" si="31"/>
        <v>0.17801169590643801</v>
      </c>
    </row>
    <row r="257" spans="1:18" x14ac:dyDescent="0.25">
      <c r="A257">
        <v>15</v>
      </c>
      <c r="B257">
        <v>3.95</v>
      </c>
      <c r="C257">
        <v>228000</v>
      </c>
      <c r="D257">
        <v>-127.31917543859601</v>
      </c>
      <c r="E257">
        <v>16831.528842105199</v>
      </c>
      <c r="F257">
        <v>621.35640774115302</v>
      </c>
      <c r="G257" s="1">
        <v>-5.45350877192982E-2</v>
      </c>
      <c r="H257">
        <v>25.195166666666601</v>
      </c>
      <c r="I257">
        <v>989.28652631578905</v>
      </c>
      <c r="J257">
        <v>989.28355223999597</v>
      </c>
      <c r="K257">
        <f t="shared" si="24"/>
        <v>-0.5658630019493156</v>
      </c>
      <c r="L257">
        <f t="shared" si="25"/>
        <v>-2.4237816764132534E-4</v>
      </c>
      <c r="M257">
        <f t="shared" si="26"/>
        <v>2.0968617040348536</v>
      </c>
      <c r="N257">
        <f t="shared" si="27"/>
        <v>39.824156881342923</v>
      </c>
      <c r="O257">
        <f t="shared" si="28"/>
        <v>0.17699625280596853</v>
      </c>
      <c r="P257">
        <f t="shared" si="29"/>
        <v>250.45153221265718</v>
      </c>
      <c r="Q257">
        <f t="shared" si="30"/>
        <v>1.1131179209451429</v>
      </c>
      <c r="R257">
        <f t="shared" si="31"/>
        <v>0.1943547758283474</v>
      </c>
    </row>
    <row r="258" spans="1:18" x14ac:dyDescent="0.25">
      <c r="A258">
        <v>15</v>
      </c>
      <c r="B258">
        <v>3.96</v>
      </c>
      <c r="C258">
        <v>228000</v>
      </c>
      <c r="D258">
        <v>-126.86892982456099</v>
      </c>
      <c r="E258">
        <v>16714.705964912198</v>
      </c>
      <c r="F258">
        <v>618.98061008279501</v>
      </c>
      <c r="G258" s="1">
        <v>1.0438596491228001E-3</v>
      </c>
      <c r="H258">
        <v>25.137149122806999</v>
      </c>
      <c r="I258">
        <v>985.42575438596396</v>
      </c>
      <c r="J258">
        <v>985.42575329632098</v>
      </c>
      <c r="K258">
        <f t="shared" si="24"/>
        <v>-0.56386191033138222</v>
      </c>
      <c r="L258">
        <f t="shared" si="25"/>
        <v>4.6393762183235555E-6</v>
      </c>
      <c r="M258">
        <f t="shared" si="26"/>
        <v>2.092766116768229</v>
      </c>
      <c r="N258">
        <f t="shared" si="27"/>
        <v>39.471776482169872</v>
      </c>
      <c r="O258">
        <f t="shared" si="28"/>
        <v>0.17543011769853276</v>
      </c>
      <c r="P258">
        <f t="shared" si="29"/>
        <v>248.84488719604064</v>
      </c>
      <c r="Q258">
        <f t="shared" si="30"/>
        <v>1.1059772764268474</v>
      </c>
      <c r="R258">
        <f t="shared" si="31"/>
        <v>0.16883820662786655</v>
      </c>
    </row>
    <row r="259" spans="1:18" x14ac:dyDescent="0.25">
      <c r="A259">
        <v>15</v>
      </c>
      <c r="B259">
        <v>3.96999999999999</v>
      </c>
      <c r="C259">
        <v>228000</v>
      </c>
      <c r="D259">
        <v>-126.559403508771</v>
      </c>
      <c r="E259">
        <v>16636.7265964912</v>
      </c>
      <c r="F259">
        <v>619.44397999507601</v>
      </c>
      <c r="G259" s="1">
        <v>-3.0263157894736799E-3</v>
      </c>
      <c r="H259">
        <v>25.1133947368421</v>
      </c>
      <c r="I259">
        <v>983.11768421052602</v>
      </c>
      <c r="J259">
        <v>983.11767505193905</v>
      </c>
      <c r="K259">
        <f t="shared" ref="K259:K312" si="32">D259/A259^2</f>
        <v>-0.56248623781675999</v>
      </c>
      <c r="L259">
        <f t="shared" ref="L259:L312" si="33">G259/A259^2</f>
        <v>-1.34502923976608E-5</v>
      </c>
      <c r="M259">
        <f t="shared" ref="M259:M312" si="34">SQRT(I259/A259^2)</f>
        <v>2.0903138352468895</v>
      </c>
      <c r="N259">
        <f t="shared" ref="N259:N312" si="35">F259/B259^2</f>
        <v>39.302576629194974</v>
      </c>
      <c r="O259">
        <f t="shared" ref="O259:O312" si="36">N259/A259^2</f>
        <v>0.17467811835197766</v>
      </c>
      <c r="P259">
        <f t="shared" ref="P259:P312" si="37">J259/B259</f>
        <v>247.63669396774347</v>
      </c>
      <c r="Q259">
        <f t="shared" ref="Q259:Q312" si="38">P259/A259^2</f>
        <v>1.1006075287455266</v>
      </c>
      <c r="R259">
        <f t="shared" si="31"/>
        <v>0.16343859649133305</v>
      </c>
    </row>
    <row r="260" spans="1:18" x14ac:dyDescent="0.25">
      <c r="A260">
        <v>15</v>
      </c>
      <c r="B260">
        <v>3.98</v>
      </c>
      <c r="C260">
        <v>228000</v>
      </c>
      <c r="D260">
        <v>-126.13345614035001</v>
      </c>
      <c r="E260">
        <v>16530.0661052631</v>
      </c>
      <c r="F260">
        <v>620.41734735334103</v>
      </c>
      <c r="G260" s="1">
        <v>-5.27719298245614E-2</v>
      </c>
      <c r="H260">
        <v>25.059596491228</v>
      </c>
      <c r="I260">
        <v>978.02831578947303</v>
      </c>
      <c r="J260">
        <v>978.02553091289599</v>
      </c>
      <c r="K260">
        <f t="shared" si="32"/>
        <v>-0.56059313840155556</v>
      </c>
      <c r="L260">
        <f t="shared" si="33"/>
        <v>-2.3454191033138401E-4</v>
      </c>
      <c r="M260">
        <f t="shared" si="34"/>
        <v>2.0848962838999641</v>
      </c>
      <c r="N260">
        <f t="shared" si="35"/>
        <v>39.166772767944053</v>
      </c>
      <c r="O260">
        <f t="shared" si="36"/>
        <v>0.17407454563530692</v>
      </c>
      <c r="P260">
        <f t="shared" si="37"/>
        <v>245.73505801831558</v>
      </c>
      <c r="Q260">
        <f t="shared" si="38"/>
        <v>1.092155813414736</v>
      </c>
      <c r="R260">
        <f t="shared" ref="R260:R311" si="39">(K261-K259)/(B261-B259)</f>
        <v>0.16614424951266735</v>
      </c>
    </row>
    <row r="261" spans="1:18" x14ac:dyDescent="0.25">
      <c r="A261">
        <v>15</v>
      </c>
      <c r="B261">
        <v>3.98999999999999</v>
      </c>
      <c r="C261">
        <v>228000</v>
      </c>
      <c r="D261">
        <v>-125.81175438596399</v>
      </c>
      <c r="E261">
        <v>16445.829192982401</v>
      </c>
      <c r="F261">
        <v>617.23165130809298</v>
      </c>
      <c r="G261" s="1">
        <v>1.13771929824561E-2</v>
      </c>
      <c r="H261">
        <v>24.896201754385899</v>
      </c>
      <c r="I261">
        <v>967.35361403508705</v>
      </c>
      <c r="J261">
        <v>967.35348459456702</v>
      </c>
      <c r="K261">
        <f t="shared" si="32"/>
        <v>-0.55916335282650664</v>
      </c>
      <c r="L261">
        <f t="shared" si="33"/>
        <v>5.0565302144249332E-5</v>
      </c>
      <c r="M261">
        <f t="shared" si="34"/>
        <v>2.0734872547743084</v>
      </c>
      <c r="N261">
        <f t="shared" si="35"/>
        <v>38.770588834749539</v>
      </c>
      <c r="O261">
        <f t="shared" si="36"/>
        <v>0.1723137281544424</v>
      </c>
      <c r="P261">
        <f t="shared" si="37"/>
        <v>242.44448235452867</v>
      </c>
      <c r="Q261">
        <f t="shared" si="38"/>
        <v>1.0775310326867942</v>
      </c>
      <c r="R261">
        <f t="shared" si="39"/>
        <v>0.18614424951266512</v>
      </c>
    </row>
    <row r="262" spans="1:18" x14ac:dyDescent="0.25">
      <c r="A262">
        <v>15</v>
      </c>
      <c r="B262">
        <v>4</v>
      </c>
      <c r="C262">
        <v>228000</v>
      </c>
      <c r="D262">
        <v>-125.295807017543</v>
      </c>
      <c r="E262">
        <v>16314.9258947368</v>
      </c>
      <c r="F262">
        <v>615.88663855924597</v>
      </c>
      <c r="G262" s="1">
        <v>6.4035087719298202E-4</v>
      </c>
      <c r="H262">
        <v>24.852473684210501</v>
      </c>
      <c r="I262">
        <v>962.59056140350799</v>
      </c>
      <c r="J262">
        <v>962.59056099345901</v>
      </c>
      <c r="K262">
        <f t="shared" si="32"/>
        <v>-0.55687025341130225</v>
      </c>
      <c r="L262">
        <f t="shared" si="33"/>
        <v>2.8460038986354758E-6</v>
      </c>
      <c r="M262">
        <f t="shared" si="34"/>
        <v>2.0683762406546058</v>
      </c>
      <c r="N262">
        <f t="shared" si="35"/>
        <v>38.492914909952873</v>
      </c>
      <c r="O262">
        <f t="shared" si="36"/>
        <v>0.17107962182201278</v>
      </c>
      <c r="P262">
        <f t="shared" si="37"/>
        <v>240.64764024836475</v>
      </c>
      <c r="Q262">
        <f t="shared" si="38"/>
        <v>1.0695450677705101</v>
      </c>
      <c r="R262">
        <f t="shared" si="39"/>
        <v>0.1825107212475528</v>
      </c>
    </row>
    <row r="263" spans="1:18" x14ac:dyDescent="0.25">
      <c r="A263">
        <v>15</v>
      </c>
      <c r="B263">
        <v>4.00999999999999</v>
      </c>
      <c r="C263">
        <v>228000</v>
      </c>
      <c r="D263">
        <v>-124.99045614035001</v>
      </c>
      <c r="E263">
        <v>16240.0311578947</v>
      </c>
      <c r="F263">
        <v>617.41703172176096</v>
      </c>
      <c r="G263" s="1">
        <v>-9.7640350877192902E-2</v>
      </c>
      <c r="H263">
        <v>24.778061403508701</v>
      </c>
      <c r="I263">
        <v>958.54845614035003</v>
      </c>
      <c r="J263">
        <v>958.538922502231</v>
      </c>
      <c r="K263">
        <f t="shared" si="32"/>
        <v>-0.55551313840155558</v>
      </c>
      <c r="L263">
        <f t="shared" si="33"/>
        <v>-4.3395711500974625E-4</v>
      </c>
      <c r="M263">
        <f t="shared" si="34"/>
        <v>2.0640289146772575</v>
      </c>
      <c r="N263">
        <f t="shared" si="35"/>
        <v>38.396342791510257</v>
      </c>
      <c r="O263">
        <f t="shared" si="36"/>
        <v>0.17065041240671225</v>
      </c>
      <c r="P263">
        <f t="shared" si="37"/>
        <v>239.03713778110557</v>
      </c>
      <c r="Q263">
        <f t="shared" si="38"/>
        <v>1.0623872790271358</v>
      </c>
      <c r="R263">
        <f t="shared" si="39"/>
        <v>0.12972319688117581</v>
      </c>
    </row>
    <row r="264" spans="1:18" x14ac:dyDescent="0.25">
      <c r="A264">
        <v>15</v>
      </c>
      <c r="B264">
        <v>4.0199999999999898</v>
      </c>
      <c r="C264">
        <v>228000</v>
      </c>
      <c r="D264">
        <v>-124.712052631578</v>
      </c>
      <c r="E264">
        <v>16167.929824561401</v>
      </c>
      <c r="F264">
        <v>614.83375297968598</v>
      </c>
      <c r="G264" s="1">
        <v>5.6885964912280602E-2</v>
      </c>
      <c r="H264">
        <v>24.667254385964899</v>
      </c>
      <c r="I264">
        <v>947.74968421052597</v>
      </c>
      <c r="J264">
        <v>947.746448197522</v>
      </c>
      <c r="K264">
        <f t="shared" si="32"/>
        <v>-0.55427578947368006</v>
      </c>
      <c r="L264">
        <f t="shared" si="33"/>
        <v>2.5282651072124713E-4</v>
      </c>
      <c r="M264">
        <f t="shared" si="34"/>
        <v>2.0523695619243258</v>
      </c>
      <c r="N264">
        <f t="shared" si="35"/>
        <v>38.045701404648966</v>
      </c>
      <c r="O264">
        <f t="shared" si="36"/>
        <v>0.16909200624288429</v>
      </c>
      <c r="P264">
        <f t="shared" si="37"/>
        <v>235.75782293470758</v>
      </c>
      <c r="Q264">
        <f t="shared" si="38"/>
        <v>1.047812546376478</v>
      </c>
      <c r="R264">
        <f t="shared" si="39"/>
        <v>0.16600389863533979</v>
      </c>
    </row>
    <row r="265" spans="1:18" x14ac:dyDescent="0.25">
      <c r="A265">
        <v>15</v>
      </c>
      <c r="B265">
        <v>4.0299999999999896</v>
      </c>
      <c r="C265">
        <v>228000</v>
      </c>
      <c r="D265">
        <v>-124.243438596491</v>
      </c>
      <c r="E265">
        <v>16051.7536842105</v>
      </c>
      <c r="F265">
        <v>615.32164993043796</v>
      </c>
      <c r="G265" s="1">
        <v>-1.56842105263157E-2</v>
      </c>
      <c r="H265">
        <v>24.616377192982402</v>
      </c>
      <c r="I265">
        <v>944.48498245613996</v>
      </c>
      <c r="J265">
        <v>944.48473646167997</v>
      </c>
      <c r="K265">
        <f t="shared" si="32"/>
        <v>-0.55219306042884886</v>
      </c>
      <c r="L265">
        <f t="shared" si="33"/>
        <v>-6.9707602339180895E-5</v>
      </c>
      <c r="M265">
        <f t="shared" si="34"/>
        <v>2.0488316263515651</v>
      </c>
      <c r="N265">
        <f t="shared" si="35"/>
        <v>37.887164500147236</v>
      </c>
      <c r="O265">
        <f t="shared" si="36"/>
        <v>0.16838739777843215</v>
      </c>
      <c r="P265">
        <f t="shared" si="37"/>
        <v>234.36345817907753</v>
      </c>
      <c r="Q265">
        <f t="shared" si="38"/>
        <v>1.041615369684789</v>
      </c>
      <c r="R265">
        <f t="shared" si="39"/>
        <v>0.18948148148123808</v>
      </c>
    </row>
    <row r="266" spans="1:18" x14ac:dyDescent="0.25">
      <c r="A266">
        <v>15</v>
      </c>
      <c r="B266">
        <v>4.04</v>
      </c>
      <c r="C266">
        <v>228000</v>
      </c>
      <c r="D266">
        <v>-123.85938596491199</v>
      </c>
      <c r="E266">
        <v>15953.808561403501</v>
      </c>
      <c r="F266">
        <v>612.66106979839901</v>
      </c>
      <c r="G266" s="1">
        <v>-2.01578947368421E-2</v>
      </c>
      <c r="H266">
        <v>24.509947368420999</v>
      </c>
      <c r="I266">
        <v>937.22445614034996</v>
      </c>
      <c r="J266">
        <v>937.22404979963005</v>
      </c>
      <c r="K266">
        <f t="shared" si="32"/>
        <v>-0.55048615984405336</v>
      </c>
      <c r="L266">
        <f t="shared" si="33"/>
        <v>-8.9590643274853782E-5</v>
      </c>
      <c r="M266">
        <f t="shared" si="34"/>
        <v>2.0409414561153989</v>
      </c>
      <c r="N266">
        <f t="shared" si="35"/>
        <v>37.53682664679927</v>
      </c>
      <c r="O266">
        <f t="shared" si="36"/>
        <v>0.16683034065244121</v>
      </c>
      <c r="P266">
        <f t="shared" si="37"/>
        <v>231.98615094050248</v>
      </c>
      <c r="Q266">
        <f t="shared" si="38"/>
        <v>1.0310495597355667</v>
      </c>
      <c r="R266">
        <f t="shared" si="39"/>
        <v>0.16410136452244159</v>
      </c>
    </row>
    <row r="267" spans="1:18" x14ac:dyDescent="0.25">
      <c r="A267">
        <v>15</v>
      </c>
      <c r="B267">
        <v>4.0499999999999901</v>
      </c>
      <c r="C267">
        <v>228000</v>
      </c>
      <c r="D267">
        <v>-123.50498245614</v>
      </c>
      <c r="E267">
        <v>15866.3352982456</v>
      </c>
      <c r="F267">
        <v>612.85460675407705</v>
      </c>
      <c r="G267" s="1">
        <v>-4.78070175438596E-3</v>
      </c>
      <c r="H267">
        <v>24.458140350877098</v>
      </c>
      <c r="I267">
        <v>932.05477192982403</v>
      </c>
      <c r="J267">
        <v>932.05474907471501</v>
      </c>
      <c r="K267">
        <f t="shared" si="32"/>
        <v>-0.54891103313839995</v>
      </c>
      <c r="L267">
        <f t="shared" si="33"/>
        <v>-2.124756335282649E-5</v>
      </c>
      <c r="M267">
        <f t="shared" si="34"/>
        <v>2.0353048059250094</v>
      </c>
      <c r="N267">
        <f t="shared" si="35"/>
        <v>37.363487685052895</v>
      </c>
      <c r="O267">
        <f t="shared" si="36"/>
        <v>0.16605994526690177</v>
      </c>
      <c r="P267">
        <f t="shared" si="37"/>
        <v>230.13697508017711</v>
      </c>
      <c r="Q267">
        <f t="shared" si="38"/>
        <v>1.0228310003563428</v>
      </c>
      <c r="R267">
        <f t="shared" si="39"/>
        <v>0.17675243664734097</v>
      </c>
    </row>
    <row r="268" spans="1:18" x14ac:dyDescent="0.25">
      <c r="A268">
        <v>15</v>
      </c>
      <c r="B268">
        <v>4.0599999999999996</v>
      </c>
      <c r="C268">
        <v>228000</v>
      </c>
      <c r="D268">
        <v>-123.063999999999</v>
      </c>
      <c r="E268">
        <v>15754.950035087701</v>
      </c>
      <c r="F268">
        <v>610.20193908772103</v>
      </c>
      <c r="G268" s="1">
        <v>3.8429824561403501E-2</v>
      </c>
      <c r="H268">
        <v>24.325947368421001</v>
      </c>
      <c r="I268">
        <v>924.50852631578903</v>
      </c>
      <c r="J268">
        <v>924.50704946437304</v>
      </c>
      <c r="K268">
        <f t="shared" si="32"/>
        <v>-0.54695111111110661</v>
      </c>
      <c r="L268">
        <f t="shared" si="33"/>
        <v>1.7079922027290445E-4</v>
      </c>
      <c r="M268">
        <f t="shared" si="34"/>
        <v>2.0270487866910676</v>
      </c>
      <c r="N268">
        <f t="shared" si="35"/>
        <v>37.018730076422699</v>
      </c>
      <c r="O268">
        <f t="shared" si="36"/>
        <v>0.16452768922854533</v>
      </c>
      <c r="P268">
        <f t="shared" si="37"/>
        <v>227.71109592718551</v>
      </c>
      <c r="Q268">
        <f t="shared" si="38"/>
        <v>1.0120493152319356</v>
      </c>
      <c r="R268">
        <f t="shared" si="39"/>
        <v>0.15226900584792127</v>
      </c>
    </row>
    <row r="269" spans="1:18" x14ac:dyDescent="0.25">
      <c r="A269">
        <v>15</v>
      </c>
      <c r="B269">
        <v>4.07</v>
      </c>
      <c r="C269">
        <v>228000</v>
      </c>
      <c r="D269">
        <v>-122.819771929824</v>
      </c>
      <c r="E269">
        <v>15693.299929824499</v>
      </c>
      <c r="F269">
        <v>608.60355293043995</v>
      </c>
      <c r="G269" s="1">
        <v>4.9526315789473599E-2</v>
      </c>
      <c r="H269">
        <v>24.438596491228001</v>
      </c>
      <c r="I269">
        <v>932.693929824561</v>
      </c>
      <c r="J269">
        <v>932.691476968605</v>
      </c>
      <c r="K269">
        <f t="shared" si="32"/>
        <v>-0.54586565302143997</v>
      </c>
      <c r="L269">
        <f t="shared" si="33"/>
        <v>2.2011695906432711E-4</v>
      </c>
      <c r="M269">
        <f t="shared" si="34"/>
        <v>2.0360025429197837</v>
      </c>
      <c r="N269">
        <f t="shared" si="35"/>
        <v>36.740550980110953</v>
      </c>
      <c r="O269">
        <f t="shared" si="36"/>
        <v>0.163291337689382</v>
      </c>
      <c r="P269">
        <f t="shared" si="37"/>
        <v>229.16252505371128</v>
      </c>
      <c r="Q269">
        <f t="shared" si="38"/>
        <v>1.018500111349828</v>
      </c>
      <c r="R269">
        <f t="shared" si="39"/>
        <v>0.16140350877176984</v>
      </c>
    </row>
    <row r="270" spans="1:18" x14ac:dyDescent="0.25">
      <c r="A270">
        <v>15</v>
      </c>
      <c r="B270">
        <v>4.08</v>
      </c>
      <c r="C270">
        <v>228000</v>
      </c>
      <c r="D270">
        <v>-122.33768421052601</v>
      </c>
      <c r="E270">
        <v>15575.8808421052</v>
      </c>
      <c r="F270">
        <v>609.37186411080199</v>
      </c>
      <c r="G270" s="1">
        <v>4.9289473684210501E-2</v>
      </c>
      <c r="H270">
        <v>24.339245614035001</v>
      </c>
      <c r="I270">
        <v>923.01147368421005</v>
      </c>
      <c r="J270">
        <v>923.00904423199404</v>
      </c>
      <c r="K270">
        <f t="shared" si="32"/>
        <v>-0.54372304093567114</v>
      </c>
      <c r="L270">
        <f t="shared" si="33"/>
        <v>2.1906432748538E-4</v>
      </c>
      <c r="M270">
        <f t="shared" si="34"/>
        <v>2.0254069261198517</v>
      </c>
      <c r="N270">
        <f t="shared" si="35"/>
        <v>36.606825746756172</v>
      </c>
      <c r="O270">
        <f t="shared" si="36"/>
        <v>0.16269700331891632</v>
      </c>
      <c r="P270">
        <f t="shared" si="37"/>
        <v>226.22770691960639</v>
      </c>
      <c r="Q270">
        <f t="shared" si="38"/>
        <v>1.0054564751982507</v>
      </c>
      <c r="R270">
        <f t="shared" si="39"/>
        <v>0.18424171539964629</v>
      </c>
    </row>
    <row r="271" spans="1:18" x14ac:dyDescent="0.25">
      <c r="A271">
        <v>15</v>
      </c>
      <c r="B271">
        <v>4.0899999999999901</v>
      </c>
      <c r="C271">
        <v>228000</v>
      </c>
      <c r="D271">
        <v>-121.990684210526</v>
      </c>
      <c r="E271">
        <v>15488.443649122801</v>
      </c>
      <c r="F271">
        <v>606.71661497045295</v>
      </c>
      <c r="G271" s="1">
        <v>1.2105263157894701E-2</v>
      </c>
      <c r="H271">
        <v>24.172815789473599</v>
      </c>
      <c r="I271">
        <v>912.46035087719304</v>
      </c>
      <c r="J271">
        <v>912.46020433979595</v>
      </c>
      <c r="K271">
        <f t="shared" si="32"/>
        <v>-0.54218081871344892</v>
      </c>
      <c r="L271">
        <f t="shared" si="33"/>
        <v>5.3801169590643112E-5</v>
      </c>
      <c r="M271">
        <f t="shared" si="34"/>
        <v>2.0137972433271352</v>
      </c>
      <c r="N271">
        <f t="shared" si="35"/>
        <v>36.269308228098581</v>
      </c>
      <c r="O271">
        <f t="shared" si="36"/>
        <v>0.1611969254582159</v>
      </c>
      <c r="P271">
        <f t="shared" si="37"/>
        <v>223.09540448405824</v>
      </c>
      <c r="Q271">
        <f t="shared" si="38"/>
        <v>0.99153513104025881</v>
      </c>
      <c r="R271">
        <f t="shared" si="39"/>
        <v>0.15036257309963169</v>
      </c>
    </row>
    <row r="272" spans="1:18" x14ac:dyDescent="0.25">
      <c r="A272">
        <v>15</v>
      </c>
      <c r="B272">
        <v>4.0999999999999899</v>
      </c>
      <c r="C272">
        <v>228000</v>
      </c>
      <c r="D272">
        <v>-121.661052631578</v>
      </c>
      <c r="E272">
        <v>15408.725894736799</v>
      </c>
      <c r="F272">
        <v>607.31416731301704</v>
      </c>
      <c r="G272">
        <v>0.12948245614035001</v>
      </c>
      <c r="H272">
        <v>24.193535087719201</v>
      </c>
      <c r="I272">
        <v>911.98199999999895</v>
      </c>
      <c r="J272">
        <v>911.96523429355102</v>
      </c>
      <c r="K272">
        <f t="shared" si="32"/>
        <v>-0.54071578947368004</v>
      </c>
      <c r="L272">
        <f t="shared" si="33"/>
        <v>5.75477582846E-4</v>
      </c>
      <c r="M272">
        <f t="shared" si="34"/>
        <v>2.0132693146554757</v>
      </c>
      <c r="N272">
        <f t="shared" si="35"/>
        <v>36.128147966271271</v>
      </c>
      <c r="O272">
        <f t="shared" si="36"/>
        <v>0.1605695465167612</v>
      </c>
      <c r="P272">
        <f t="shared" si="37"/>
        <v>222.43054494964713</v>
      </c>
      <c r="Q272">
        <f t="shared" si="38"/>
        <v>0.98858019977620948</v>
      </c>
      <c r="R272">
        <f t="shared" si="39"/>
        <v>0.14864327485378009</v>
      </c>
    </row>
    <row r="273" spans="1:18" x14ac:dyDescent="0.25">
      <c r="A273">
        <v>15</v>
      </c>
      <c r="B273">
        <v>4.1099999999999897</v>
      </c>
      <c r="C273">
        <v>228000</v>
      </c>
      <c r="D273">
        <v>-121.32178947368401</v>
      </c>
      <c r="E273">
        <v>15321.9915789473</v>
      </c>
      <c r="F273">
        <v>603.01497785041602</v>
      </c>
      <c r="G273" s="1">
        <v>4.1605263157894701E-2</v>
      </c>
      <c r="H273">
        <v>24.084947368420998</v>
      </c>
      <c r="I273">
        <v>905.44554385964898</v>
      </c>
      <c r="J273">
        <v>905.44381286172597</v>
      </c>
      <c r="K273">
        <f t="shared" si="32"/>
        <v>-0.53920795321637338</v>
      </c>
      <c r="L273">
        <f t="shared" si="33"/>
        <v>1.8491228070175423E-4</v>
      </c>
      <c r="M273">
        <f t="shared" si="34"/>
        <v>2.0060414794201029</v>
      </c>
      <c r="N273">
        <f t="shared" si="35"/>
        <v>35.698046888807141</v>
      </c>
      <c r="O273">
        <f t="shared" si="36"/>
        <v>0.15865798617247617</v>
      </c>
      <c r="P273">
        <f t="shared" si="37"/>
        <v>220.30263086660054</v>
      </c>
      <c r="Q273">
        <f t="shared" si="38"/>
        <v>0.97912280385155792</v>
      </c>
      <c r="R273">
        <f t="shared" si="39"/>
        <v>0.17863547758257567</v>
      </c>
    </row>
    <row r="274" spans="1:18" x14ac:dyDescent="0.25">
      <c r="A274">
        <v>15</v>
      </c>
      <c r="B274">
        <v>4.12</v>
      </c>
      <c r="C274">
        <v>228000</v>
      </c>
      <c r="D274">
        <v>-120.857192982456</v>
      </c>
      <c r="E274">
        <v>15210.8781754385</v>
      </c>
      <c r="F274">
        <v>604.41707983995002</v>
      </c>
      <c r="G274" s="1">
        <v>-2.1982456140350801E-2</v>
      </c>
      <c r="H274">
        <v>24.068403508771901</v>
      </c>
      <c r="I274">
        <v>904.07428070175399</v>
      </c>
      <c r="J274">
        <v>904.07379747337598</v>
      </c>
      <c r="K274">
        <f t="shared" si="32"/>
        <v>-0.5371430799220267</v>
      </c>
      <c r="L274">
        <f t="shared" si="33"/>
        <v>-9.769980506822579E-5</v>
      </c>
      <c r="M274">
        <f t="shared" si="34"/>
        <v>2.004521866737806</v>
      </c>
      <c r="N274">
        <f t="shared" si="35"/>
        <v>35.607566679231667</v>
      </c>
      <c r="O274">
        <f t="shared" si="36"/>
        <v>0.15825585190769631</v>
      </c>
      <c r="P274">
        <f t="shared" si="37"/>
        <v>219.4353877362563</v>
      </c>
      <c r="Q274">
        <f t="shared" si="38"/>
        <v>0.97526838993891685</v>
      </c>
      <c r="R274">
        <f t="shared" si="39"/>
        <v>0.16542300194933474</v>
      </c>
    </row>
    <row r="275" spans="1:18" x14ac:dyDescent="0.25">
      <c r="A275">
        <v>15</v>
      </c>
      <c r="B275">
        <v>4.1299999999999901</v>
      </c>
      <c r="C275">
        <v>228000</v>
      </c>
      <c r="D275">
        <v>-120.577385964912</v>
      </c>
      <c r="E275">
        <v>15144.789614035</v>
      </c>
      <c r="F275">
        <v>605.88360790366198</v>
      </c>
      <c r="G275" s="1">
        <v>7.3921052631578901E-2</v>
      </c>
      <c r="H275">
        <v>24.0100701754385</v>
      </c>
      <c r="I275">
        <v>898.12985964912195</v>
      </c>
      <c r="J275">
        <v>898.12439532710005</v>
      </c>
      <c r="K275">
        <f t="shared" si="32"/>
        <v>-0.53589949317738661</v>
      </c>
      <c r="L275">
        <f t="shared" si="33"/>
        <v>3.2853801169590625E-4</v>
      </c>
      <c r="M275">
        <f t="shared" si="34"/>
        <v>1.9979209857016891</v>
      </c>
      <c r="N275">
        <f t="shared" si="35"/>
        <v>35.521320281156889</v>
      </c>
      <c r="O275">
        <f t="shared" si="36"/>
        <v>0.1578725345829195</v>
      </c>
      <c r="P275">
        <f t="shared" si="37"/>
        <v>217.46353397750659</v>
      </c>
      <c r="Q275">
        <f t="shared" si="38"/>
        <v>0.96650459545558487</v>
      </c>
      <c r="R275">
        <f t="shared" si="39"/>
        <v>0.13495516569200516</v>
      </c>
    </row>
    <row r="276" spans="1:18" x14ac:dyDescent="0.25">
      <c r="A276">
        <v>15</v>
      </c>
      <c r="B276">
        <v>4.1399999999999997</v>
      </c>
      <c r="C276">
        <v>228000</v>
      </c>
      <c r="D276">
        <v>-120.24989473684199</v>
      </c>
      <c r="E276">
        <v>15062.7198596491</v>
      </c>
      <c r="F276">
        <v>602.68267542751505</v>
      </c>
      <c r="G276">
        <v>0.11080701754385899</v>
      </c>
      <c r="H276">
        <v>23.8767280701754</v>
      </c>
      <c r="I276">
        <v>887.85035087719302</v>
      </c>
      <c r="J276">
        <v>887.83807268205601</v>
      </c>
      <c r="K276">
        <f t="shared" si="32"/>
        <v>-0.53444397660818665</v>
      </c>
      <c r="L276">
        <f t="shared" si="33"/>
        <v>4.9247563352826222E-4</v>
      </c>
      <c r="M276">
        <f t="shared" si="34"/>
        <v>1.9864545198554613</v>
      </c>
      <c r="N276">
        <f t="shared" si="35"/>
        <v>35.163170402314819</v>
      </c>
      <c r="O276">
        <f t="shared" si="36"/>
        <v>0.15628075734362143</v>
      </c>
      <c r="P276">
        <f t="shared" si="37"/>
        <v>214.453640744458</v>
      </c>
      <c r="Q276">
        <f t="shared" si="38"/>
        <v>0.95312729219759107</v>
      </c>
      <c r="R276">
        <f t="shared" si="39"/>
        <v>0.1734697855750201</v>
      </c>
    </row>
    <row r="277" spans="1:18" x14ac:dyDescent="0.25">
      <c r="A277">
        <v>15</v>
      </c>
      <c r="B277">
        <v>4.1500000000000004</v>
      </c>
      <c r="C277">
        <v>228000</v>
      </c>
      <c r="D277">
        <v>-119.796771929824</v>
      </c>
      <c r="E277">
        <v>14952.6545964912</v>
      </c>
      <c r="F277">
        <v>601.38803168482605</v>
      </c>
      <c r="G277" s="1">
        <v>-4.17017543859649E-2</v>
      </c>
      <c r="H277">
        <v>23.808149122806999</v>
      </c>
      <c r="I277">
        <v>885.16621052631501</v>
      </c>
      <c r="J277">
        <v>885.164471489996</v>
      </c>
      <c r="K277">
        <f t="shared" si="32"/>
        <v>-0.53243009746588443</v>
      </c>
      <c r="L277">
        <f t="shared" si="33"/>
        <v>-1.8534113060428845E-4</v>
      </c>
      <c r="M277">
        <f t="shared" si="34"/>
        <v>1.9834495321998042</v>
      </c>
      <c r="N277">
        <f t="shared" si="35"/>
        <v>34.918741860056663</v>
      </c>
      <c r="O277">
        <f t="shared" si="36"/>
        <v>0.15519440826691849</v>
      </c>
      <c r="P277">
        <f t="shared" si="37"/>
        <v>213.29264373252914</v>
      </c>
      <c r="Q277">
        <f t="shared" si="38"/>
        <v>0.94796730547790731</v>
      </c>
      <c r="R277">
        <f t="shared" si="39"/>
        <v>0.13176218323599748</v>
      </c>
    </row>
    <row r="278" spans="1:18" x14ac:dyDescent="0.25">
      <c r="A278">
        <v>15</v>
      </c>
      <c r="B278">
        <v>4.16</v>
      </c>
      <c r="C278">
        <v>228000</v>
      </c>
      <c r="D278">
        <v>-119.65696491228</v>
      </c>
      <c r="E278">
        <v>14919.799017543801</v>
      </c>
      <c r="F278">
        <v>602.00976552508405</v>
      </c>
      <c r="G278" s="1">
        <v>7.0210526315789404E-2</v>
      </c>
      <c r="H278">
        <v>23.793228070175399</v>
      </c>
      <c r="I278">
        <v>884.03014035087699</v>
      </c>
      <c r="J278">
        <v>884.02521083287104</v>
      </c>
      <c r="K278">
        <f t="shared" si="32"/>
        <v>-0.53180873294346664</v>
      </c>
      <c r="L278">
        <f t="shared" si="33"/>
        <v>3.1204678362573067E-4</v>
      </c>
      <c r="M278">
        <f t="shared" si="34"/>
        <v>1.9821762903445037</v>
      </c>
      <c r="N278">
        <f t="shared" si="35"/>
        <v>34.786991813348507</v>
      </c>
      <c r="O278">
        <f t="shared" si="36"/>
        <v>0.15460885250377115</v>
      </c>
      <c r="P278">
        <f t="shared" si="37"/>
        <v>212.50606029636322</v>
      </c>
      <c r="Q278">
        <f t="shared" si="38"/>
        <v>0.94447137909494761</v>
      </c>
      <c r="R278">
        <f t="shared" si="39"/>
        <v>0.14803118908385035</v>
      </c>
    </row>
    <row r="279" spans="1:18" x14ac:dyDescent="0.25">
      <c r="A279">
        <v>15</v>
      </c>
      <c r="B279">
        <v>4.1699999999999902</v>
      </c>
      <c r="C279">
        <v>228000</v>
      </c>
      <c r="D279">
        <v>-119.130631578947</v>
      </c>
      <c r="E279">
        <v>14792.8743859649</v>
      </c>
      <c r="F279">
        <v>600.76700556601998</v>
      </c>
      <c r="G279" s="1">
        <v>5.8894736842105201E-2</v>
      </c>
      <c r="H279">
        <v>23.744324561403499</v>
      </c>
      <c r="I279">
        <v>879.33891228070104</v>
      </c>
      <c r="J279">
        <v>879.33544369067295</v>
      </c>
      <c r="K279">
        <f t="shared" si="32"/>
        <v>-0.52946947368420894</v>
      </c>
      <c r="L279">
        <f t="shared" si="33"/>
        <v>2.61754385964912E-4</v>
      </c>
      <c r="M279">
        <f t="shared" si="34"/>
        <v>1.9769099482449326</v>
      </c>
      <c r="N279">
        <f t="shared" si="35"/>
        <v>34.548879202596069</v>
      </c>
      <c r="O279">
        <f t="shared" si="36"/>
        <v>0.15355057423376031</v>
      </c>
      <c r="P279">
        <f t="shared" si="37"/>
        <v>210.87180903853118</v>
      </c>
      <c r="Q279">
        <f t="shared" si="38"/>
        <v>0.9372080401712497</v>
      </c>
      <c r="R279">
        <f t="shared" si="39"/>
        <v>0.17006237816764369</v>
      </c>
    </row>
    <row r="280" spans="1:18" x14ac:dyDescent="0.25">
      <c r="A280">
        <v>15</v>
      </c>
      <c r="B280">
        <v>4.1799999999999899</v>
      </c>
      <c r="C280">
        <v>228000</v>
      </c>
      <c r="D280">
        <v>-118.89168421052599</v>
      </c>
      <c r="E280">
        <v>14734.032982456099</v>
      </c>
      <c r="F280">
        <v>598.80040804062605</v>
      </c>
      <c r="G280">
        <v>0.102447368421052</v>
      </c>
      <c r="H280">
        <v>23.645517543859601</v>
      </c>
      <c r="I280">
        <v>873.68638596491201</v>
      </c>
      <c r="J280">
        <v>873.67589050161496</v>
      </c>
      <c r="K280">
        <f t="shared" si="32"/>
        <v>-0.5284074853801155</v>
      </c>
      <c r="L280">
        <f t="shared" si="33"/>
        <v>4.5532163742689774E-4</v>
      </c>
      <c r="M280">
        <f t="shared" si="34"/>
        <v>1.9705457630536007</v>
      </c>
      <c r="N280">
        <f t="shared" si="35"/>
        <v>34.271216778498029</v>
      </c>
      <c r="O280">
        <f t="shared" si="36"/>
        <v>0.1523165190155468</v>
      </c>
      <c r="P280">
        <f t="shared" si="37"/>
        <v>209.01337093340121</v>
      </c>
      <c r="Q280">
        <f t="shared" si="38"/>
        <v>0.9289483152595609</v>
      </c>
      <c r="R280">
        <f t="shared" si="39"/>
        <v>0.14666276803111702</v>
      </c>
    </row>
    <row r="281" spans="1:18" x14ac:dyDescent="0.25">
      <c r="A281">
        <v>15</v>
      </c>
      <c r="B281">
        <v>4.1899999999999897</v>
      </c>
      <c r="C281">
        <v>228000</v>
      </c>
      <c r="D281">
        <v>-118.470649122807</v>
      </c>
      <c r="E281">
        <v>14634.832842105199</v>
      </c>
      <c r="F281">
        <v>599.53813852600695</v>
      </c>
      <c r="G281" s="1">
        <v>-6.5342105263157799E-2</v>
      </c>
      <c r="H281">
        <v>23.622008771929799</v>
      </c>
      <c r="I281">
        <v>869.51729824561403</v>
      </c>
      <c r="J281">
        <v>869.51302865489299</v>
      </c>
      <c r="K281">
        <f t="shared" si="32"/>
        <v>-0.52653621832358666</v>
      </c>
      <c r="L281">
        <f t="shared" si="33"/>
        <v>-2.9040935672514578E-4</v>
      </c>
      <c r="M281">
        <f t="shared" si="34"/>
        <v>1.9658385807425955</v>
      </c>
      <c r="N281">
        <f t="shared" si="35"/>
        <v>34.149847547348777</v>
      </c>
      <c r="O281">
        <f t="shared" si="36"/>
        <v>0.151777100210439</v>
      </c>
      <c r="P281">
        <f t="shared" si="37"/>
        <v>207.52100922551196</v>
      </c>
      <c r="Q281">
        <f t="shared" si="38"/>
        <v>0.92231559655783091</v>
      </c>
      <c r="R281">
        <f t="shared" si="39"/>
        <v>0.17234697855746448</v>
      </c>
    </row>
    <row r="282" spans="1:18" x14ac:dyDescent="0.25">
      <c r="A282">
        <v>15</v>
      </c>
      <c r="B282">
        <v>4.2</v>
      </c>
      <c r="C282">
        <v>228000</v>
      </c>
      <c r="D282">
        <v>-118.11612280701701</v>
      </c>
      <c r="E282">
        <v>14546.506105263101</v>
      </c>
      <c r="F282">
        <v>595.087638300707</v>
      </c>
      <c r="G282" s="1">
        <v>6.90964912280701E-2</v>
      </c>
      <c r="H282">
        <v>23.612675438596401</v>
      </c>
      <c r="I282">
        <v>869.31750877192906</v>
      </c>
      <c r="J282">
        <v>869.31273444682904</v>
      </c>
      <c r="K282">
        <f t="shared" si="32"/>
        <v>-0.52496054580896445</v>
      </c>
      <c r="L282">
        <f t="shared" si="33"/>
        <v>3.0709551656920046E-4</v>
      </c>
      <c r="M282">
        <f t="shared" si="34"/>
        <v>1.9656127218553721</v>
      </c>
      <c r="N282">
        <f t="shared" si="35"/>
        <v>33.735126887795182</v>
      </c>
      <c r="O282">
        <f t="shared" si="36"/>
        <v>0.14993389727908971</v>
      </c>
      <c r="P282">
        <f t="shared" si="37"/>
        <v>206.97922248734025</v>
      </c>
      <c r="Q282">
        <f t="shared" si="38"/>
        <v>0.91990765549928999</v>
      </c>
      <c r="R282">
        <f t="shared" si="39"/>
        <v>0.14683430799214675</v>
      </c>
    </row>
    <row r="283" spans="1:18" x14ac:dyDescent="0.25">
      <c r="A283">
        <v>15</v>
      </c>
      <c r="B283">
        <v>4.21</v>
      </c>
      <c r="C283">
        <v>228000</v>
      </c>
      <c r="D283">
        <v>-117.809894736842</v>
      </c>
      <c r="E283">
        <v>14475.1303859649</v>
      </c>
      <c r="F283">
        <v>595.95908805909301</v>
      </c>
      <c r="G283" s="1">
        <v>-1.4438596491228001E-2</v>
      </c>
      <c r="H283">
        <v>23.476061403508702</v>
      </c>
      <c r="I283">
        <v>860.06877192982404</v>
      </c>
      <c r="J283">
        <v>860.06856345675601</v>
      </c>
      <c r="K283">
        <f t="shared" si="32"/>
        <v>-0.52359953216374222</v>
      </c>
      <c r="L283">
        <f t="shared" si="33"/>
        <v>-6.417153996101334E-5</v>
      </c>
      <c r="M283">
        <f t="shared" si="34"/>
        <v>1.9551286083640795</v>
      </c>
      <c r="N283">
        <f t="shared" si="35"/>
        <v>33.624222841165022</v>
      </c>
      <c r="O283">
        <f t="shared" si="36"/>
        <v>0.14944099040517789</v>
      </c>
      <c r="P283">
        <f t="shared" si="37"/>
        <v>204.29182029851688</v>
      </c>
      <c r="Q283">
        <f t="shared" si="38"/>
        <v>0.90796364577118616</v>
      </c>
      <c r="R283">
        <f t="shared" si="39"/>
        <v>0.13063937621828892</v>
      </c>
    </row>
    <row r="284" spans="1:18" x14ac:dyDescent="0.25">
      <c r="A284">
        <v>15</v>
      </c>
      <c r="B284">
        <v>4.21999999999999</v>
      </c>
      <c r="C284">
        <v>228000</v>
      </c>
      <c r="D284">
        <v>-117.528245614035</v>
      </c>
      <c r="E284">
        <v>14410.0449122807</v>
      </c>
      <c r="F284">
        <v>597.15639516774502</v>
      </c>
      <c r="G284" s="1">
        <v>5.2342105263157801E-2</v>
      </c>
      <c r="H284">
        <v>23.432447368420998</v>
      </c>
      <c r="I284">
        <v>856.56687719298202</v>
      </c>
      <c r="J284">
        <v>856.56413749699902</v>
      </c>
      <c r="K284">
        <f t="shared" si="32"/>
        <v>-0.52234775828460001</v>
      </c>
      <c r="L284">
        <f t="shared" si="33"/>
        <v>2.3263157894736801E-4</v>
      </c>
      <c r="M284">
        <f t="shared" si="34"/>
        <v>1.9511442536715411</v>
      </c>
      <c r="N284">
        <f t="shared" si="35"/>
        <v>33.532287862342926</v>
      </c>
      <c r="O284">
        <f t="shared" si="36"/>
        <v>0.14903239049930189</v>
      </c>
      <c r="P284">
        <f t="shared" si="37"/>
        <v>202.97728376706186</v>
      </c>
      <c r="Q284">
        <f t="shared" si="38"/>
        <v>0.90212126118694158</v>
      </c>
      <c r="R284">
        <f t="shared" si="39"/>
        <v>0.15046003898644064</v>
      </c>
    </row>
    <row r="285" spans="1:18" x14ac:dyDescent="0.25">
      <c r="A285">
        <v>15</v>
      </c>
      <c r="B285">
        <v>4.2300000000000004</v>
      </c>
      <c r="C285">
        <v>228000</v>
      </c>
      <c r="D285">
        <v>-117.132824561403</v>
      </c>
      <c r="E285">
        <v>14314.134315789401</v>
      </c>
      <c r="F285">
        <v>594.03572605693898</v>
      </c>
      <c r="G285" s="1">
        <v>7.0754385964912195E-2</v>
      </c>
      <c r="H285">
        <v>23.387684210526299</v>
      </c>
      <c r="I285">
        <v>852.43168421052599</v>
      </c>
      <c r="J285">
        <v>852.426678027393</v>
      </c>
      <c r="K285">
        <f t="shared" si="32"/>
        <v>-0.52059033138401334</v>
      </c>
      <c r="L285">
        <f t="shared" si="33"/>
        <v>3.1446393762183197E-4</v>
      </c>
      <c r="M285">
        <f t="shared" si="34"/>
        <v>1.9464288487273027</v>
      </c>
      <c r="N285">
        <f t="shared" si="35"/>
        <v>33.199521936463</v>
      </c>
      <c r="O285">
        <f t="shared" si="36"/>
        <v>0.14755343082872444</v>
      </c>
      <c r="P285">
        <f t="shared" si="37"/>
        <v>201.51930922633403</v>
      </c>
      <c r="Q285">
        <f t="shared" si="38"/>
        <v>0.89564137433926239</v>
      </c>
      <c r="R285">
        <f t="shared" si="39"/>
        <v>0.16065497076013899</v>
      </c>
    </row>
    <row r="286" spans="1:18" x14ac:dyDescent="0.25">
      <c r="A286">
        <v>15</v>
      </c>
      <c r="B286">
        <v>4.24</v>
      </c>
      <c r="C286">
        <v>228000</v>
      </c>
      <c r="D286">
        <v>-116.805298245614</v>
      </c>
      <c r="E286">
        <v>14236.4592280701</v>
      </c>
      <c r="F286">
        <v>592.98152982332897</v>
      </c>
      <c r="G286" s="1">
        <v>-8.5377192982456093E-2</v>
      </c>
      <c r="H286">
        <v>23.416263157894701</v>
      </c>
      <c r="I286">
        <v>853.40891228070097</v>
      </c>
      <c r="J286">
        <v>853.40162301561998</v>
      </c>
      <c r="K286">
        <f t="shared" si="32"/>
        <v>-0.51913465886939558</v>
      </c>
      <c r="L286">
        <f t="shared" si="33"/>
        <v>-3.7945419103313819E-4</v>
      </c>
      <c r="M286">
        <f t="shared" si="34"/>
        <v>1.9475442226109623</v>
      </c>
      <c r="N286">
        <f t="shared" si="35"/>
        <v>32.984465658560033</v>
      </c>
      <c r="O286">
        <f t="shared" si="36"/>
        <v>0.1465976251491557</v>
      </c>
      <c r="P286">
        <f t="shared" si="37"/>
        <v>201.27396769236319</v>
      </c>
      <c r="Q286">
        <f t="shared" si="38"/>
        <v>0.89455096752161412</v>
      </c>
      <c r="R286">
        <f t="shared" si="39"/>
        <v>0.14470565302133506</v>
      </c>
    </row>
    <row r="287" spans="1:18" x14ac:dyDescent="0.25">
      <c r="A287">
        <v>15</v>
      </c>
      <c r="B287">
        <v>4.25</v>
      </c>
      <c r="C287">
        <v>228000</v>
      </c>
      <c r="D287">
        <v>-116.481649122807</v>
      </c>
      <c r="E287">
        <v>14164.9957894736</v>
      </c>
      <c r="F287">
        <v>597.02120710495501</v>
      </c>
      <c r="G287" s="1">
        <v>3.75964912280701E-2</v>
      </c>
      <c r="H287">
        <v>23.313649122807</v>
      </c>
      <c r="I287">
        <v>848.73929824561401</v>
      </c>
      <c r="J287">
        <v>848.73788474946105</v>
      </c>
      <c r="K287">
        <f t="shared" si="32"/>
        <v>-0.5176962183235867</v>
      </c>
      <c r="L287">
        <f t="shared" si="33"/>
        <v>1.6709551656920045E-4</v>
      </c>
      <c r="M287">
        <f t="shared" si="34"/>
        <v>1.9422087063107805</v>
      </c>
      <c r="N287">
        <f t="shared" si="35"/>
        <v>33.053077209962908</v>
      </c>
      <c r="O287">
        <f t="shared" si="36"/>
        <v>0.14690256537761293</v>
      </c>
      <c r="P287">
        <f t="shared" si="37"/>
        <v>199.70303170575554</v>
      </c>
      <c r="Q287">
        <f t="shared" si="38"/>
        <v>0.88756902980335795</v>
      </c>
      <c r="R287">
        <f t="shared" si="39"/>
        <v>0.12992982456162502</v>
      </c>
    </row>
    <row r="288" spans="1:18" x14ac:dyDescent="0.25">
      <c r="A288">
        <v>15</v>
      </c>
      <c r="B288">
        <v>4.25999999999999</v>
      </c>
      <c r="C288">
        <v>228000</v>
      </c>
      <c r="D288">
        <v>-116.220614035087</v>
      </c>
      <c r="E288">
        <v>14099.7848421052</v>
      </c>
      <c r="F288">
        <v>592.55371541243505</v>
      </c>
      <c r="G288">
        <v>-0.114745614035087</v>
      </c>
      <c r="H288">
        <v>23.2168947368421</v>
      </c>
      <c r="I288">
        <v>840.97852631578905</v>
      </c>
      <c r="J288">
        <v>840.96535975984898</v>
      </c>
      <c r="K288">
        <f t="shared" si="32"/>
        <v>-0.51653606237816441</v>
      </c>
      <c r="L288">
        <f t="shared" si="33"/>
        <v>-5.0998050682260888E-4</v>
      </c>
      <c r="M288">
        <f t="shared" si="34"/>
        <v>1.9333086507801296</v>
      </c>
      <c r="N288">
        <f t="shared" si="35"/>
        <v>32.65190523333321</v>
      </c>
      <c r="O288">
        <f t="shared" si="36"/>
        <v>0.14511957881481427</v>
      </c>
      <c r="P288">
        <f t="shared" si="37"/>
        <v>197.40970886381479</v>
      </c>
      <c r="Q288">
        <f t="shared" si="38"/>
        <v>0.87737648383917677</v>
      </c>
      <c r="R288">
        <f t="shared" si="39"/>
        <v>0.14226510721274158</v>
      </c>
    </row>
    <row r="289" spans="1:18" x14ac:dyDescent="0.25">
      <c r="A289">
        <v>15</v>
      </c>
      <c r="B289">
        <v>4.2699999999999898</v>
      </c>
      <c r="C289">
        <v>228000</v>
      </c>
      <c r="D289">
        <v>-115.84145614035</v>
      </c>
      <c r="E289">
        <v>14009.3141052631</v>
      </c>
      <c r="F289">
        <v>590.07114454632301</v>
      </c>
      <c r="G289" s="1">
        <v>-3.5728070175438498E-2</v>
      </c>
      <c r="H289">
        <v>23.177017543859598</v>
      </c>
      <c r="I289">
        <v>836.46726315789397</v>
      </c>
      <c r="J289">
        <v>836.46598666289594</v>
      </c>
      <c r="K289">
        <f t="shared" si="32"/>
        <v>-0.51485091617933332</v>
      </c>
      <c r="L289">
        <f t="shared" si="33"/>
        <v>-1.5879142300194888E-4</v>
      </c>
      <c r="M289">
        <f t="shared" si="34"/>
        <v>1.9281162518639146</v>
      </c>
      <c r="N289">
        <f t="shared" si="35"/>
        <v>32.362989132081339</v>
      </c>
      <c r="O289">
        <f t="shared" si="36"/>
        <v>0.14383550725369484</v>
      </c>
      <c r="P289">
        <f t="shared" si="37"/>
        <v>195.89367369154519</v>
      </c>
      <c r="Q289">
        <f t="shared" si="38"/>
        <v>0.87063854974020083</v>
      </c>
      <c r="R289">
        <f t="shared" si="39"/>
        <v>0.17190253411311451</v>
      </c>
    </row>
    <row r="290" spans="1:18" x14ac:dyDescent="0.25">
      <c r="A290">
        <v>15</v>
      </c>
      <c r="B290">
        <v>4.2799999999999896</v>
      </c>
      <c r="C290">
        <v>228000</v>
      </c>
      <c r="D290">
        <v>-115.447052631578</v>
      </c>
      <c r="E290">
        <v>13919.910315789401</v>
      </c>
      <c r="F290">
        <v>591.88835447091503</v>
      </c>
      <c r="G290" s="1">
        <v>2.3754385964912202E-2</v>
      </c>
      <c r="H290">
        <v>23.128289473684202</v>
      </c>
      <c r="I290">
        <v>835.06410526315699</v>
      </c>
      <c r="J290">
        <v>835.06354099230498</v>
      </c>
      <c r="K290">
        <f t="shared" si="32"/>
        <v>-0.51309801169590219</v>
      </c>
      <c r="L290">
        <f t="shared" si="33"/>
        <v>1.0557504873294311E-4</v>
      </c>
      <c r="M290">
        <f t="shared" si="34"/>
        <v>1.9264983839577465</v>
      </c>
      <c r="N290">
        <f t="shared" si="35"/>
        <v>32.311138225550152</v>
      </c>
      <c r="O290">
        <f t="shared" si="36"/>
        <v>0.14360505878022289</v>
      </c>
      <c r="P290">
        <f t="shared" si="37"/>
        <v>195.1083039701652</v>
      </c>
      <c r="Q290">
        <f t="shared" si="38"/>
        <v>0.86714801764517868</v>
      </c>
      <c r="R290">
        <f t="shared" si="39"/>
        <v>0.16124756335258528</v>
      </c>
    </row>
    <row r="291" spans="1:18" x14ac:dyDescent="0.25">
      <c r="A291">
        <v>15</v>
      </c>
      <c r="B291">
        <v>4.29</v>
      </c>
      <c r="C291">
        <v>228000</v>
      </c>
      <c r="D291">
        <v>-115.115842105263</v>
      </c>
      <c r="E291">
        <v>13842.978526315699</v>
      </c>
      <c r="F291">
        <v>591.32142271191299</v>
      </c>
      <c r="G291" s="1">
        <v>2.8754385964912199E-2</v>
      </c>
      <c r="H291">
        <v>23.065166666666599</v>
      </c>
      <c r="I291">
        <v>831.64364912280701</v>
      </c>
      <c r="J291">
        <v>831.64282230809397</v>
      </c>
      <c r="K291">
        <f t="shared" si="32"/>
        <v>-0.51162596491227996</v>
      </c>
      <c r="L291">
        <f t="shared" si="33"/>
        <v>1.2779727095516534E-4</v>
      </c>
      <c r="M291">
        <f t="shared" si="34"/>
        <v>1.9225488280148737</v>
      </c>
      <c r="N291">
        <f t="shared" si="35"/>
        <v>32.129874468836455</v>
      </c>
      <c r="O291">
        <f t="shared" si="36"/>
        <v>0.14279944208371759</v>
      </c>
      <c r="P291">
        <f t="shared" si="37"/>
        <v>193.85613573615245</v>
      </c>
      <c r="Q291">
        <f t="shared" si="38"/>
        <v>0.86158282549401088</v>
      </c>
      <c r="R291">
        <f t="shared" si="39"/>
        <v>0.12810136452221768</v>
      </c>
    </row>
    <row r="292" spans="1:18" x14ac:dyDescent="0.25">
      <c r="A292">
        <v>15</v>
      </c>
      <c r="B292">
        <v>4.2999999999999901</v>
      </c>
      <c r="C292">
        <v>228000</v>
      </c>
      <c r="D292">
        <v>-114.870596491228</v>
      </c>
      <c r="E292">
        <v>13783.5364210526</v>
      </c>
      <c r="F292">
        <v>588.282482802093</v>
      </c>
      <c r="G292" s="1">
        <v>3.7807017543859602E-2</v>
      </c>
      <c r="H292">
        <v>22.9916140350877</v>
      </c>
      <c r="I292">
        <v>825.43073684210503</v>
      </c>
      <c r="J292">
        <v>825.429307471529</v>
      </c>
      <c r="K292">
        <f t="shared" si="32"/>
        <v>-0.51053598440545778</v>
      </c>
      <c r="L292">
        <f t="shared" si="33"/>
        <v>1.6803118908382045E-4</v>
      </c>
      <c r="M292">
        <f t="shared" si="34"/>
        <v>1.9153540280145542</v>
      </c>
      <c r="N292">
        <f t="shared" si="35"/>
        <v>31.816251098004098</v>
      </c>
      <c r="O292">
        <f t="shared" si="36"/>
        <v>0.14140556043557376</v>
      </c>
      <c r="P292">
        <f t="shared" si="37"/>
        <v>191.96030406314674</v>
      </c>
      <c r="Q292">
        <f t="shared" si="38"/>
        <v>0.85315690694731883</v>
      </c>
      <c r="R292">
        <f t="shared" si="39"/>
        <v>0.1101091617935558</v>
      </c>
    </row>
    <row r="293" spans="1:18" x14ac:dyDescent="0.25">
      <c r="A293">
        <v>15</v>
      </c>
      <c r="B293">
        <v>4.3099999999999996</v>
      </c>
      <c r="C293">
        <v>228000</v>
      </c>
      <c r="D293">
        <v>-114.620350877192</v>
      </c>
      <c r="E293">
        <v>13724.828210526301</v>
      </c>
      <c r="F293">
        <v>587.003375315482</v>
      </c>
      <c r="G293">
        <v>-0.103166666666666</v>
      </c>
      <c r="H293">
        <v>22.937692982456099</v>
      </c>
      <c r="I293">
        <v>823.07329824561396</v>
      </c>
      <c r="J293">
        <v>823.06265488450197</v>
      </c>
      <c r="K293">
        <f t="shared" si="32"/>
        <v>-0.50942378167640889</v>
      </c>
      <c r="L293">
        <f t="shared" si="33"/>
        <v>-4.5851851851851555E-4</v>
      </c>
      <c r="M293">
        <f t="shared" si="34"/>
        <v>1.9126169370154298</v>
      </c>
      <c r="N293">
        <f t="shared" si="35"/>
        <v>31.599925458814397</v>
      </c>
      <c r="O293">
        <f t="shared" si="36"/>
        <v>0.14044411315028621</v>
      </c>
      <c r="P293">
        <f t="shared" si="37"/>
        <v>190.96581319826032</v>
      </c>
      <c r="Q293">
        <f t="shared" si="38"/>
        <v>0.84873694754782369</v>
      </c>
      <c r="R293">
        <f t="shared" si="39"/>
        <v>0.14528265107214616</v>
      </c>
    </row>
    <row r="294" spans="1:18" x14ac:dyDescent="0.25">
      <c r="A294">
        <v>15</v>
      </c>
      <c r="B294">
        <v>4.32</v>
      </c>
      <c r="C294">
        <v>228000</v>
      </c>
      <c r="D294">
        <v>-114.216824561403</v>
      </c>
      <c r="E294">
        <v>13631.9003508771</v>
      </c>
      <c r="F294">
        <v>586.41733798676398</v>
      </c>
      <c r="G294" s="1">
        <v>-6.8473684210526298E-2</v>
      </c>
      <c r="H294">
        <v>22.8413245614035</v>
      </c>
      <c r="I294">
        <v>814.90207017543798</v>
      </c>
      <c r="J294">
        <v>814.89738153000906</v>
      </c>
      <c r="K294">
        <f t="shared" si="32"/>
        <v>-0.50763033138401337</v>
      </c>
      <c r="L294">
        <f t="shared" si="33"/>
        <v>-3.0432748538011687E-4</v>
      </c>
      <c r="M294">
        <f t="shared" si="34"/>
        <v>1.9030993086430099</v>
      </c>
      <c r="N294">
        <f t="shared" si="35"/>
        <v>31.422396797130268</v>
      </c>
      <c r="O294">
        <f t="shared" si="36"/>
        <v>0.13965509687613453</v>
      </c>
      <c r="P294">
        <f t="shared" si="37"/>
        <v>188.63365313194652</v>
      </c>
      <c r="Q294">
        <f t="shared" si="38"/>
        <v>0.83837179169754006</v>
      </c>
      <c r="R294">
        <f t="shared" si="39"/>
        <v>0.13601559454177423</v>
      </c>
    </row>
    <row r="295" spans="1:18" x14ac:dyDescent="0.25">
      <c r="A295">
        <v>15</v>
      </c>
      <c r="B295">
        <v>4.33</v>
      </c>
      <c r="C295">
        <v>228000</v>
      </c>
      <c r="D295">
        <v>-114.008280701754</v>
      </c>
      <c r="E295">
        <v>13584.151719298199</v>
      </c>
      <c r="F295">
        <v>586.26365072822398</v>
      </c>
      <c r="G295" s="1">
        <v>5.8614035087719202E-2</v>
      </c>
      <c r="H295">
        <v>22.8379649122807</v>
      </c>
      <c r="I295">
        <v>814.45519298245597</v>
      </c>
      <c r="J295">
        <v>814.45175737734598</v>
      </c>
      <c r="K295">
        <f t="shared" si="32"/>
        <v>-0.50670346978557335</v>
      </c>
      <c r="L295">
        <f t="shared" si="33"/>
        <v>2.6050682261208536E-4</v>
      </c>
      <c r="M295">
        <f t="shared" si="34"/>
        <v>1.902577424889669</v>
      </c>
      <c r="N295">
        <f t="shared" si="35"/>
        <v>31.269229166949742</v>
      </c>
      <c r="O295">
        <f t="shared" si="36"/>
        <v>0.13897435185310997</v>
      </c>
      <c r="P295">
        <f t="shared" si="37"/>
        <v>188.09509408252794</v>
      </c>
      <c r="Q295">
        <f t="shared" si="38"/>
        <v>0.83597819592234635</v>
      </c>
      <c r="R295">
        <f t="shared" si="39"/>
        <v>0.12447563352828946</v>
      </c>
    </row>
    <row r="296" spans="1:18" x14ac:dyDescent="0.25">
      <c r="A296">
        <v>15</v>
      </c>
      <c r="B296">
        <v>4.3399999999999901</v>
      </c>
      <c r="C296">
        <v>228000</v>
      </c>
      <c r="D296">
        <v>-113.656684210526</v>
      </c>
      <c r="E296">
        <v>13505.794807017501</v>
      </c>
      <c r="F296">
        <v>587.95294128624096</v>
      </c>
      <c r="G296" s="1">
        <v>2.7307017543859599E-2</v>
      </c>
      <c r="H296">
        <v>22.811289473684202</v>
      </c>
      <c r="I296">
        <v>812.86470175438501</v>
      </c>
      <c r="J296">
        <v>812.863956081178</v>
      </c>
      <c r="K296">
        <f t="shared" si="32"/>
        <v>-0.50514081871344885</v>
      </c>
      <c r="L296">
        <f t="shared" si="33"/>
        <v>1.2136452241715378E-4</v>
      </c>
      <c r="M296">
        <f t="shared" si="34"/>
        <v>1.9007188134485506</v>
      </c>
      <c r="N296">
        <f t="shared" si="35"/>
        <v>31.214983397727899</v>
      </c>
      <c r="O296">
        <f t="shared" si="36"/>
        <v>0.13873325954545732</v>
      </c>
      <c r="P296">
        <f t="shared" si="37"/>
        <v>187.2958424150184</v>
      </c>
      <c r="Q296">
        <f t="shared" si="38"/>
        <v>0.8324259662889707</v>
      </c>
      <c r="R296">
        <f t="shared" si="39"/>
        <v>0.15661598440563576</v>
      </c>
    </row>
    <row r="297" spans="1:18" x14ac:dyDescent="0.25">
      <c r="A297">
        <v>15</v>
      </c>
      <c r="B297">
        <v>4.3499999999999899</v>
      </c>
      <c r="C297">
        <v>228000</v>
      </c>
      <c r="D297">
        <v>-113.303508771929</v>
      </c>
      <c r="E297">
        <v>13422.0276491228</v>
      </c>
      <c r="F297">
        <v>584.34254909202696</v>
      </c>
      <c r="G297" s="1">
        <v>8.3736842105263096E-2</v>
      </c>
      <c r="H297">
        <v>22.793710526315699</v>
      </c>
      <c r="I297">
        <v>810.569192982456</v>
      </c>
      <c r="J297">
        <v>810.56218112373006</v>
      </c>
      <c r="K297">
        <f t="shared" si="32"/>
        <v>-0.50357115009746223</v>
      </c>
      <c r="L297">
        <f t="shared" si="33"/>
        <v>3.7216374269005822E-4</v>
      </c>
      <c r="M297">
        <f t="shared" si="34"/>
        <v>1.8980331257880336</v>
      </c>
      <c r="N297">
        <f t="shared" si="35"/>
        <v>30.880832294465833</v>
      </c>
      <c r="O297">
        <f t="shared" si="36"/>
        <v>0.13724814353095927</v>
      </c>
      <c r="P297">
        <f t="shared" si="37"/>
        <v>186.3361335916625</v>
      </c>
      <c r="Q297">
        <f t="shared" si="38"/>
        <v>0.82816059374072226</v>
      </c>
      <c r="R297">
        <f t="shared" si="39"/>
        <v>0.13885769980511461</v>
      </c>
    </row>
    <row r="298" spans="1:18" x14ac:dyDescent="0.25">
      <c r="A298">
        <v>15</v>
      </c>
      <c r="B298">
        <v>4.3599999999999897</v>
      </c>
      <c r="C298">
        <v>228000</v>
      </c>
      <c r="D298">
        <v>-113.031824561403</v>
      </c>
      <c r="E298">
        <v>13359.307929824499</v>
      </c>
      <c r="F298">
        <v>583.11456614465806</v>
      </c>
      <c r="G298" s="1">
        <v>4.4868421052631502E-2</v>
      </c>
      <c r="H298">
        <v>22.722842105263101</v>
      </c>
      <c r="I298">
        <v>806.29435087719196</v>
      </c>
      <c r="J298">
        <v>806.29233770198505</v>
      </c>
      <c r="K298">
        <f t="shared" si="32"/>
        <v>-0.50236366471734661</v>
      </c>
      <c r="L298">
        <f t="shared" si="33"/>
        <v>1.9941520467836222E-4</v>
      </c>
      <c r="M298">
        <f t="shared" si="34"/>
        <v>1.893021512910795</v>
      </c>
      <c r="N298">
        <f t="shared" si="35"/>
        <v>30.674741506641951</v>
      </c>
      <c r="O298">
        <f t="shared" si="36"/>
        <v>0.13633218447396422</v>
      </c>
      <c r="P298">
        <f t="shared" si="37"/>
        <v>184.9294352527493</v>
      </c>
      <c r="Q298">
        <f t="shared" si="38"/>
        <v>0.8219086011233302</v>
      </c>
      <c r="R298">
        <f t="shared" si="39"/>
        <v>0.13958284600370593</v>
      </c>
    </row>
    <row r="299" spans="1:18" x14ac:dyDescent="0.25">
      <c r="A299">
        <v>15</v>
      </c>
      <c r="B299">
        <v>4.37</v>
      </c>
      <c r="C299">
        <v>228000</v>
      </c>
      <c r="D299">
        <v>-112.675385964912</v>
      </c>
      <c r="E299">
        <v>13283.076631578901</v>
      </c>
      <c r="F299">
        <v>587.33402923699498</v>
      </c>
      <c r="G299" s="1">
        <v>9.2412280701754307E-2</v>
      </c>
      <c r="H299">
        <v>22.662719298245602</v>
      </c>
      <c r="I299">
        <v>802.03659649122801</v>
      </c>
      <c r="J299">
        <v>802.028056461603</v>
      </c>
      <c r="K299">
        <f t="shared" si="32"/>
        <v>-0.50077949317738668</v>
      </c>
      <c r="L299">
        <f t="shared" si="33"/>
        <v>4.1072124756335248E-4</v>
      </c>
      <c r="M299">
        <f t="shared" si="34"/>
        <v>1.8880167095437923</v>
      </c>
      <c r="N299">
        <f t="shared" si="35"/>
        <v>30.755464459519342</v>
      </c>
      <c r="O299">
        <f t="shared" si="36"/>
        <v>0.13669095315341931</v>
      </c>
      <c r="P299">
        <f t="shared" si="37"/>
        <v>183.53044770288398</v>
      </c>
      <c r="Q299">
        <f t="shared" si="38"/>
        <v>0.81569087867948431</v>
      </c>
      <c r="R299">
        <f t="shared" si="39"/>
        <v>0.13331384015599326</v>
      </c>
    </row>
    <row r="300" spans="1:18" x14ac:dyDescent="0.25">
      <c r="A300">
        <v>15</v>
      </c>
      <c r="B300">
        <v>4.3799999999999901</v>
      </c>
      <c r="C300">
        <v>228000</v>
      </c>
      <c r="D300">
        <v>-112.431912280701</v>
      </c>
      <c r="E300">
        <v>13225.3278596491</v>
      </c>
      <c r="F300">
        <v>584.39296055371005</v>
      </c>
      <c r="G300" s="1">
        <v>1.2192982456140301E-2</v>
      </c>
      <c r="H300">
        <v>22.621684210526301</v>
      </c>
      <c r="I300">
        <v>800.450947368421</v>
      </c>
      <c r="J300">
        <v>800.45079869959898</v>
      </c>
      <c r="K300">
        <f t="shared" si="32"/>
        <v>-0.49969738791422669</v>
      </c>
      <c r="L300">
        <f t="shared" si="33"/>
        <v>5.4191033138401335E-5</v>
      </c>
      <c r="M300">
        <f t="shared" si="34"/>
        <v>1.8861494548634981</v>
      </c>
      <c r="N300">
        <f t="shared" si="35"/>
        <v>30.461883642632174</v>
      </c>
      <c r="O300">
        <f t="shared" si="36"/>
        <v>0.13538614952280967</v>
      </c>
      <c r="P300">
        <f t="shared" si="37"/>
        <v>182.75132390401845</v>
      </c>
      <c r="Q300">
        <f t="shared" si="38"/>
        <v>0.81222810624008202</v>
      </c>
      <c r="R300">
        <f t="shared" si="39"/>
        <v>0.12608187134511276</v>
      </c>
    </row>
    <row r="301" spans="1:18" x14ac:dyDescent="0.25">
      <c r="A301">
        <v>15</v>
      </c>
      <c r="B301">
        <v>4.3899999999999997</v>
      </c>
      <c r="C301">
        <v>228000</v>
      </c>
      <c r="D301">
        <v>-112.10801754385901</v>
      </c>
      <c r="E301">
        <v>13152.314947368401</v>
      </c>
      <c r="F301">
        <v>584.10734975407797</v>
      </c>
      <c r="G301" s="1">
        <v>-1.2078947368421E-2</v>
      </c>
      <c r="H301">
        <v>22.582482456140301</v>
      </c>
      <c r="I301">
        <v>797.25694736842104</v>
      </c>
      <c r="J301">
        <v>797.25680146745106</v>
      </c>
      <c r="K301">
        <f t="shared" si="32"/>
        <v>-0.49825785575048448</v>
      </c>
      <c r="L301">
        <f t="shared" si="33"/>
        <v>-5.3684210526315554E-5</v>
      </c>
      <c r="M301">
        <f t="shared" si="34"/>
        <v>1.8823825887758088</v>
      </c>
      <c r="N301">
        <f t="shared" si="35"/>
        <v>30.308443280912719</v>
      </c>
      <c r="O301">
        <f t="shared" si="36"/>
        <v>0.13470419235961209</v>
      </c>
      <c r="P301">
        <f t="shared" si="37"/>
        <v>181.60747186046723</v>
      </c>
      <c r="Q301">
        <f t="shared" si="38"/>
        <v>0.80714431937985431</v>
      </c>
      <c r="R301">
        <f t="shared" si="39"/>
        <v>0.1558479532161435</v>
      </c>
    </row>
    <row r="302" spans="1:18" x14ac:dyDescent="0.25">
      <c r="A302">
        <v>15</v>
      </c>
      <c r="B302">
        <v>4.4000000000000004</v>
      </c>
      <c r="C302">
        <v>228000</v>
      </c>
      <c r="D302">
        <v>-111.730596491228</v>
      </c>
      <c r="E302">
        <v>13066.577543859599</v>
      </c>
      <c r="F302">
        <v>582.85135157402101</v>
      </c>
      <c r="G302" s="1">
        <v>5.16491228070175E-2</v>
      </c>
      <c r="H302">
        <v>22.5001403508771</v>
      </c>
      <c r="I302">
        <v>790.53192982456096</v>
      </c>
      <c r="J302">
        <v>790.52926219267397</v>
      </c>
      <c r="K302">
        <f t="shared" si="32"/>
        <v>-0.49658042884990222</v>
      </c>
      <c r="L302">
        <f t="shared" si="33"/>
        <v>2.2955165692007778E-4</v>
      </c>
      <c r="M302">
        <f t="shared" si="34"/>
        <v>1.8744266439806907</v>
      </c>
      <c r="N302">
        <f t="shared" si="35"/>
        <v>30.105958242459756</v>
      </c>
      <c r="O302">
        <f t="shared" si="36"/>
        <v>0.1338042588553767</v>
      </c>
      <c r="P302">
        <f t="shared" si="37"/>
        <v>179.66574140742588</v>
      </c>
      <c r="Q302">
        <f t="shared" si="38"/>
        <v>0.79851440625522618</v>
      </c>
      <c r="R302">
        <f t="shared" si="39"/>
        <v>0.14666276803110773</v>
      </c>
    </row>
    <row r="303" spans="1:18" x14ac:dyDescent="0.25">
      <c r="A303">
        <v>15</v>
      </c>
      <c r="B303">
        <v>4.41</v>
      </c>
      <c r="C303">
        <v>228000</v>
      </c>
      <c r="D303">
        <v>-111.44803508771901</v>
      </c>
      <c r="E303">
        <v>12999.728561403501</v>
      </c>
      <c r="F303">
        <v>579.06403648999503</v>
      </c>
      <c r="G303" s="1">
        <v>-7.0964912280701703E-3</v>
      </c>
      <c r="H303">
        <v>22.479280701754298</v>
      </c>
      <c r="I303">
        <v>789.633824561403</v>
      </c>
      <c r="J303">
        <v>789.63377420121503</v>
      </c>
      <c r="K303">
        <f t="shared" si="32"/>
        <v>-0.49532460038986226</v>
      </c>
      <c r="L303">
        <f t="shared" si="33"/>
        <v>-3.1539961013645199E-5</v>
      </c>
      <c r="M303">
        <f t="shared" si="34"/>
        <v>1.87336159475883</v>
      </c>
      <c r="N303">
        <f t="shared" si="35"/>
        <v>29.774838492705971</v>
      </c>
      <c r="O303">
        <f t="shared" si="36"/>
        <v>0.13233261552313766</v>
      </c>
      <c r="P303">
        <f t="shared" si="37"/>
        <v>179.05527759664739</v>
      </c>
      <c r="Q303">
        <f t="shared" si="38"/>
        <v>0.79580123376287726</v>
      </c>
      <c r="R303">
        <f t="shared" si="39"/>
        <v>0.14111111111118324</v>
      </c>
    </row>
    <row r="304" spans="1:18" x14ac:dyDescent="0.25">
      <c r="A304">
        <v>15</v>
      </c>
      <c r="B304">
        <v>4.4199999999999902</v>
      </c>
      <c r="C304">
        <v>228000</v>
      </c>
      <c r="D304">
        <v>-111.09559649122799</v>
      </c>
      <c r="E304">
        <v>12921.975859649099</v>
      </c>
      <c r="F304">
        <v>579.744299907357</v>
      </c>
      <c r="G304" s="1">
        <v>6.7912280701754299E-2</v>
      </c>
      <c r="H304">
        <v>22.412368421052602</v>
      </c>
      <c r="I304">
        <v>784.24607017543804</v>
      </c>
      <c r="J304">
        <v>784.24145809756806</v>
      </c>
      <c r="K304">
        <f t="shared" si="32"/>
        <v>-0.49375820662768</v>
      </c>
      <c r="L304">
        <f t="shared" si="33"/>
        <v>3.0183235867446354E-4</v>
      </c>
      <c r="M304">
        <f t="shared" si="34"/>
        <v>1.86695958436936</v>
      </c>
      <c r="N304">
        <f t="shared" si="35"/>
        <v>29.675083429258187</v>
      </c>
      <c r="O304">
        <f t="shared" si="36"/>
        <v>0.13188925968559195</v>
      </c>
      <c r="P304">
        <f t="shared" si="37"/>
        <v>177.43019413972166</v>
      </c>
      <c r="Q304">
        <f t="shared" si="38"/>
        <v>0.78857864062098515</v>
      </c>
      <c r="R304">
        <f t="shared" si="39"/>
        <v>0.12583625731006662</v>
      </c>
    </row>
    <row r="305" spans="1:18" x14ac:dyDescent="0.25">
      <c r="A305">
        <v>15</v>
      </c>
      <c r="B305">
        <v>4.4299999999999899</v>
      </c>
      <c r="C305">
        <v>228000</v>
      </c>
      <c r="D305">
        <v>-110.881771929824</v>
      </c>
      <c r="E305">
        <v>12874.4659649122</v>
      </c>
      <c r="F305">
        <v>579.69861861464904</v>
      </c>
      <c r="G305" s="1">
        <v>-3.0175438596491199E-2</v>
      </c>
      <c r="H305">
        <v>22.303701754385902</v>
      </c>
      <c r="I305">
        <v>778.00498245614006</v>
      </c>
      <c r="J305">
        <v>778.00407189904502</v>
      </c>
      <c r="K305">
        <f t="shared" si="32"/>
        <v>-0.49280787524366221</v>
      </c>
      <c r="L305">
        <f t="shared" si="33"/>
        <v>-1.3411306042884977E-4</v>
      </c>
      <c r="M305">
        <f t="shared" si="34"/>
        <v>1.8595160451115471</v>
      </c>
      <c r="N305">
        <f t="shared" si="35"/>
        <v>29.538933630981642</v>
      </c>
      <c r="O305">
        <f t="shared" si="36"/>
        <v>0.13128414947102951</v>
      </c>
      <c r="P305">
        <f t="shared" si="37"/>
        <v>175.62168665892705</v>
      </c>
      <c r="Q305">
        <f t="shared" si="38"/>
        <v>0.7805408295952313</v>
      </c>
      <c r="R305">
        <f t="shared" si="39"/>
        <v>0.11695126705666942</v>
      </c>
    </row>
    <row r="306" spans="1:18" x14ac:dyDescent="0.25">
      <c r="A306">
        <v>15</v>
      </c>
      <c r="B306">
        <v>4.4399999999999897</v>
      </c>
      <c r="C306">
        <v>228000</v>
      </c>
      <c r="D306">
        <v>-110.56931578947299</v>
      </c>
      <c r="E306">
        <v>12807.163929824501</v>
      </c>
      <c r="F306">
        <v>581.59033567220797</v>
      </c>
      <c r="G306" s="1">
        <v>7.6666666666666605E-2</v>
      </c>
      <c r="H306">
        <v>22.354596491228001</v>
      </c>
      <c r="I306">
        <v>781.09712280701694</v>
      </c>
      <c r="J306">
        <v>781.09124502923896</v>
      </c>
      <c r="K306">
        <f t="shared" si="32"/>
        <v>-0.49141918128654666</v>
      </c>
      <c r="L306">
        <f t="shared" si="33"/>
        <v>3.4074074074074047E-4</v>
      </c>
      <c r="M306">
        <f t="shared" si="34"/>
        <v>1.8632076556388413</v>
      </c>
      <c r="N306">
        <f t="shared" si="35"/>
        <v>29.501985211844143</v>
      </c>
      <c r="O306">
        <f t="shared" si="36"/>
        <v>0.13111993427486285</v>
      </c>
      <c r="P306">
        <f t="shared" si="37"/>
        <v>175.92145158316234</v>
      </c>
      <c r="Q306">
        <f t="shared" si="38"/>
        <v>0.78187311814738814</v>
      </c>
      <c r="R306">
        <f t="shared" si="39"/>
        <v>0.13548538011681774</v>
      </c>
    </row>
    <row r="307" spans="1:18" x14ac:dyDescent="0.25">
      <c r="A307">
        <v>15</v>
      </c>
      <c r="B307">
        <v>4.45</v>
      </c>
      <c r="C307">
        <v>228000</v>
      </c>
      <c r="D307">
        <v>-110.272087719298</v>
      </c>
      <c r="E307">
        <v>12737.347789473601</v>
      </c>
      <c r="F307">
        <v>577.414459501078</v>
      </c>
      <c r="G307" s="1">
        <v>6.7192982456140303E-3</v>
      </c>
      <c r="H307">
        <v>22.304359649122802</v>
      </c>
      <c r="I307">
        <v>776.43494736842104</v>
      </c>
      <c r="J307">
        <v>776.43490221945206</v>
      </c>
      <c r="K307">
        <f t="shared" si="32"/>
        <v>-0.49009816764132447</v>
      </c>
      <c r="L307">
        <f t="shared" si="33"/>
        <v>2.986354775828458E-5</v>
      </c>
      <c r="M307">
        <f t="shared" si="34"/>
        <v>1.8576388207356385</v>
      </c>
      <c r="N307">
        <f t="shared" si="35"/>
        <v>29.158664789853702</v>
      </c>
      <c r="O307">
        <f t="shared" si="36"/>
        <v>0.12959406573268312</v>
      </c>
      <c r="P307">
        <f t="shared" si="37"/>
        <v>174.47975330774202</v>
      </c>
      <c r="Q307">
        <f t="shared" si="38"/>
        <v>0.77546557025663121</v>
      </c>
      <c r="R307">
        <f t="shared" si="39"/>
        <v>0.15317348927859012</v>
      </c>
    </row>
    <row r="308" spans="1:18" x14ac:dyDescent="0.25">
      <c r="A308">
        <v>15</v>
      </c>
      <c r="B308">
        <v>4.46</v>
      </c>
      <c r="C308">
        <v>228000</v>
      </c>
      <c r="D308">
        <v>-109.88003508771899</v>
      </c>
      <c r="E308">
        <v>12651.4930526315</v>
      </c>
      <c r="F308">
        <v>577.87094175315497</v>
      </c>
      <c r="G308" s="1">
        <v>6.0377192982456099E-2</v>
      </c>
      <c r="H308">
        <v>22.219517543859599</v>
      </c>
      <c r="I308">
        <v>770.20259649122795</v>
      </c>
      <c r="J308">
        <v>770.19895108579499</v>
      </c>
      <c r="K308">
        <f t="shared" si="32"/>
        <v>-0.48835571150097329</v>
      </c>
      <c r="L308">
        <f t="shared" si="33"/>
        <v>2.683430799220271E-4</v>
      </c>
      <c r="M308">
        <f t="shared" si="34"/>
        <v>1.8501682764203164</v>
      </c>
      <c r="N308">
        <f t="shared" si="35"/>
        <v>29.051003526772856</v>
      </c>
      <c r="O308">
        <f t="shared" si="36"/>
        <v>0.12911557123010159</v>
      </c>
      <c r="P308">
        <f t="shared" si="37"/>
        <v>172.69034777708407</v>
      </c>
      <c r="Q308">
        <f t="shared" si="38"/>
        <v>0.76751265678704028</v>
      </c>
      <c r="R308">
        <f t="shared" si="39"/>
        <v>0.12846393762178107</v>
      </c>
    </row>
    <row r="309" spans="1:18" x14ac:dyDescent="0.25">
      <c r="A309">
        <v>15</v>
      </c>
      <c r="B309">
        <v>4.47</v>
      </c>
      <c r="C309">
        <v>228000</v>
      </c>
      <c r="D309">
        <v>-109.694</v>
      </c>
      <c r="E309">
        <v>12611.858245613999</v>
      </c>
      <c r="F309">
        <v>579.084609614035</v>
      </c>
      <c r="G309" s="1">
        <v>-3.1929824561403503E-2</v>
      </c>
      <c r="H309">
        <v>22.1944736842105</v>
      </c>
      <c r="I309">
        <v>769.14210526315696</v>
      </c>
      <c r="J309">
        <v>769.14108574946101</v>
      </c>
      <c r="K309">
        <f t="shared" si="32"/>
        <v>-0.4875288888888889</v>
      </c>
      <c r="L309">
        <f t="shared" si="33"/>
        <v>-1.4191033138401558E-4</v>
      </c>
      <c r="M309">
        <f t="shared" si="34"/>
        <v>1.8488940901861151</v>
      </c>
      <c r="N309">
        <f t="shared" si="35"/>
        <v>28.981908203035651</v>
      </c>
      <c r="O309">
        <f t="shared" si="36"/>
        <v>0.12880848090238067</v>
      </c>
      <c r="P309">
        <f t="shared" si="37"/>
        <v>172.06735699093088</v>
      </c>
      <c r="Q309">
        <f t="shared" si="38"/>
        <v>0.76474380884858162</v>
      </c>
      <c r="R309">
        <f t="shared" si="39"/>
        <v>0.10371539961021618</v>
      </c>
    </row>
    <row r="310" spans="1:18" x14ac:dyDescent="0.25">
      <c r="A310">
        <v>15</v>
      </c>
      <c r="B310">
        <v>4.4800000000000004</v>
      </c>
      <c r="C310">
        <v>228000</v>
      </c>
      <c r="D310">
        <v>-109.413315789473</v>
      </c>
      <c r="E310">
        <v>12550.3708070175</v>
      </c>
      <c r="F310">
        <v>579.09713497045198</v>
      </c>
      <c r="G310" s="1">
        <v>-8.44035087719298E-2</v>
      </c>
      <c r="H310">
        <v>22.1907719298245</v>
      </c>
      <c r="I310">
        <v>768.55129824561402</v>
      </c>
      <c r="J310">
        <v>768.54417429332102</v>
      </c>
      <c r="K310">
        <f t="shared" si="32"/>
        <v>-0.48628140350876892</v>
      </c>
      <c r="L310">
        <f t="shared" si="33"/>
        <v>-3.7512670565302135E-4</v>
      </c>
      <c r="M310">
        <f t="shared" si="34"/>
        <v>1.8481838511788498</v>
      </c>
      <c r="N310">
        <f t="shared" si="35"/>
        <v>28.853293156611322</v>
      </c>
      <c r="O310">
        <f t="shared" si="36"/>
        <v>0.1282368584738281</v>
      </c>
      <c r="P310">
        <f t="shared" si="37"/>
        <v>171.55003890475913</v>
      </c>
      <c r="Q310">
        <f t="shared" si="38"/>
        <v>0.76244461735448499</v>
      </c>
      <c r="R310">
        <f t="shared" si="39"/>
        <v>0.1358752436648871</v>
      </c>
    </row>
    <row r="311" spans="1:18" x14ac:dyDescent="0.25">
      <c r="A311">
        <v>15</v>
      </c>
      <c r="B311">
        <v>4.49</v>
      </c>
      <c r="C311">
        <v>228000</v>
      </c>
      <c r="D311">
        <v>-109.082561403508</v>
      </c>
      <c r="E311">
        <v>12477.685192982401</v>
      </c>
      <c r="F311">
        <v>578.67999063219304</v>
      </c>
      <c r="G311" s="1">
        <v>-2.8947368421052602E-4</v>
      </c>
      <c r="H311">
        <v>22.089754385964898</v>
      </c>
      <c r="I311">
        <v>763.07585964912198</v>
      </c>
      <c r="J311">
        <v>763.07585956532705</v>
      </c>
      <c r="K311">
        <f t="shared" si="32"/>
        <v>-0.4848113840155911</v>
      </c>
      <c r="L311">
        <f t="shared" si="33"/>
        <v>-1.2865497076023379E-6</v>
      </c>
      <c r="M311">
        <f t="shared" si="34"/>
        <v>1.8415885167721937</v>
      </c>
      <c r="N311">
        <f t="shared" si="35"/>
        <v>28.704222232637385</v>
      </c>
      <c r="O311">
        <f t="shared" si="36"/>
        <v>0.12757432103394392</v>
      </c>
      <c r="P311">
        <f t="shared" si="37"/>
        <v>169.9500800813646</v>
      </c>
      <c r="Q311">
        <f t="shared" si="38"/>
        <v>0.75533368925050937</v>
      </c>
      <c r="R311">
        <f t="shared" si="39"/>
        <v>0.13446783625733769</v>
      </c>
    </row>
    <row r="312" spans="1:18" x14ac:dyDescent="0.25">
      <c r="A312">
        <v>15</v>
      </c>
      <c r="B312">
        <v>4.5</v>
      </c>
      <c r="C312">
        <v>228000</v>
      </c>
      <c r="D312">
        <v>-108.80821052631499</v>
      </c>
      <c r="E312">
        <v>12412.1011929824</v>
      </c>
      <c r="F312">
        <v>572.87451504339799</v>
      </c>
      <c r="G312" s="1">
        <v>3.7333333333333302E-2</v>
      </c>
      <c r="H312">
        <v>22.103298245613999</v>
      </c>
      <c r="I312">
        <v>762.33456140350802</v>
      </c>
      <c r="J312">
        <v>762.33316762572997</v>
      </c>
      <c r="K312">
        <f t="shared" si="32"/>
        <v>-0.48359204678362222</v>
      </c>
      <c r="L312">
        <f t="shared" si="33"/>
        <v>1.6592592592592578E-4</v>
      </c>
      <c r="M312">
        <f t="shared" si="34"/>
        <v>1.8406937839406676</v>
      </c>
      <c r="N312">
        <f t="shared" si="35"/>
        <v>28.290099508315951</v>
      </c>
      <c r="O312">
        <f t="shared" si="36"/>
        <v>0.12573377559251533</v>
      </c>
      <c r="P312">
        <f t="shared" si="37"/>
        <v>169.40737058349555</v>
      </c>
      <c r="Q312">
        <f t="shared" si="38"/>
        <v>0.75292164703775799</v>
      </c>
      <c r="R312" t="e">
        <f>1/0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2019-12-15T09:49:52Z</dcterms:created>
  <dcterms:modified xsi:type="dcterms:W3CDTF">2019-12-15T11:58:10Z</dcterms:modified>
</cp:coreProperties>
</file>