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goa\OneDrive\Desktop\dce540\"/>
    </mc:Choice>
  </mc:AlternateContent>
  <xr:revisionPtr revIDLastSave="0" documentId="13_ncr:1_{362D208F-2618-4BF6-A4C2-F24EE4977D2B}" xr6:coauthVersionLast="47" xr6:coauthVersionMax="47" xr10:uidLastSave="{00000000-0000-0000-0000-000000000000}"/>
  <bookViews>
    <workbookView xWindow="828" yWindow="-108" windowWidth="22320" windowHeight="13176" xr2:uid="{FEA59ED9-6309-4FD7-BAB7-52937329DD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1" l="1"/>
  <c r="B31" i="1"/>
  <c r="B30" i="1"/>
  <c r="B29" i="1"/>
  <c r="B28" i="1"/>
  <c r="B27" i="1"/>
  <c r="B26" i="1"/>
  <c r="B25" i="1"/>
  <c r="B23" i="1"/>
  <c r="B22" i="1"/>
  <c r="B20" i="1"/>
  <c r="B19" i="1"/>
  <c r="B18" i="1"/>
  <c r="B17" i="1"/>
  <c r="B16" i="1"/>
  <c r="B15" i="1"/>
  <c r="B14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<sst xmlns="http://schemas.openxmlformats.org/spreadsheetml/2006/main" count="34" uniqueCount="32">
  <si>
    <t>Matrícula</t>
  </si>
  <si>
    <t>2017.1.08.036</t>
  </si>
  <si>
    <t>-</t>
  </si>
  <si>
    <t>2019.1.08.042</t>
  </si>
  <si>
    <t>2019.1.08.032</t>
  </si>
  <si>
    <t>2017.1.08.017</t>
  </si>
  <si>
    <t>2019.1.08.019</t>
  </si>
  <si>
    <t>2018.1.08.026</t>
  </si>
  <si>
    <t>2019.1.08.003</t>
  </si>
  <si>
    <t>2018.1.08.013</t>
  </si>
  <si>
    <t>2019.1.08.005</t>
  </si>
  <si>
    <t>2017.1.08.022</t>
  </si>
  <si>
    <t>2019.1.08.010</t>
  </si>
  <si>
    <t>2017.1.08.044</t>
  </si>
  <si>
    <t>2018.1.08.009</t>
  </si>
  <si>
    <t>2018.1.08.047</t>
  </si>
  <si>
    <t>2019.1.08.015</t>
  </si>
  <si>
    <t>2017.1.08.031</t>
  </si>
  <si>
    <t>2019.1.08.016</t>
  </si>
  <si>
    <t>2019.1.08.017</t>
  </si>
  <si>
    <t>Prova 01</t>
  </si>
  <si>
    <t>Prova 02</t>
  </si>
  <si>
    <t>Prova 03</t>
  </si>
  <si>
    <t>2017.1.08.016</t>
  </si>
  <si>
    <t>2019.1.08.033</t>
  </si>
  <si>
    <t>2017.2.08.001</t>
  </si>
  <si>
    <t>2014.1.08.010</t>
  </si>
  <si>
    <t>2018.1.08.021</t>
  </si>
  <si>
    <t>2016.1.08.038</t>
  </si>
  <si>
    <t>2016.1.08.017</t>
  </si>
  <si>
    <t>2019.1.08.018</t>
  </si>
  <si>
    <t>2014.1.08.034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</si>
</sst>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1061E-5799-46BC-9C1D-4FD1F59D576D}">
  <dimension ref="A4:J32"/>
  <sheetViews>
    <sheetView tabSelected="1" topLeftCell="A13" workbookViewId="0">
      <selection activeCell="B13" sqref="B1:B1048576"/>
    </sheetView>
  </sheetViews>
  <sheetFormatPr defaultRowHeight="14.4" x14ac:dyDescent="0.3"/>
  <cols>
    <col min="1" max="1" width="12.6640625" bestFit="1" customWidth="1"/>
  </cols>
  <sheetData>
    <row r="4" spans="1:10" x14ac:dyDescent="0.3">
      <c r="A4" s="1" t="s">
        <v>0</v>
      </c>
      <c r="B4" s="1" t="s">
        <v>20</v>
      </c>
      <c r="C4" s="1" t="s">
        <v>21</v>
      </c>
      <c r="D4" s="1" t="s">
        <v>22</v>
      </c>
    </row>
    <row r="5" spans="1:10" x14ac:dyDescent="0.3">
      <c r="A5" t="s">
        <v>23</v>
      </c>
      <c r="B5" s="2" t="s">
        <v>2</v>
      </c>
      <c r="C5" s="2"/>
      <c r="D5" s="2"/>
    </row>
    <row r="6" spans="1:10" x14ac:dyDescent="0.3">
      <c r="A6" s="3" t="s">
        <v>1</v>
      </c>
      <c r="B6" s="4">
        <v>85</v>
      </c>
      <c r="C6" s="4"/>
      <c r="D6" s="4"/>
    </row>
    <row r="7" spans="1:10" x14ac:dyDescent="0.3">
      <c r="A7" t="s">
        <v>3</v>
      </c>
      <c r="B7" s="2">
        <f>15+13+10+13+20+14</f>
        <v>85</v>
      </c>
      <c r="C7" s="2"/>
      <c r="D7" s="2"/>
    </row>
    <row r="8" spans="1:10" x14ac:dyDescent="0.3">
      <c r="A8" s="3" t="s">
        <v>4</v>
      </c>
      <c r="B8" s="4">
        <f>15+17+10+15+20+14</f>
        <v>91</v>
      </c>
      <c r="C8" s="4"/>
      <c r="D8" s="4"/>
      <c r="J8" s="2"/>
    </row>
    <row r="9" spans="1:10" x14ac:dyDescent="0.3">
      <c r="A9" t="s">
        <v>5</v>
      </c>
      <c r="B9" s="2">
        <f>15+19+8+15+20+7</f>
        <v>84</v>
      </c>
      <c r="C9" s="2"/>
      <c r="D9" s="2"/>
      <c r="H9" s="5"/>
      <c r="I9" s="5"/>
      <c r="J9" s="6"/>
    </row>
    <row r="10" spans="1:10" x14ac:dyDescent="0.3">
      <c r="A10" s="3" t="s">
        <v>24</v>
      </c>
      <c r="B10" s="4">
        <f>15+18+4+14+20+7</f>
        <v>78</v>
      </c>
      <c r="C10" s="4"/>
      <c r="D10" s="4"/>
    </row>
    <row r="11" spans="1:10" x14ac:dyDescent="0.3">
      <c r="A11" t="s">
        <v>25</v>
      </c>
      <c r="B11" s="2">
        <f>15+18+9+13+20+7</f>
        <v>82</v>
      </c>
      <c r="C11" s="2"/>
      <c r="D11" s="2"/>
    </row>
    <row r="12" spans="1:10" x14ac:dyDescent="0.3">
      <c r="A12" s="3" t="s">
        <v>6</v>
      </c>
      <c r="B12" s="4">
        <f>15+14+4+10+20+20</f>
        <v>83</v>
      </c>
      <c r="C12" s="4"/>
      <c r="D12" s="4"/>
    </row>
    <row r="13" spans="1:10" x14ac:dyDescent="0.3">
      <c r="A13" t="s">
        <v>7</v>
      </c>
      <c r="B13" s="2" t="s">
        <v>2</v>
      </c>
      <c r="C13" s="2"/>
      <c r="D13" s="2"/>
    </row>
    <row r="14" spans="1:10" x14ac:dyDescent="0.3">
      <c r="A14" s="3" t="s">
        <v>8</v>
      </c>
      <c r="B14" s="4">
        <f>15+20+8+15+20+14</f>
        <v>92</v>
      </c>
      <c r="C14" s="4"/>
      <c r="D14" s="4"/>
    </row>
    <row r="15" spans="1:10" x14ac:dyDescent="0.3">
      <c r="A15" t="s">
        <v>26</v>
      </c>
      <c r="B15" s="2">
        <f>15+15+7+13+20+7</f>
        <v>77</v>
      </c>
      <c r="C15" s="2"/>
      <c r="D15" s="2"/>
    </row>
    <row r="16" spans="1:10" x14ac:dyDescent="0.3">
      <c r="A16" s="3" t="s">
        <v>9</v>
      </c>
      <c r="B16" s="4">
        <f>15+17+9+11+16+14</f>
        <v>82</v>
      </c>
      <c r="C16" s="4"/>
      <c r="D16" s="4"/>
    </row>
    <row r="17" spans="1:4" x14ac:dyDescent="0.3">
      <c r="A17" t="s">
        <v>27</v>
      </c>
      <c r="B17" s="2">
        <f>15+16+8+9+20+7</f>
        <v>75</v>
      </c>
      <c r="C17" s="2"/>
      <c r="D17" s="2"/>
    </row>
    <row r="18" spans="1:4" x14ac:dyDescent="0.3">
      <c r="A18" s="3" t="s">
        <v>10</v>
      </c>
      <c r="B18" s="4">
        <f>15+20+10+15+20+20</f>
        <v>100</v>
      </c>
      <c r="C18" s="4"/>
      <c r="D18" s="4"/>
    </row>
    <row r="19" spans="1:4" x14ac:dyDescent="0.3">
      <c r="A19" t="s">
        <v>11</v>
      </c>
      <c r="B19" s="2">
        <f>15+12+8+13+20+7</f>
        <v>75</v>
      </c>
      <c r="C19" s="2"/>
      <c r="D19" s="2"/>
    </row>
    <row r="20" spans="1:4" x14ac:dyDescent="0.3">
      <c r="A20" s="3" t="s">
        <v>12</v>
      </c>
      <c r="B20" s="4">
        <f>15+18+7+13+20+14</f>
        <v>87</v>
      </c>
      <c r="C20" s="4"/>
      <c r="D20" s="4"/>
    </row>
    <row r="21" spans="1:4" x14ac:dyDescent="0.3">
      <c r="A21" t="s">
        <v>13</v>
      </c>
      <c r="B21" s="2">
        <f>15+17+10+15+20+14</f>
        <v>91</v>
      </c>
      <c r="C21" s="2"/>
      <c r="D21" s="2"/>
    </row>
    <row r="22" spans="1:4" x14ac:dyDescent="0.3">
      <c r="A22" s="3" t="s">
        <v>14</v>
      </c>
      <c r="B22" s="4">
        <f>15+20+10+15+20+7</f>
        <v>87</v>
      </c>
      <c r="C22" s="4"/>
      <c r="D22" s="4"/>
    </row>
    <row r="23" spans="1:4" x14ac:dyDescent="0.3">
      <c r="A23" t="s">
        <v>15</v>
      </c>
      <c r="B23" s="2">
        <f>15+18+7+15+20+7</f>
        <v>82</v>
      </c>
      <c r="C23" s="2"/>
      <c r="D23" s="2"/>
    </row>
    <row r="24" spans="1:4" x14ac:dyDescent="0.3">
      <c r="A24" s="3" t="s">
        <v>28</v>
      </c>
      <c r="B24" s="4" t="s">
        <v>2</v>
      </c>
      <c r="C24" s="4"/>
      <c r="D24" s="4"/>
    </row>
    <row r="25" spans="1:4" x14ac:dyDescent="0.3">
      <c r="A25" t="s">
        <v>16</v>
      </c>
      <c r="B25" s="2">
        <f>15+14+10+15+20+14</f>
        <v>88</v>
      </c>
      <c r="C25" s="2"/>
      <c r="D25" s="2"/>
    </row>
    <row r="26" spans="1:4" x14ac:dyDescent="0.3">
      <c r="A26" s="3" t="s">
        <v>17</v>
      </c>
      <c r="B26" s="4">
        <f>15+18+9+14+20+7</f>
        <v>83</v>
      </c>
      <c r="C26" s="4"/>
      <c r="D26" s="4"/>
    </row>
    <row r="27" spans="1:4" x14ac:dyDescent="0.3">
      <c r="A27" t="s">
        <v>29</v>
      </c>
      <c r="B27" s="2">
        <f>15+20+10+15+20+14</f>
        <v>94</v>
      </c>
      <c r="C27" s="2"/>
      <c r="D27" s="2"/>
    </row>
    <row r="28" spans="1:4" x14ac:dyDescent="0.3">
      <c r="A28" s="3" t="s">
        <v>18</v>
      </c>
      <c r="B28" s="4">
        <f>12+16+10+15+20+14</f>
        <v>87</v>
      </c>
      <c r="C28" s="4"/>
      <c r="D28" s="4"/>
    </row>
    <row r="29" spans="1:4" x14ac:dyDescent="0.3">
      <c r="A29" t="s">
        <v>19</v>
      </c>
      <c r="B29" s="2">
        <f>15+15+8+15+20+14</f>
        <v>87</v>
      </c>
      <c r="C29" s="2"/>
      <c r="D29" s="2"/>
    </row>
    <row r="30" spans="1:4" x14ac:dyDescent="0.3">
      <c r="A30" s="3" t="s">
        <v>30</v>
      </c>
      <c r="B30" s="4">
        <f>15+16+10+15+20+14</f>
        <v>90</v>
      </c>
      <c r="C30" s="4"/>
      <c r="D30" s="4"/>
    </row>
    <row r="31" spans="1:4" x14ac:dyDescent="0.3">
      <c r="A31" t="s">
        <v>31</v>
      </c>
      <c r="B31" s="2">
        <f>15+20+9+14+20+7</f>
        <v>85</v>
      </c>
      <c r="C31" s="2"/>
      <c r="D31" s="2"/>
    </row>
    <row r="32" spans="1:4" x14ac:dyDescent="0.3">
      <c r="B32" s="2"/>
      <c r="C32" s="2"/>
      <c r="D3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Iago Augusto</dc:creator>
  <cp:lastModifiedBy>Iago Augusto</cp:lastModifiedBy>
  <dcterms:created xsi:type="dcterms:W3CDTF">2022-02-09T22:38:47Z</dcterms:created>
  <dcterms:modified xsi:type="dcterms:W3CDTF">2022-03-07T17:45:10Z</dcterms:modified>
</cp:coreProperties>
</file>