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ke\sciebo - Kerojoki, Leo (0UN6Q5@rwth-aachen.de)@rwth-aachen.sciebo.de\Leo Kerojoki\05_Simulations\Abscheider\Separator Model\Input\"/>
    </mc:Choice>
  </mc:AlternateContent>
  <xr:revisionPtr revIDLastSave="0" documentId="13_ncr:1_{D3F68258-E910-450B-B744-3E2903D9EB21}" xr6:coauthVersionLast="47" xr6:coauthVersionMax="47" xr10:uidLastSave="{00000000-0000-0000-0000-000000000000}"/>
  <bookViews>
    <workbookView xWindow="-108" yWindow="-108" windowWidth="23256" windowHeight="12456" activeTab="2" xr2:uid="{E05DA534-964F-48A7-BAA6-64E8E844F20B}"/>
  </bookViews>
  <sheets>
    <sheet name="DataSim" sheetId="1" r:id="rId1"/>
    <sheet name="DataExp" sheetId="3" r:id="rId2"/>
    <sheet name="Paramet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3" i="1"/>
  <c r="A4" i="1"/>
  <c r="A5" i="1"/>
  <c r="A6" i="1"/>
  <c r="A7" i="1"/>
  <c r="A8" i="1"/>
  <c r="A9" i="1"/>
  <c r="A10" i="1"/>
  <c r="A11" i="1"/>
  <c r="A12" i="1"/>
  <c r="A13" i="1"/>
  <c r="A2" i="3"/>
  <c r="A2" i="1"/>
</calcChain>
</file>

<file path=xl/sharedStrings.xml><?xml version="1.0" encoding="utf-8"?>
<sst xmlns="http://schemas.openxmlformats.org/spreadsheetml/2006/main" count="32" uniqueCount="27">
  <si>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</si>
  <si>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</si>
  <si>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</si>
  <si>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</si>
  <si>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</si>
  <si>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</si>
  <si>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</si>
  <si>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</si>
  <si>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</si>
  <si>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</si>
  <si>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o_w</t>
  </si>
  <si>
    <t>-</t>
  </si>
  <si>
    <t>Parameters and Data from Henschke Diss</t>
  </si>
  <si>
    <t>dV_ges</t>
  </si>
  <si>
    <t>L/h</t>
  </si>
  <si>
    <t>phi_0</t>
  </si>
  <si>
    <t>m</t>
  </si>
  <si>
    <t>values for x</t>
  </si>
  <si>
    <t>h_p_sim</t>
  </si>
  <si>
    <t>x_sim</t>
  </si>
  <si>
    <t>x_exp</t>
  </si>
  <si>
    <t>h_p_exp</t>
  </si>
  <si>
    <t>adjust x so that x=0 at the beginning of the simulation</t>
  </si>
  <si>
    <t>x gets adjusted like in DataSim</t>
  </si>
  <si>
    <t>r_s_star</t>
  </si>
  <si>
    <t>h_p_star</t>
  </si>
  <si>
    <t>r_s_star and h_p_star from Settling-Tool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</si>
</sst>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F13"/>
  <sheetViews>
    <sheetView zoomScale="130" zoomScaleNormal="130" workbookViewId="0">
      <selection activeCell="C4" sqref="C4"/>
    </sheetView>
  </sheetViews>
  <sheetFormatPr baseColWidth="10" defaultRowHeight="14.4" x14ac:dyDescent="0.3"/>
  <cols>
    <col min="1" max="1" width="11.5546875" customWidth="1"/>
    <col min="2" max="2" width="11.6640625" customWidth="1"/>
    <col min="3" max="3" width="18.6640625" customWidth="1"/>
    <col min="4" max="4" width="12.109375" bestFit="1" customWidth="1"/>
    <col min="5" max="5" width="6.109375" bestFit="1" customWidth="1"/>
  </cols>
  <sheetData>
    <row r="1" spans="1:6" x14ac:dyDescent="0.3">
      <c r="A1" t="s">
        <v>19</v>
      </c>
      <c r="B1" t="s">
        <v>18</v>
      </c>
      <c r="D1" t="s">
        <v>17</v>
      </c>
      <c r="F1" t="s">
        <v>22</v>
      </c>
    </row>
    <row r="2" spans="1:6" x14ac:dyDescent="0.3">
      <c r="A2">
        <f>D2-$D$2</f>
        <v>0</v>
      </c>
      <c r="B2">
        <v>12.8749895371222</v>
      </c>
      <c r="D2">
        <v>444.54674813760698</v>
      </c>
    </row>
    <row r="3" spans="1:6" x14ac:dyDescent="0.3">
      <c r="A3">
        <f t="shared" ref="A3:A13" si="0">D3-$D$2</f>
        <v>44.596969950616028</v>
      </c>
      <c r="B3">
        <v>11.6887782148935</v>
      </c>
      <c r="D3">
        <v>489.14371808822301</v>
      </c>
    </row>
    <row r="4" spans="1:6" x14ac:dyDescent="0.3">
      <c r="A4">
        <f t="shared" si="0"/>
        <v>91.838955386289967</v>
      </c>
      <c r="B4">
        <v>10.501032337267301</v>
      </c>
      <c r="D4">
        <v>536.38570352389695</v>
      </c>
    </row>
    <row r="5" spans="1:6" x14ac:dyDescent="0.3">
      <c r="A5">
        <f t="shared" si="0"/>
        <v>157.41190256968298</v>
      </c>
      <c r="B5">
        <v>8.7224826316230004</v>
      </c>
      <c r="D5">
        <v>601.95865070728996</v>
      </c>
    </row>
    <row r="6" spans="1:6" x14ac:dyDescent="0.3">
      <c r="A6">
        <f t="shared" si="0"/>
        <v>199.39733824391101</v>
      </c>
      <c r="B6">
        <v>7.6432716721073604</v>
      </c>
      <c r="D6">
        <v>643.94408638151799</v>
      </c>
    </row>
    <row r="7" spans="1:6" x14ac:dyDescent="0.3">
      <c r="A7">
        <f t="shared" si="0"/>
        <v>242.68854105633307</v>
      </c>
      <c r="B7">
        <v>6.5105605312351704</v>
      </c>
      <c r="D7">
        <v>687.23528919394005</v>
      </c>
    </row>
    <row r="8" spans="1:6" x14ac:dyDescent="0.3">
      <c r="A8">
        <f t="shared" si="0"/>
        <v>275.46664434586103</v>
      </c>
      <c r="B8">
        <v>5.5949192265840697</v>
      </c>
      <c r="D8">
        <v>720.01339248346801</v>
      </c>
    </row>
    <row r="9" spans="1:6" x14ac:dyDescent="0.3">
      <c r="A9">
        <f t="shared" si="0"/>
        <v>306.93898049719598</v>
      </c>
      <c r="B9">
        <v>4.7327781032895198</v>
      </c>
      <c r="D9">
        <v>751.48572863480297</v>
      </c>
    </row>
    <row r="10" spans="1:6" x14ac:dyDescent="0.3">
      <c r="A10">
        <f t="shared" si="0"/>
        <v>347.61864903322999</v>
      </c>
      <c r="B10">
        <v>3.70706732513043</v>
      </c>
      <c r="D10">
        <v>792.16539717083697</v>
      </c>
    </row>
    <row r="11" spans="1:6" x14ac:dyDescent="0.3">
      <c r="A11">
        <f t="shared" si="0"/>
        <v>398.76119527915</v>
      </c>
      <c r="B11">
        <v>2.30608799977679</v>
      </c>
      <c r="D11">
        <v>843.30794341675698</v>
      </c>
    </row>
    <row r="12" spans="1:6" x14ac:dyDescent="0.3">
      <c r="A12">
        <f t="shared" si="0"/>
        <v>443.35816522976506</v>
      </c>
      <c r="B12">
        <v>1.11987667754806</v>
      </c>
      <c r="D12">
        <v>887.90491336737205</v>
      </c>
    </row>
    <row r="13" spans="1:6" x14ac:dyDescent="0.3">
      <c r="A13">
        <f t="shared" si="0"/>
        <v>476.10278731062203</v>
      </c>
      <c r="B13">
        <v>9.8769565581317595E-2</v>
      </c>
      <c r="D13">
        <v>920.64953544822902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872F-8069-4D2E-8C7C-E76B57195EE7}">
  <dimension ref="A1:F3"/>
  <sheetViews>
    <sheetView workbookViewId="0">
      <selection activeCell="E3" sqref="E3"/>
    </sheetView>
  </sheetViews>
  <sheetFormatPr baseColWidth="10" defaultRowHeight="14.4" x14ac:dyDescent="0.3"/>
  <sheetData>
    <row r="1" spans="1:6" x14ac:dyDescent="0.3">
      <c r="A1" t="s">
        <v>20</v>
      </c>
      <c r="B1" t="s">
        <v>21</v>
      </c>
      <c r="D1" t="s">
        <v>17</v>
      </c>
      <c r="F1" t="s">
        <v>23</v>
      </c>
    </row>
    <row r="2" spans="1:6" x14ac:dyDescent="0.3">
      <c r="A2">
        <f>D2-DataSim!$D$2</f>
        <v>56.348874194359041</v>
      </c>
      <c r="B2">
        <v>7.04060991601796</v>
      </c>
      <c r="D2">
        <v>500.89562233196602</v>
      </c>
    </row>
    <row r="3" spans="1:6" x14ac:dyDescent="0.3">
      <c r="A3">
        <f>D3-DataSim!$D$2</f>
        <v>324.91838955386299</v>
      </c>
      <c r="B3">
        <v>3.0345832984570702</v>
      </c>
      <c r="D3">
        <v>769.46513769146998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K5"/>
  <sheetViews>
    <sheetView tabSelected="1" zoomScale="174" workbookViewId="0">
      <selection activeCell="J2" sqref="J2:K2"/>
    </sheetView>
  </sheetViews>
  <sheetFormatPr baseColWidth="10" defaultRowHeight="14.4" x14ac:dyDescent="0.3"/>
  <cols>
    <col min="2" max="3" width="7.109375" bestFit="1" customWidth="1"/>
    <col min="4" max="4" width="9.109375" customWidth="1"/>
    <col min="5" max="5" width="10.21875" customWidth="1"/>
    <col min="6" max="6" width="9" bestFit="1" customWidth="1"/>
    <col min="7" max="7" width="8" bestFit="1" customWidth="1"/>
    <col min="8" max="8" width="6.88671875" customWidth="1"/>
    <col min="9" max="9" width="9.6640625" customWidth="1"/>
    <col min="10" max="10" width="7.5546875" bestFit="1" customWidth="1"/>
    <col min="11" max="11" width="12.109375" customWidth="1"/>
    <col min="12" max="12" width="9" bestFit="1" customWidth="1"/>
  </cols>
  <sheetData>
    <row r="1" spans="1:11" x14ac:dyDescent="0.3">
      <c r="B1" t="s">
        <v>0</v>
      </c>
      <c r="C1" t="s">
        <v>2</v>
      </c>
      <c r="D1" t="s">
        <v>7</v>
      </c>
      <c r="E1" t="s">
        <v>8</v>
      </c>
      <c r="F1" t="s">
        <v>5</v>
      </c>
      <c r="G1" t="s">
        <v>10</v>
      </c>
      <c r="H1" t="s">
        <v>13</v>
      </c>
      <c r="I1" t="s">
        <v>15</v>
      </c>
      <c r="J1" t="s">
        <v>24</v>
      </c>
      <c r="K1" t="s">
        <v>25</v>
      </c>
    </row>
    <row r="2" spans="1:11" x14ac:dyDescent="0.3">
      <c r="A2" t="s">
        <v>3</v>
      </c>
      <c r="B2">
        <v>996</v>
      </c>
      <c r="C2">
        <v>805</v>
      </c>
      <c r="D2">
        <v>1.0660000000000001E-3</v>
      </c>
      <c r="E2">
        <v>6.1399999999999996E-4</v>
      </c>
      <c r="F2">
        <v>1.0200000000000001E-2</v>
      </c>
      <c r="G2">
        <v>1</v>
      </c>
      <c r="H2">
        <v>288</v>
      </c>
      <c r="I2">
        <v>1.0399999999999999E-3</v>
      </c>
      <c r="J2">
        <v>3.8699999999999998E-2</v>
      </c>
      <c r="K2">
        <v>4.0600000000000002E-3</v>
      </c>
    </row>
    <row r="3" spans="1:11" x14ac:dyDescent="0.3">
      <c r="A3" t="s">
        <v>4</v>
      </c>
      <c r="B3" t="s">
        <v>1</v>
      </c>
      <c r="C3" t="s">
        <v>1</v>
      </c>
      <c r="D3" t="s">
        <v>9</v>
      </c>
      <c r="E3" t="s">
        <v>9</v>
      </c>
      <c r="F3" t="s">
        <v>6</v>
      </c>
      <c r="G3" t="s">
        <v>11</v>
      </c>
      <c r="H3" t="s">
        <v>14</v>
      </c>
      <c r="I3" t="s">
        <v>16</v>
      </c>
      <c r="J3" t="s">
        <v>11</v>
      </c>
      <c r="K3" t="s">
        <v>11</v>
      </c>
    </row>
    <row r="5" spans="1:11" x14ac:dyDescent="0.3">
      <c r="A5" t="s">
        <v>12</v>
      </c>
      <c r="J5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DataSim</vt:lpstr>
      <vt:lpstr>DataExp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Leo Kerojoki</cp:lastModifiedBy>
  <dcterms:created xsi:type="dcterms:W3CDTF">2023-09-11T13:41:13Z</dcterms:created>
  <dcterms:modified xsi:type="dcterms:W3CDTF">2024-03-11T10:00:30Z</dcterms:modified>
</cp:coreProperties>
</file>