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tiakahmed/Downloads/"/>
    </mc:Choice>
  </mc:AlternateContent>
  <xr:revisionPtr revIDLastSave="0" documentId="13_ncr:1_{54DA991D-252C-8548-93F3-60675C2ACD90}" xr6:coauthVersionLast="45" xr6:coauthVersionMax="45" xr10:uidLastSave="{00000000-0000-0000-0000-000000000000}"/>
  <bookViews>
    <workbookView xWindow="6180" yWindow="460" windowWidth="22620" windowHeight="17540" activeTab="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7" l="1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8" i="6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E10" i="5"/>
  <c r="D10" i="5"/>
  <c r="C10" i="5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7" i="3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7" i="2"/>
</calcChain>
</file>

<file path=xl/sharedStrings.xml><?xml version="1.0" encoding="utf-8"?>
<sst xmlns="http://schemas.openxmlformats.org/spreadsheetml/2006/main" count="1343" uniqueCount="1111">
  <si>
    <t>Full Name</t>
  </si>
  <si>
    <t>First Name</t>
  </si>
  <si>
    <t>Last Name</t>
  </si>
  <si>
    <t>Wisenbaker, Santos</t>
  </si>
  <si>
    <t>Santos</t>
  </si>
  <si>
    <t>Wisenbaker</t>
  </si>
  <si>
    <t>Magnotta, Son</t>
  </si>
  <si>
    <t>Son</t>
  </si>
  <si>
    <t>Magnotta</t>
  </si>
  <si>
    <t>Fill the values of columns B, C. Rows 4 to 8 show examples.</t>
  </si>
  <si>
    <t>Tolbent, Colene</t>
  </si>
  <si>
    <t>Colene</t>
  </si>
  <si>
    <t>Tolbent</t>
  </si>
  <si>
    <t>Decelles, Miesha</t>
  </si>
  <si>
    <t>Miesha</t>
  </si>
  <si>
    <t>Decelles</t>
  </si>
  <si>
    <t>Ware, Curtis</t>
  </si>
  <si>
    <t>Curtis</t>
  </si>
  <si>
    <t>Ware</t>
  </si>
  <si>
    <t>Agar, Sommer</t>
  </si>
  <si>
    <t>Amuso, Desmond</t>
  </si>
  <si>
    <t>Deritis, Candra</t>
  </si>
  <si>
    <t>Vrieze, Dortha</t>
  </si>
  <si>
    <t>Dampier, Fidelia</t>
  </si>
  <si>
    <t>Wojnar, Jacklyn</t>
  </si>
  <si>
    <t>Pata, Wilford</t>
  </si>
  <si>
    <t>Tetter, Jamey</t>
  </si>
  <si>
    <t>Vonseggern, Mose</t>
  </si>
  <si>
    <t>Druck, Jesusita</t>
  </si>
  <si>
    <t>Strawbridge, Alease</t>
  </si>
  <si>
    <t>Yurick, Isadora</t>
  </si>
  <si>
    <t>Sarp, Jessenia</t>
  </si>
  <si>
    <t>Carmel, Wenona</t>
  </si>
  <si>
    <t>Graleski, Annalee</t>
  </si>
  <si>
    <t>Picton, King</t>
  </si>
  <si>
    <t>Tamburello, Frederick</t>
  </si>
  <si>
    <t>Byon, Francoise</t>
  </si>
  <si>
    <t>Urion, Lashawn</t>
  </si>
  <si>
    <t>Entzi, Page</t>
  </si>
  <si>
    <t>Rosso, Jacquelyne</t>
  </si>
  <si>
    <t>Buchauer, Veronika</t>
  </si>
  <si>
    <t>Houben, Delbert</t>
  </si>
  <si>
    <t>Digregorio, Cassie</t>
  </si>
  <si>
    <t>Nybo, Roy</t>
  </si>
  <si>
    <t>Weyman, Kimberely</t>
  </si>
  <si>
    <t>Lamers, Katheryn</t>
  </si>
  <si>
    <t>Litherland, Kirby</t>
  </si>
  <si>
    <t>Lothridge, Annamae</t>
  </si>
  <si>
    <t>Davoren, Jill</t>
  </si>
  <si>
    <t>Freiman, Dante</t>
  </si>
  <si>
    <t>Ladeau, Dana</t>
  </si>
  <si>
    <t>Iida, Bea</t>
  </si>
  <si>
    <t>Rathmann, Lindsey</t>
  </si>
  <si>
    <t>Gene, Rolf</t>
  </si>
  <si>
    <t>Cove, Maryrose</t>
  </si>
  <si>
    <t>Servantes, Ivette</t>
  </si>
  <si>
    <t>Magro, Katie</t>
  </si>
  <si>
    <t>Riston, Ryann</t>
  </si>
  <si>
    <t>Desjardiws, Ena</t>
  </si>
  <si>
    <t>Graziosi, Thomasena</t>
  </si>
  <si>
    <t>Gabbert, Clarence</t>
  </si>
  <si>
    <t>Korba, Myrtie</t>
  </si>
  <si>
    <t>Vaughn, Haley</t>
  </si>
  <si>
    <t>Robasciotti, Carman</t>
  </si>
  <si>
    <t>Leuenberger, Jeffrey</t>
  </si>
  <si>
    <t>Pecot, Gracia</t>
  </si>
  <si>
    <t>Helger, Alida</t>
  </si>
  <si>
    <t>Kinnison, Paris</t>
  </si>
  <si>
    <t>Nicols, Jarvis</t>
  </si>
  <si>
    <t>Mcquaide, Edda</t>
  </si>
  <si>
    <t>Mikovec, Eliseo</t>
  </si>
  <si>
    <t>Manin, Stephaine</t>
  </si>
  <si>
    <t>Bolka, Leandro</t>
  </si>
  <si>
    <t>Mohrmann, Gerry</t>
  </si>
  <si>
    <t>Studwell, Major</t>
  </si>
  <si>
    <t>Mesch, Tijuana</t>
  </si>
  <si>
    <t>Jelsma, Rosendo</t>
  </si>
  <si>
    <t>Brueck, Louis</t>
  </si>
  <si>
    <t>Moothart, Darnell</t>
  </si>
  <si>
    <t>Kellman, Ben</t>
  </si>
  <si>
    <t>Gephardt, Carlota</t>
  </si>
  <si>
    <t>Breckenstein, Brigette</t>
  </si>
  <si>
    <t>Hayduk, Shizue</t>
  </si>
  <si>
    <t>Chaleun, Dylan</t>
  </si>
  <si>
    <t>Schwiebert, Lina</t>
  </si>
  <si>
    <t>Sprowl, Sherrell</t>
  </si>
  <si>
    <t>Stayer, Mariko</t>
  </si>
  <si>
    <t>Gordis, Casandra</t>
  </si>
  <si>
    <t>Motter, Alberta</t>
  </si>
  <si>
    <t>Bennett, Laurene</t>
  </si>
  <si>
    <t>Krome, Phung</t>
  </si>
  <si>
    <t>Popper, Alonso</t>
  </si>
  <si>
    <t>Simco, Mica</t>
  </si>
  <si>
    <t>Block, Leatha</t>
  </si>
  <si>
    <t>Fowlkes, Catrice</t>
  </si>
  <si>
    <t>Aguele, Catherin</t>
  </si>
  <si>
    <t>Stoneking, Fanny</t>
  </si>
  <si>
    <t>Salomone, Theresia</t>
  </si>
  <si>
    <t>Devol, William</t>
  </si>
  <si>
    <t>Milbrandt, Onita</t>
  </si>
  <si>
    <t>Okon, Margurite</t>
  </si>
  <si>
    <t>Poarch, Aleta</t>
  </si>
  <si>
    <t>Bogacz, Brice</t>
  </si>
  <si>
    <t>Mangino, Omega</t>
  </si>
  <si>
    <t>Culcasi, Skye</t>
  </si>
  <si>
    <t>Biler, Rossana</t>
  </si>
  <si>
    <t>Scotland, Idella</t>
  </si>
  <si>
    <t>Bai, Tabetha</t>
  </si>
  <si>
    <t>Warman, Zack</t>
  </si>
  <si>
    <t>Apodace, Beckie</t>
  </si>
  <si>
    <t>Stever, Anthony</t>
  </si>
  <si>
    <t>Calizo, Isreal</t>
  </si>
  <si>
    <t>Leveston, Chara</t>
  </si>
  <si>
    <t>TAMEKIA</t>
  </si>
  <si>
    <t>KAJDER</t>
  </si>
  <si>
    <t>Kajder, Tamekia</t>
  </si>
  <si>
    <t>CURTIS</t>
  </si>
  <si>
    <t>WARE</t>
  </si>
  <si>
    <t>TERINA</t>
  </si>
  <si>
    <t>WILDEBOER</t>
  </si>
  <si>
    <t>Wildeboer, Terina</t>
  </si>
  <si>
    <t>KENT</t>
  </si>
  <si>
    <t>IVANS</t>
  </si>
  <si>
    <t>Ivans, Kent</t>
  </si>
  <si>
    <t>Fill the values of column C. Rows 2 to 6 show examples. Your solution must use the function 'PROPER'.</t>
  </si>
  <si>
    <t>CAMELLIA</t>
  </si>
  <si>
    <t>PYLANT</t>
  </si>
  <si>
    <t>Pylant, Camellia</t>
  </si>
  <si>
    <t>CHAROLETTE</t>
  </si>
  <si>
    <t>TURK</t>
  </si>
  <si>
    <t>MADELYN</t>
  </si>
  <si>
    <t>MAESTRI</t>
  </si>
  <si>
    <t>SHIZUE</t>
  </si>
  <si>
    <t>HAYDUK</t>
  </si>
  <si>
    <t>EARLEAN</t>
  </si>
  <si>
    <t>SUFFERN</t>
  </si>
  <si>
    <t>ROCCO</t>
  </si>
  <si>
    <t>BERGSTROM</t>
  </si>
  <si>
    <t>YUONNE</t>
  </si>
  <si>
    <t>CARABAJAL</t>
  </si>
  <si>
    <t>LASHAWNA</t>
  </si>
  <si>
    <t>FILAN</t>
  </si>
  <si>
    <t>MARYROSE</t>
  </si>
  <si>
    <t>COVE</t>
  </si>
  <si>
    <t>FREDERICK</t>
  </si>
  <si>
    <t>TAMBURELLO</t>
  </si>
  <si>
    <t>ARLEEN</t>
  </si>
  <si>
    <t>KANE</t>
  </si>
  <si>
    <t>DAN</t>
  </si>
  <si>
    <t>PLATZ</t>
  </si>
  <si>
    <t>AUDRIA</t>
  </si>
  <si>
    <t>PICCINICH</t>
  </si>
  <si>
    <t>LAURAN</t>
  </si>
  <si>
    <t>TOVMASYAN</t>
  </si>
  <si>
    <t>MARIKO</t>
  </si>
  <si>
    <t>STAYER</t>
  </si>
  <si>
    <t>IRVING</t>
  </si>
  <si>
    <t>PLOCICA</t>
  </si>
  <si>
    <t>SOMMER</t>
  </si>
  <si>
    <t>AGAR</t>
  </si>
  <si>
    <t>TRINA</t>
  </si>
  <si>
    <t>OTO</t>
  </si>
  <si>
    <t>SUZAN</t>
  </si>
  <si>
    <t>LANDA</t>
  </si>
  <si>
    <t>NIKITA</t>
  </si>
  <si>
    <t>NOVOSEL</t>
  </si>
  <si>
    <t>INES</t>
  </si>
  <si>
    <t>TOKICH</t>
  </si>
  <si>
    <t>CATHERIN</t>
  </si>
  <si>
    <t>AGUELE</t>
  </si>
  <si>
    <t>CARMAN</t>
  </si>
  <si>
    <t>ROBASCIOTTI</t>
  </si>
  <si>
    <t>PARIS</t>
  </si>
  <si>
    <t>KINNISON</t>
  </si>
  <si>
    <t>MICA</t>
  </si>
  <si>
    <t>SIMCO</t>
  </si>
  <si>
    <t>LORE</t>
  </si>
  <si>
    <t>BROTHERS</t>
  </si>
  <si>
    <t>THOMASENA</t>
  </si>
  <si>
    <t>GRAZIOSI</t>
  </si>
  <si>
    <t>KRISTIN</t>
  </si>
  <si>
    <t>SHIFLET</t>
  </si>
  <si>
    <t>FLORINDA</t>
  </si>
  <si>
    <t>GUDGEL</t>
  </si>
  <si>
    <t>ELLSWORTH</t>
  </si>
  <si>
    <t>GUENTHER</t>
  </si>
  <si>
    <t>IRAIDA</t>
  </si>
  <si>
    <t>SIONESINI</t>
  </si>
  <si>
    <t>MISTY</t>
  </si>
  <si>
    <t>LERICHE</t>
  </si>
  <si>
    <t>SHARITA</t>
  </si>
  <si>
    <t>KRUK</t>
  </si>
  <si>
    <t>LAJUANA</t>
  </si>
  <si>
    <t>VONDERAHE</t>
  </si>
  <si>
    <t>DORATHY</t>
  </si>
  <si>
    <t>MISKELLY</t>
  </si>
  <si>
    <t>GEORGEANNA</t>
  </si>
  <si>
    <t>SILVERSTONE</t>
  </si>
  <si>
    <t>GRACIA</t>
  </si>
  <si>
    <t>PECOT</t>
  </si>
  <si>
    <t>ERNESTINE</t>
  </si>
  <si>
    <t>PAAVOLA</t>
  </si>
  <si>
    <t>VINCE</t>
  </si>
  <si>
    <t>SIENA</t>
  </si>
  <si>
    <t>RONALD</t>
  </si>
  <si>
    <t>GAYNER</t>
  </si>
  <si>
    <t>KIZZY</t>
  </si>
  <si>
    <t>STANGLE</t>
  </si>
  <si>
    <t>DORETHEA</t>
  </si>
  <si>
    <t>TAKETA</t>
  </si>
  <si>
    <t>ROSINA</t>
  </si>
  <si>
    <t>SIDHU</t>
  </si>
  <si>
    <t>KRIS</t>
  </si>
  <si>
    <t>MEDICH</t>
  </si>
  <si>
    <t>MAGDA</t>
  </si>
  <si>
    <t>LINDBECK</t>
  </si>
  <si>
    <t>HALEY</t>
  </si>
  <si>
    <t>VAUGHN</t>
  </si>
  <si>
    <t>GERRY</t>
  </si>
  <si>
    <t>MOHRMANN</t>
  </si>
  <si>
    <t>CHAYA</t>
  </si>
  <si>
    <t>MUHLBAUER</t>
  </si>
  <si>
    <t>MALCOM</t>
  </si>
  <si>
    <t>LEJA</t>
  </si>
  <si>
    <t>LAWANA</t>
  </si>
  <si>
    <t>YUASA</t>
  </si>
  <si>
    <t>JENIFFER</t>
  </si>
  <si>
    <t>JEZEK</t>
  </si>
  <si>
    <t>ELISEO</t>
  </si>
  <si>
    <t>MIKOVEC</t>
  </si>
  <si>
    <t>BECKIE</t>
  </si>
  <si>
    <t>APODACE</t>
  </si>
  <si>
    <t>JOSPEH</t>
  </si>
  <si>
    <t>COUZENS</t>
  </si>
  <si>
    <t>REBECA</t>
  </si>
  <si>
    <t>BALEY</t>
  </si>
  <si>
    <t>GENNIE</t>
  </si>
  <si>
    <t>PASTORINO</t>
  </si>
  <si>
    <t>DESMOND</t>
  </si>
  <si>
    <t>TARKOWSKI</t>
  </si>
  <si>
    <t>KATIE</t>
  </si>
  <si>
    <t>MAGRO</t>
  </si>
  <si>
    <t>CARYLON</t>
  </si>
  <si>
    <t>BAYOT</t>
  </si>
  <si>
    <t>VEDA</t>
  </si>
  <si>
    <t>MISHKIN</t>
  </si>
  <si>
    <t>HAILEY</t>
  </si>
  <si>
    <t>KOPET</t>
  </si>
  <si>
    <t>EMELINE</t>
  </si>
  <si>
    <t>SOTELO</t>
  </si>
  <si>
    <t>LORENZA</t>
  </si>
  <si>
    <t>SCHOENLEBER</t>
  </si>
  <si>
    <t>YUETTE</t>
  </si>
  <si>
    <t>METEVELIS</t>
  </si>
  <si>
    <t>SHAUN</t>
  </si>
  <si>
    <t>RAEL</t>
  </si>
  <si>
    <t>LINETTE</t>
  </si>
  <si>
    <t>SUMMERFIELD</t>
  </si>
  <si>
    <t>JACKLYN</t>
  </si>
  <si>
    <t>WOJNAR</t>
  </si>
  <si>
    <t>CHRISTENE</t>
  </si>
  <si>
    <t>CISNEY</t>
  </si>
  <si>
    <t>COLETTA</t>
  </si>
  <si>
    <t>THRO</t>
  </si>
  <si>
    <t>ADALINE</t>
  </si>
  <si>
    <t>GALAGHER</t>
  </si>
  <si>
    <t>BRIGETTE</t>
  </si>
  <si>
    <t>BRECKENSTEIN</t>
  </si>
  <si>
    <t>REBBECCA</t>
  </si>
  <si>
    <t>DIDIO</t>
  </si>
  <si>
    <t>BUCK</t>
  </si>
  <si>
    <t>PASCUCCI</t>
  </si>
  <si>
    <t>JESUS</t>
  </si>
  <si>
    <t>LIVERSEDGE</t>
  </si>
  <si>
    <t>SAMUEL</t>
  </si>
  <si>
    <t>ARELLANES</t>
  </si>
  <si>
    <t>GLORY</t>
  </si>
  <si>
    <t>CARLO</t>
  </si>
  <si>
    <t>RUTH</t>
  </si>
  <si>
    <t>NIGLIO</t>
  </si>
  <si>
    <t>ELMER</t>
  </si>
  <si>
    <t>REDLON</t>
  </si>
  <si>
    <t>ELIN</t>
  </si>
  <si>
    <t>KOERNER</t>
  </si>
  <si>
    <t>SKYE</t>
  </si>
  <si>
    <t>CULCASI</t>
  </si>
  <si>
    <t>CHARLENA</t>
  </si>
  <si>
    <t>DECAMP</t>
  </si>
  <si>
    <t>BRICE</t>
  </si>
  <si>
    <t>BOGACZ</t>
  </si>
  <si>
    <t>LASHONDA</t>
  </si>
  <si>
    <t>LANGANKE</t>
  </si>
  <si>
    <t>TORA</t>
  </si>
  <si>
    <t>TELCH</t>
  </si>
  <si>
    <t>MERTIE</t>
  </si>
  <si>
    <t>KAZECK</t>
  </si>
  <si>
    <t>ANNALEE</t>
  </si>
  <si>
    <t>GRALESKI</t>
  </si>
  <si>
    <t>JEANNETTA</t>
  </si>
  <si>
    <t>VONSTADEN</t>
  </si>
  <si>
    <t>REIKO</t>
  </si>
  <si>
    <t>DEJARME</t>
  </si>
  <si>
    <t>RAMONITA</t>
  </si>
  <si>
    <t>PICOTTE</t>
  </si>
  <si>
    <t>FELICITAS</t>
  </si>
  <si>
    <t>ORLINSKI</t>
  </si>
  <si>
    <t>JACKIE</t>
  </si>
  <si>
    <t>KELLEBREW</t>
  </si>
  <si>
    <t>CLARENCE</t>
  </si>
  <si>
    <t>GABBERT</t>
  </si>
  <si>
    <t>ALICA</t>
  </si>
  <si>
    <t>ALERTE</t>
  </si>
  <si>
    <t>THERESIA</t>
  </si>
  <si>
    <t>SALOMONE</t>
  </si>
  <si>
    <t>ALYSA</t>
  </si>
  <si>
    <t>LEHOUX</t>
  </si>
  <si>
    <t>Full Address</t>
  </si>
  <si>
    <t>Address</t>
  </si>
  <si>
    <t>City</t>
  </si>
  <si>
    <t>State</t>
  </si>
  <si>
    <t>Post Code</t>
  </si>
  <si>
    <t>Address: 78 31st St, Bellangry, 2446 NSW</t>
  </si>
  <si>
    <t>78 31st St</t>
  </si>
  <si>
    <t>Bellangry</t>
  </si>
  <si>
    <t>NSW</t>
  </si>
  <si>
    <t>Address: 9296 Prince Rodgers Ave, Chatsworth, 2469 NSW</t>
  </si>
  <si>
    <t>9296 Prince Rodgers Ave</t>
  </si>
  <si>
    <t>Chatsworth</t>
  </si>
  <si>
    <t>Address: 446 Woodward Ave #1, Reservoir, 3073 VIC</t>
  </si>
  <si>
    <t>446 Woodward Ave #1</t>
  </si>
  <si>
    <t>Reservoir</t>
  </si>
  <si>
    <t>VIC</t>
  </si>
  <si>
    <t>Address: 8039 Howard Ave, East Toowoomba, 4350 QLD</t>
  </si>
  <si>
    <t>8039 Howard Ave</t>
  </si>
  <si>
    <t>East Toowoomba</t>
  </si>
  <si>
    <t>QLD</t>
  </si>
  <si>
    <t>Fill column B. Rows 2 to 6 show examples. Your solution must use text concatenation '&amp;'.</t>
  </si>
  <si>
    <t>Address: 661 Plummer St #963, Arno Bay, 5603 SA</t>
  </si>
  <si>
    <t>661 Plummer St #963</t>
  </si>
  <si>
    <t>Arno Bay</t>
  </si>
  <si>
    <t>SA</t>
  </si>
  <si>
    <t>27730 American Ave</t>
  </si>
  <si>
    <t>Docklands</t>
  </si>
  <si>
    <t>403 Conn Valley Rd</t>
  </si>
  <si>
    <t>Castletown</t>
  </si>
  <si>
    <t>WA</t>
  </si>
  <si>
    <t>9181 E 26th St</t>
  </si>
  <si>
    <t>Kensington Park</t>
  </si>
  <si>
    <t>20214 W Main St</t>
  </si>
  <si>
    <t>Macks Creek</t>
  </si>
  <si>
    <t>136 2nd Ave N</t>
  </si>
  <si>
    <t>Cairns City</t>
  </si>
  <si>
    <t>6434 Westchester Ave #28</t>
  </si>
  <si>
    <t>Queenton</t>
  </si>
  <si>
    <t>42 United Dr</t>
  </si>
  <si>
    <t>Pierces Creek</t>
  </si>
  <si>
    <t>767 9th Ave Sw</t>
  </si>
  <si>
    <t>Braybrook</t>
  </si>
  <si>
    <t>5 Buford Hwy Ne #3</t>
  </si>
  <si>
    <t>Allora</t>
  </si>
  <si>
    <t>9 Hamilton Blvd #299</t>
  </si>
  <si>
    <t>Sydney South</t>
  </si>
  <si>
    <t>1351 Simpson St</t>
  </si>
  <si>
    <t>Maffra</t>
  </si>
  <si>
    <t>13 Blanchard St #996</t>
  </si>
  <si>
    <t>Coober Pedy</t>
  </si>
  <si>
    <t>31 Schuyler Ave</t>
  </si>
  <si>
    <t>Sovereign Hill</t>
  </si>
  <si>
    <t>373 Lafayette St</t>
  </si>
  <si>
    <t>Cartmeticup</t>
  </si>
  <si>
    <t>5775 Mechanic St #517</t>
  </si>
  <si>
    <t>Wansbrough</t>
  </si>
  <si>
    <t>25 Swift Ave</t>
  </si>
  <si>
    <t>Auchenflower</t>
  </si>
  <si>
    <t>6 Lafayette St #3034</t>
  </si>
  <si>
    <t>Wyandra</t>
  </si>
  <si>
    <t>405 W Lee St</t>
  </si>
  <si>
    <t>Stonehaven</t>
  </si>
  <si>
    <t>89 N Himes Ave</t>
  </si>
  <si>
    <t>Dural</t>
  </si>
  <si>
    <t>56710 Euclid Ave</t>
  </si>
  <si>
    <t>Camp Mountain</t>
  </si>
  <si>
    <t>850 Warwick Blvd #58</t>
  </si>
  <si>
    <t>Leeman</t>
  </si>
  <si>
    <t>9 Beverly Rd #5</t>
  </si>
  <si>
    <t>Emerald</t>
  </si>
  <si>
    <t>3 N Ridge Ave</t>
  </si>
  <si>
    <t>Kadina</t>
  </si>
  <si>
    <t>1089 Pacific Coast Hwy</t>
  </si>
  <si>
    <t>Myrniong</t>
  </si>
  <si>
    <t>15 Campville Rd #191</t>
  </si>
  <si>
    <t>Clermont</t>
  </si>
  <si>
    <t>87 Sylvan Ave</t>
  </si>
  <si>
    <t>Nyamup</t>
  </si>
  <si>
    <t>26921 Vassar St</t>
  </si>
  <si>
    <t>Daradgee</t>
  </si>
  <si>
    <t>6 S Hanover Ave</t>
  </si>
  <si>
    <t>Maylands</t>
  </si>
  <si>
    <t>25 Sw End Blvd #609</t>
  </si>
  <si>
    <t>Coominya</t>
  </si>
  <si>
    <t>6584 S Bascom Ave #371</t>
  </si>
  <si>
    <t>Elanora</t>
  </si>
  <si>
    <t>5159 Saint Ann St</t>
  </si>
  <si>
    <t>Golden Point</t>
  </si>
  <si>
    <t>73 12th St</t>
  </si>
  <si>
    <t>Larrakeyah</t>
  </si>
  <si>
    <t>NT</t>
  </si>
  <si>
    <t>6 Mahler Rd</t>
  </si>
  <si>
    <t>Pacific Paradise</t>
  </si>
  <si>
    <t>5656 N Fiesta Blvd</t>
  </si>
  <si>
    <t>East Newdegate</t>
  </si>
  <si>
    <t>3 S Willow St #82</t>
  </si>
  <si>
    <t>Bygalorie</t>
  </si>
  <si>
    <t>81 Us Highway 9</t>
  </si>
  <si>
    <t>Etty Bay</t>
  </si>
  <si>
    <t>18514 E 4th St #8</t>
  </si>
  <si>
    <t>Broken Head</t>
  </si>
  <si>
    <t>30024 Whipple Ave Nw</t>
  </si>
  <si>
    <t>Berrilee</t>
  </si>
  <si>
    <t>32716 N Michigan Ave #82</t>
  </si>
  <si>
    <t>Barooga</t>
  </si>
  <si>
    <t>8978 W Henrietta Rd</t>
  </si>
  <si>
    <t>Minden</t>
  </si>
  <si>
    <t>1 National Plac #6619</t>
  </si>
  <si>
    <t>2 State Hwy</t>
  </si>
  <si>
    <t>Oak Flats</t>
  </si>
  <si>
    <t>8 W Lake St #1</t>
  </si>
  <si>
    <t>Welbungin</t>
  </si>
  <si>
    <t>85 Nw Frontage Rd</t>
  </si>
  <si>
    <t>Williamstown</t>
  </si>
  <si>
    <t>8 W Virginia St</t>
  </si>
  <si>
    <t>Amphitheatre</t>
  </si>
  <si>
    <t>7 Wilshire Blvd</t>
  </si>
  <si>
    <t>Taringa</t>
  </si>
  <si>
    <t>4 Middletown Blvd #33</t>
  </si>
  <si>
    <t>Camena</t>
  </si>
  <si>
    <t>TAS</t>
  </si>
  <si>
    <t>900 W Wood St</t>
  </si>
  <si>
    <t>Barmaryee</t>
  </si>
  <si>
    <t>48 General George Patton Dr #8611</t>
  </si>
  <si>
    <t>Goode Beach</t>
  </si>
  <si>
    <t>43157 Cypress St</t>
  </si>
  <si>
    <t>Ringwood</t>
  </si>
  <si>
    <t>190 34th St #8</t>
  </si>
  <si>
    <t>Nangetty</t>
  </si>
  <si>
    <t>61550 S Figueroa St</t>
  </si>
  <si>
    <t>Waverley</t>
  </si>
  <si>
    <t>64865 Main St</t>
  </si>
  <si>
    <t>North Fremantle</t>
  </si>
  <si>
    <t>8202 Cornwall Rd</t>
  </si>
  <si>
    <t>Eumundi</t>
  </si>
  <si>
    <t>2452 Bango Rd</t>
  </si>
  <si>
    <t>Gundaroo</t>
  </si>
  <si>
    <t>808 Glen Cove Ave</t>
  </si>
  <si>
    <t>Lane Cove</t>
  </si>
  <si>
    <t>79 Mechanic St</t>
  </si>
  <si>
    <t>Pimpimbudgee</t>
  </si>
  <si>
    <t>79 State Route 35</t>
  </si>
  <si>
    <t>Ripponlea</t>
  </si>
  <si>
    <t>57245 W Union Blvd #25</t>
  </si>
  <si>
    <t>Ivanhoe East</t>
  </si>
  <si>
    <t>65898 E St Nw</t>
  </si>
  <si>
    <t>Watsonville</t>
  </si>
  <si>
    <t>495 Distribution Dr #996</t>
  </si>
  <si>
    <t>Gnotuk</t>
  </si>
  <si>
    <t>5 Austin Ave</t>
  </si>
  <si>
    <t>Charleston</t>
  </si>
  <si>
    <t>398 Fort Campbell Blvd #923</t>
  </si>
  <si>
    <t>Cudgera Creek</t>
  </si>
  <si>
    <t>2244 Franquette Ave</t>
  </si>
  <si>
    <t>Gorokan</t>
  </si>
  <si>
    <t>53247 Montgomery St #36</t>
  </si>
  <si>
    <t>Southtown</t>
  </si>
  <si>
    <t>84826 Plaza Dr</t>
  </si>
  <si>
    <t>Rose Bay North</t>
  </si>
  <si>
    <t>8 Cabot Rd</t>
  </si>
  <si>
    <t>Wayville</t>
  </si>
  <si>
    <t>66 Congress St</t>
  </si>
  <si>
    <t>Caroline Springs</t>
  </si>
  <si>
    <t>7659 Market St</t>
  </si>
  <si>
    <t>Premer</t>
  </si>
  <si>
    <t>259 1st Ave</t>
  </si>
  <si>
    <t>Mccutcheon</t>
  </si>
  <si>
    <t>6926 Orange Ave</t>
  </si>
  <si>
    <t>Two Rocks</t>
  </si>
  <si>
    <t>7 Elm Ave</t>
  </si>
  <si>
    <t>Yanco</t>
  </si>
  <si>
    <t>8 Middletown Blvd #708</t>
  </si>
  <si>
    <t>Wardering</t>
  </si>
  <si>
    <t>8 S Plaza Dr</t>
  </si>
  <si>
    <t>Tubbut</t>
  </si>
  <si>
    <t>80968 Armitage Ave</t>
  </si>
  <si>
    <t>Marla</t>
  </si>
  <si>
    <t>262 8th St</t>
  </si>
  <si>
    <t>Simpsons Bay</t>
  </si>
  <si>
    <t>1 El Camino Real #603</t>
  </si>
  <si>
    <t>Hindmarsh</t>
  </si>
  <si>
    <t>5496 Ne Columbia Blvd</t>
  </si>
  <si>
    <t>Klemzig</t>
  </si>
  <si>
    <t>9634 South St</t>
  </si>
  <si>
    <t>Saltwater River</t>
  </si>
  <si>
    <t>3 Industrial Blvd</t>
  </si>
  <si>
    <t>Pintharuka</t>
  </si>
  <si>
    <t>35673 Annapolis Rd #190</t>
  </si>
  <si>
    <t>Ascot</t>
  </si>
  <si>
    <t>377 Excalibur Dr</t>
  </si>
  <si>
    <t>East Melbourne</t>
  </si>
  <si>
    <t>57869 Alemany Blvd</t>
  </si>
  <si>
    <t>Bentley Dc</t>
  </si>
  <si>
    <t>20 Meadow Ln</t>
  </si>
  <si>
    <t>Pakenham Upper</t>
  </si>
  <si>
    <t>7 Hugh Wallis Rd</t>
  </si>
  <si>
    <t>Koolan Island</t>
  </si>
  <si>
    <t>1 S Maryland Pky</t>
  </si>
  <si>
    <t>Durham Downs</t>
  </si>
  <si>
    <t>39 Broad St</t>
  </si>
  <si>
    <t>Seaforth</t>
  </si>
  <si>
    <t>53597 W Clarendon Ave</t>
  </si>
  <si>
    <t>Halton</t>
  </si>
  <si>
    <t>891 Union Pacific Ave #8463</t>
  </si>
  <si>
    <t>Gloucester</t>
  </si>
  <si>
    <t>17720 Beach Blvd</t>
  </si>
  <si>
    <t>Oxley</t>
  </si>
  <si>
    <t>9 Commerce Cir</t>
  </si>
  <si>
    <t>Kingaroy</t>
  </si>
  <si>
    <t>4 Grand St</t>
  </si>
  <si>
    <t>Muckleford South</t>
  </si>
  <si>
    <t>3216 W Wabansia Ave</t>
  </si>
  <si>
    <t>Tuggeranong Dc</t>
  </si>
  <si>
    <t>ACT</t>
  </si>
  <si>
    <t>1456 Hill Rd</t>
  </si>
  <si>
    <t>Croydon</t>
  </si>
  <si>
    <t>To: 9 Taylor Ave, Holwell, 7275 TAS</t>
  </si>
  <si>
    <t>9 Taylor Ave</t>
  </si>
  <si>
    <t>Holwell</t>
  </si>
  <si>
    <t>Fill columns B to E. Rows 5 to 9 show examples.</t>
  </si>
  <si>
    <t>Destination: 8 Old County Rd #3, Alvie, 3249 VIC</t>
  </si>
  <si>
    <t>8 Old County Rd #3</t>
  </si>
  <si>
    <t>Alvie</t>
  </si>
  <si>
    <t>Destination: 351 Crooks Rd, Benambra, 3900 VIC</t>
  </si>
  <si>
    <t>351 Crooks Rd</t>
  </si>
  <si>
    <t>Benambra</t>
  </si>
  <si>
    <t>Destination: 40 E 19th Ave, Empire Bay, 2257 NSW</t>
  </si>
  <si>
    <t>40 E 19th Ave</t>
  </si>
  <si>
    <t>Empire Bay</t>
  </si>
  <si>
    <t>Destination: 62 J St #450, Combienbar, 3889 VIC</t>
  </si>
  <si>
    <t>62 J St #450</t>
  </si>
  <si>
    <t>Combienbar</t>
  </si>
  <si>
    <t>To: 6 Mahler Rd, Pacific Paradise, 4564 QLD</t>
  </si>
  <si>
    <t>To: 4 Middletown Blvd #33, Camena, 7316 TAS</t>
  </si>
  <si>
    <t>Address: 17 Kamehameha Hwy, Cavendish, 3314 VIC</t>
  </si>
  <si>
    <t>Address: 61 Center St #8, Corella, 4570 QLD</t>
  </si>
  <si>
    <t>Address: 495 Distribution Dr #996, Gnotuk, 3260 VIC</t>
  </si>
  <si>
    <t>Destination: 79346 Firestone Blvd, Gununa, 4871 QLD</t>
  </si>
  <si>
    <t>Destination: 534 Schoenborn St #51, Hamel, 6215 WA</t>
  </si>
  <si>
    <t>Destination: 2677 S Jackson St, Kidman Park, 5025 SA</t>
  </si>
  <si>
    <t>To: 812 Berry Blvd #96, Houston, 3128 VIC</t>
  </si>
  <si>
    <t>Address: 5 Aquarium Pl #1, Ongerup, 6336 WA</t>
  </si>
  <si>
    <t>Address: 6 Central Ave #4, Woodville, 5011 SA</t>
  </si>
  <si>
    <t>Destination: 72 N Buckeye Ave, Daisy Hill, 3465 VIC</t>
  </si>
  <si>
    <t>Destination: 13 Blanchard St #996, Coober Pedy, 5723 SA</t>
  </si>
  <si>
    <t>To: 6 Flex Ave, Willow Tree, 2339 NSW</t>
  </si>
  <si>
    <t>Destination: 8 Middletown Blvd #708, Wardering, 6311 WA</t>
  </si>
  <si>
    <t>Destination: 577 Cleveland Ave, Glenmore Park, 2745 NSW</t>
  </si>
  <si>
    <t>To: 343 E Main St, Maraylya, 2765 NSW</t>
  </si>
  <si>
    <t>Address: 7 Wiley Post Way, Trowutta, 7330 TAS</t>
  </si>
  <si>
    <t>To: 87 Sylvan Ave, Nyamup, 6258 WA</t>
  </si>
  <si>
    <t>Destination: 4 E Aven #284, Freemans Waterhole, 2323 NSW</t>
  </si>
  <si>
    <t>To: 630 E Plano Pky, Tarawera, 4494 QLD</t>
  </si>
  <si>
    <t>Destination: 78717 Graves Ln, Eagle Farm, 4009 QLD</t>
  </si>
  <si>
    <t>Address: 68 Camden Rd, Kingswood, 2550 NSW</t>
  </si>
  <si>
    <t>Destination: 1 Westpark Dr, Salter Point, 6152 WA</t>
  </si>
  <si>
    <t>Address: 892 Sw Broadway #8, Millers Point, 2000 NSW</t>
  </si>
  <si>
    <t>To: 80289 Victory Ave #9, Farrell Flat, 5416 SA</t>
  </si>
  <si>
    <t>To: 1036 Malone Rd, Uarbry, 2329 NSW</t>
  </si>
  <si>
    <t>Destination: 523 N Prince St, Willunga, 5172 SA</t>
  </si>
  <si>
    <t>Destination: 68828 S 32nd St #6, Rosegarland, 7140 TAS</t>
  </si>
  <si>
    <t>To: 30024 Whipple Ave Nw, Berrilee, 2159 NSW</t>
  </si>
  <si>
    <t>Address: 1 S Marginal Rd, Flinders University, 5042 SA</t>
  </si>
  <si>
    <t>Destination: 14304 Old Alexandria Ferry Rd, Buninyong, 3357 VIC</t>
  </si>
  <si>
    <t>Destination: 654 Se 29th St, Waratah West, 2298 NSW</t>
  </si>
  <si>
    <t>Destination: 3318 Buckelew Ave, Appila, 5480 SA</t>
  </si>
  <si>
    <t>Destination: 8 Glenn Way #3, Brockman, 6701 WA</t>
  </si>
  <si>
    <t>To: 95431 34th Ave #62, Nedlands, 6909 WA</t>
  </si>
  <si>
    <t>Address: 4562 Aurora Ave N, Heidelberg Rgh, 3081 VIC</t>
  </si>
  <si>
    <t>To: 27730 American Ave, Docklands, 3008 VIC</t>
  </si>
  <si>
    <t>Destination: 73 Dennison St #70, Herron, 6210 WA</t>
  </si>
  <si>
    <t>To: 754 Sammis Ave, Kotara Fair, 2289 NSW</t>
  </si>
  <si>
    <t>To: 5 France Ave S, Tanbar, 4481 QLD</t>
  </si>
  <si>
    <t>Address: 35983 Daubert St, Verges Creek, 2440 NSW</t>
  </si>
  <si>
    <t>Destination: 457 St Sebastian Way #189, Eltham, 3095 VIC</t>
  </si>
  <si>
    <t>To: 156 Morris St, Darke Peak, 5642 SA</t>
  </si>
  <si>
    <t>Destination: 490 Court St, Nyora, 3987 VIC</t>
  </si>
  <si>
    <t>Address: 9 Chandler Ave #355, Bawley Point, 2539 NSW</t>
  </si>
  <si>
    <t>To: 38494 Port Reading Ave, Milton, 4064 QLD</t>
  </si>
  <si>
    <t>To: 7 Wilshire Blvd, Taringa, 4068 QLD</t>
  </si>
  <si>
    <t>Address: 803 Tupper Ln, Ringwood, 3134 VIC</t>
  </si>
  <si>
    <t>To: 5 30w W #3083, Hillston, 2675 NSW</t>
  </si>
  <si>
    <t>Destination: 57245 W Union Blvd #25, Ivanhoe East, 3079 VIC</t>
  </si>
  <si>
    <t>Address: 26 Old William Penn Hwy, Boynewood, 4626 QLD</t>
  </si>
  <si>
    <t>Address: 70 S 18th Pl, Purrawunda, 4356 QLD</t>
  </si>
  <si>
    <t>To: 53 Euclid Ave, Forbes, 2871 NSW</t>
  </si>
  <si>
    <t>Address: 82136 Post Rd, Rocky Gully, 6397 WA</t>
  </si>
  <si>
    <t>Address: 99968 Merced St #79, Flinders, 2529 NSW</t>
  </si>
  <si>
    <t>Address: 70680 S Rider Trl, Watercarrin, 6407 WA</t>
  </si>
  <si>
    <t>To: 51 Bridge Ave, Carwarp, 3494 VIC</t>
  </si>
  <si>
    <t>To: 81 Us Highway 9, Etty Bay, 4858 QLD</t>
  </si>
  <si>
    <t>Address: 80896 South Ave, Grovedale, 3216 VIC</t>
  </si>
  <si>
    <t>Destination: 5 W Allen St, Mccullys Gap, 2333 NSW</t>
  </si>
  <si>
    <t>To: 5 Main St, Kongorong, 5291 SA</t>
  </si>
  <si>
    <t>To: 3175 Northwestern Hwy, Ridgley, 7321 TAS</t>
  </si>
  <si>
    <t>Address: 96 Armitage Ave, Katunga, 3640 VIC</t>
  </si>
  <si>
    <t>Address: 66094 Pioneer Rd, Upper Glastonbury, 4570 QLD</t>
  </si>
  <si>
    <t>Address: 85 S Washington Ave, Muja, 6225 WA</t>
  </si>
  <si>
    <t>To: 8219 Roswell Rd Ne, North Boyanup, 6237 WA</t>
  </si>
  <si>
    <t>Address: 6 Lafayette St #3034, Wyandra, 4489 QLD</t>
  </si>
  <si>
    <t>Destination: 56710 Euclid Ave, Camp Mountain, 4520 QLD</t>
  </si>
  <si>
    <t>To: 5040 Teague Rd #65, Junee, 2663 NSW</t>
  </si>
  <si>
    <t>Address: 72 W Ripley Ave, Oakey, 4401 QLD</t>
  </si>
  <si>
    <t>Destination: 35 Jefferson Ave, Goondi Hill, 4860 QLD</t>
  </si>
  <si>
    <t>Address: 1886 2nd Ave, Wattle Hill, 7172 TAS</t>
  </si>
  <si>
    <t>Destination: 83 Longhurst Rd, Longwood, 5153 SA</t>
  </si>
  <si>
    <t>To: 288 N 168th Ave #266, Camberwell West, 3124 VIC</t>
  </si>
  <si>
    <t>Address: 41 E Jackson St, Willetton, 6155 WA</t>
  </si>
  <si>
    <t>To: 1255 W Passaic St #1553, Bolivia, 2372 NSW</t>
  </si>
  <si>
    <t>Address: 3 S Willow St #82, Bygalorie, 2669 NSW</t>
  </si>
  <si>
    <t>Destination: 6 Hope Rd #10, Pinnacle, 4741 QLD</t>
  </si>
  <si>
    <t>Destination: 2 Pennington St, Port Adelaide, 5015 SA</t>
  </si>
  <si>
    <t>Destination: 8039 Howard Ave, East Toowoomba, 4350 QLD</t>
  </si>
  <si>
    <t>Address: 29 Nottingham Way #926, Montrose, 3765 VIC</t>
  </si>
  <si>
    <t>Address: 470 W Irving Park Rd, Bundaberg North, 4670 QLD</t>
  </si>
  <si>
    <t>To: 31 Guilford Rd #7904, Duaringa, 4712 QLD</t>
  </si>
  <si>
    <t>Address: 12398 Duluth St, Auburn, 1835 NSW</t>
  </si>
  <si>
    <t>Address: 71585 S Ayon Ave #9, Wanguri, 810 NT</t>
  </si>
  <si>
    <t>To: 3713 Poway Rd, Sawtell, 2452 NSW</t>
  </si>
  <si>
    <t>Destination: 960 S Arroyo Pkwy, South Hobart, 7004 TAS</t>
  </si>
  <si>
    <t>To: 1337 N 26th St, Bundall, 4217 QLD</t>
  </si>
  <si>
    <t>To: 28 Standiford Ave #6, Bundaberg West, 4670 QLD</t>
  </si>
  <si>
    <t>To: 15 W 11mile Rd, Boat Harbour Beach, 7321 TAS</t>
  </si>
  <si>
    <t>To: 5 Pittsburg St, Mungabunda, 4718 QLD</t>
  </si>
  <si>
    <t>Address: 29133 Hammond Dr #1, Beermullah, 6503 WA</t>
  </si>
  <si>
    <t>Address: 23 S Orange Ave #55, Wardell, 2477 NSW</t>
  </si>
  <si>
    <t>Date and Time</t>
  </si>
  <si>
    <t>Year</t>
  </si>
  <si>
    <t>Month</t>
  </si>
  <si>
    <t>Day</t>
  </si>
  <si>
    <t>Time</t>
  </si>
  <si>
    <t>09:45:15 am</t>
  </si>
  <si>
    <t>Fill columns C to F. Rows 5 to 9 show examples. The 'Time' column must be of type 'Text'.</t>
  </si>
  <si>
    <t>09:21:35 pm</t>
  </si>
  <si>
    <t>11:19:24 pm</t>
  </si>
  <si>
    <t>12:15:33 pm</t>
  </si>
  <si>
    <t>07:50:53 am</t>
  </si>
  <si>
    <t>Date in Text Format</t>
  </si>
  <si>
    <t>The day and time is 1910-04-29 14:47</t>
  </si>
  <si>
    <t>The day and time is 1911-11-28 20:58</t>
  </si>
  <si>
    <t>The day and time is 1908-08-18 15:55</t>
  </si>
  <si>
    <t>Fill column D according to the format of the examples of rows 3 to 7. The solution must use the DATE and TIME functions.</t>
  </si>
  <si>
    <t>The day and time is 1914-10-20 04:09</t>
  </si>
  <si>
    <t>The day and time is 1910-10-19 19:11</t>
  </si>
  <si>
    <t>The day and time is 1923-08-24 05:17</t>
  </si>
  <si>
    <t>The day and time is 1924-10-08 17:54</t>
  </si>
  <si>
    <t>The day and time is 1920-06-03 23:23</t>
  </si>
  <si>
    <t>The day and time is 1909-10-11 22:30</t>
  </si>
  <si>
    <t>The day and time is 1907-10-17 15:08</t>
  </si>
  <si>
    <t>The day and time is 1926-03-21 23:18</t>
  </si>
  <si>
    <t>The day and time is 1916-10-20 19:46</t>
  </si>
  <si>
    <t>The day and time is 1923-03-04 21:48</t>
  </si>
  <si>
    <t>The day and time is 1919-11-15 14:38</t>
  </si>
  <si>
    <t>The day and time is 1917-07-12 02:19</t>
  </si>
  <si>
    <t>The day and time is 1904-11-18 14:00</t>
  </si>
  <si>
    <t>The day and time is 1919-02-10 18:26</t>
  </si>
  <si>
    <t>The day and time is 1922-08-06 20:56</t>
  </si>
  <si>
    <t>The day and time is 1919-08-23 01:33</t>
  </si>
  <si>
    <t>The day and time is 1906-12-08 10:40</t>
  </si>
  <si>
    <t>The day and time is 1913-12-11 21:13</t>
  </si>
  <si>
    <t>The day and time is 1909-09-21 09:25</t>
  </si>
  <si>
    <t>The day and time is 1924-05-01 05:05</t>
  </si>
  <si>
    <t>The day and time is 1921-04-30 12:24</t>
  </si>
  <si>
    <t>The day and time is 1901-04-24 20:51</t>
  </si>
  <si>
    <t>The day and time is 1912-03-20 00:17</t>
  </si>
  <si>
    <t>The day and time is 1914-07-08 18:26</t>
  </si>
  <si>
    <t>The day and time is 1900-01-20 19:20</t>
  </si>
  <si>
    <t>The day and time is 1924-06-21 05:25</t>
  </si>
  <si>
    <t>The day and time is 1918-12-04 17:59</t>
  </si>
  <si>
    <t>The day and time is 1908-03-30 19:11</t>
  </si>
  <si>
    <t>The day and time is 1908-04-19 03:28</t>
  </si>
  <si>
    <t>The day and time is 1909-08-19 11:33</t>
  </si>
  <si>
    <t>The day and time is 1922-08-16 09:30</t>
  </si>
  <si>
    <t>The day and time is 1924-08-31 09:24</t>
  </si>
  <si>
    <t>The day and time is 1919-07-05 12:21</t>
  </si>
  <si>
    <t>The day and time is 1909-03-11 19:47</t>
  </si>
  <si>
    <t>The day and time is 1902-07-09 16:17</t>
  </si>
  <si>
    <t>The day and time is 1901-09-08 01:11</t>
  </si>
  <si>
    <t>The day and time is 1907-08-27 09:09</t>
  </si>
  <si>
    <t>The day and time is 1907-09-16 20:28</t>
  </si>
  <si>
    <t>The day and time is 1923-03-21 12:28</t>
  </si>
  <si>
    <t>The day and time is 1909-09-03 04:08</t>
  </si>
  <si>
    <t>The day and time is 1913-05-22 06:03</t>
  </si>
  <si>
    <t>The day and time is 1904-08-19 21:22</t>
  </si>
  <si>
    <t>The day and time is 1911-01-28 22:51</t>
  </si>
  <si>
    <t>The day and time is 1915-07-18 08:06</t>
  </si>
  <si>
    <t>The day and time is 1915-07-31 02:05</t>
  </si>
  <si>
    <t>The day and time is 1903-08-26 15:37</t>
  </si>
  <si>
    <t>The day and time is 1905-12-19 22:46</t>
  </si>
  <si>
    <t>The day and time is 1916-02-16 02:54</t>
  </si>
  <si>
    <t>The day and time is 1916-02-01 23:58</t>
  </si>
  <si>
    <t>The day and time is 1912-08-20 21:54</t>
  </si>
  <si>
    <t>The day and time is 1912-02-27 19:47</t>
  </si>
  <si>
    <t>The day and time is 1926-01-22 02:29</t>
  </si>
  <si>
    <t>The day and time is 1917-05-04 22:38</t>
  </si>
  <si>
    <t>The day and time is 1906-11-03 06:52</t>
  </si>
  <si>
    <t>The day and time is 1903-09-20 13:35</t>
  </si>
  <si>
    <t>The day and time is 1902-01-16 12:42</t>
  </si>
  <si>
    <t>The day and time is 1915-11-16 22:50</t>
  </si>
  <si>
    <t>The day and time is 1921-03-20 21:21</t>
  </si>
  <si>
    <t>The day and time is 1905-10-10 08:38</t>
  </si>
  <si>
    <t>The day and time is 1921-10-24 02:55</t>
  </si>
  <si>
    <t>The day and time is 1926-02-05 08:29</t>
  </si>
  <si>
    <t>The day and time is 1908-12-15 02:56</t>
  </si>
  <si>
    <t>The day and time is 1909-09-01 22:19</t>
  </si>
  <si>
    <t>The day and time is 1915-10-16 08:01</t>
  </si>
  <si>
    <t>The day and time is 1914-03-03 07:20</t>
  </si>
  <si>
    <t>The day and time is 1916-10-30 15:12</t>
  </si>
  <si>
    <t>The day and time is 1912-12-10 14:41</t>
  </si>
  <si>
    <t>The day and time is 1907-02-15 07:30</t>
  </si>
  <si>
    <t>The day and time is 1926-11-30 21:20</t>
  </si>
  <si>
    <t>The day and time is 1926-11-01 09:00</t>
  </si>
  <si>
    <t>The day and time is 1924-12-28 19:53</t>
  </si>
  <si>
    <t>The day and time is 1920-06-17 18:04</t>
  </si>
  <si>
    <t>The day and time is 1914-12-04 09:10</t>
  </si>
  <si>
    <t>The day and time is 1917-08-20 13:42</t>
  </si>
  <si>
    <t>The day and time is 1908-07-29 03:42</t>
  </si>
  <si>
    <t>The day and time is 1916-11-12 23:16</t>
  </si>
  <si>
    <t>The day and time is 1901-09-21 04:20</t>
  </si>
  <si>
    <t>The day and time is 1901-04-23 12:15</t>
  </si>
  <si>
    <t>The day and time is 1902-09-04 15:10</t>
  </si>
  <si>
    <t>The day and time is 1920-10-11 00:39</t>
  </si>
  <si>
    <t>The day and time is 1920-06-25 12:29</t>
  </si>
  <si>
    <t>The day and time is 1907-10-12 07:24</t>
  </si>
  <si>
    <t>The day and time is 1918-05-19 09:51</t>
  </si>
  <si>
    <t>The day and time is 1925-08-07 07:34</t>
  </si>
  <si>
    <t>The day and time is 1905-05-10 23:37</t>
  </si>
  <si>
    <t>The day and time is 1907-11-21 18:13</t>
  </si>
  <si>
    <t>The day and time is 1917-10-05 17:35</t>
  </si>
  <si>
    <t>The day and time is 1925-01-28 14:37</t>
  </si>
  <si>
    <t>The day and time is 1908-05-15 20:25</t>
  </si>
  <si>
    <t>The day and time is 1912-05-02 22:09</t>
  </si>
  <si>
    <t>The day and time is 1901-03-19 01:53</t>
  </si>
  <si>
    <t>The day and time is 1920-05-18 06:41</t>
  </si>
  <si>
    <t>The day and time is 1908-02-18 09:26</t>
  </si>
  <si>
    <t>The day and time is 1918-02-04 14:11</t>
  </si>
  <si>
    <t>The day and time is 1920-02-09 21:04</t>
  </si>
  <si>
    <t>The day and time is 1920-12-19 07:30</t>
  </si>
  <si>
    <t>Sell</t>
  </si>
  <si>
    <t xml:space="preserve"> List</t>
  </si>
  <si>
    <t xml:space="preserve"> Living</t>
  </si>
  <si>
    <t xml:space="preserve"> Rooms</t>
  </si>
  <si>
    <t xml:space="preserve"> Beds</t>
  </si>
  <si>
    <t xml:space="preserve"> Baths</t>
  </si>
  <si>
    <t xml:space="preserve"> Age</t>
  </si>
  <si>
    <t xml:space="preserve"> Acres</t>
  </si>
  <si>
    <t xml:space="preserve"> Taxes</t>
  </si>
  <si>
    <t>Calculate the average of all List such that the number of Beds is greater than 4. Place the answer in cell L6.</t>
  </si>
  <si>
    <t>ANSWER:</t>
  </si>
  <si>
    <t xml:space="preserve"> </t>
  </si>
  <si>
    <t>Sommer</t>
  </si>
  <si>
    <t>Desmond</t>
  </si>
  <si>
    <t>Candra</t>
  </si>
  <si>
    <t>Dortha</t>
  </si>
  <si>
    <t>Fidelia</t>
  </si>
  <si>
    <t>Jacklyn</t>
  </si>
  <si>
    <t>Wilford</t>
  </si>
  <si>
    <t>Jamey</t>
  </si>
  <si>
    <t>Mose</t>
  </si>
  <si>
    <t>Jesusita</t>
  </si>
  <si>
    <t>Alease</t>
  </si>
  <si>
    <t>Isadora</t>
  </si>
  <si>
    <t>Jessenia</t>
  </si>
  <si>
    <t>Wenona</t>
  </si>
  <si>
    <t>Annalee</t>
  </si>
  <si>
    <t>King</t>
  </si>
  <si>
    <t>Frederick</t>
  </si>
  <si>
    <t>Francoise</t>
  </si>
  <si>
    <t>Lashawn</t>
  </si>
  <si>
    <t>Page</t>
  </si>
  <si>
    <t>Jacquelyne</t>
  </si>
  <si>
    <t>Veronika</t>
  </si>
  <si>
    <t>Delbert</t>
  </si>
  <si>
    <t>Cassie</t>
  </si>
  <si>
    <t>Roy</t>
  </si>
  <si>
    <t>Kimberely</t>
  </si>
  <si>
    <t>Katheryn</t>
  </si>
  <si>
    <t>Kirby</t>
  </si>
  <si>
    <t>Annamae</t>
  </si>
  <si>
    <t>Jill</t>
  </si>
  <si>
    <t>Dante</t>
  </si>
  <si>
    <t>Dana</t>
  </si>
  <si>
    <t>Bea</t>
  </si>
  <si>
    <t>Lindsey</t>
  </si>
  <si>
    <t>Rolf</t>
  </si>
  <si>
    <t>Maryrose</t>
  </si>
  <si>
    <t>Ivette</t>
  </si>
  <si>
    <t>Katie</t>
  </si>
  <si>
    <t>Ryann</t>
  </si>
  <si>
    <t>Ena</t>
  </si>
  <si>
    <t>Thomasena</t>
  </si>
  <si>
    <t>Clarence</t>
  </si>
  <si>
    <t>Myrtie</t>
  </si>
  <si>
    <t>Haley</t>
  </si>
  <si>
    <t>Carman</t>
  </si>
  <si>
    <t>Jeffrey</t>
  </si>
  <si>
    <t>Gracia</t>
  </si>
  <si>
    <t>Alida</t>
  </si>
  <si>
    <t>Paris</t>
  </si>
  <si>
    <t>Jarvis</t>
  </si>
  <si>
    <t>Edda</t>
  </si>
  <si>
    <t>Eliseo</t>
  </si>
  <si>
    <t>Stephaine</t>
  </si>
  <si>
    <t>Leandro</t>
  </si>
  <si>
    <t>Gerry</t>
  </si>
  <si>
    <t>Major</t>
  </si>
  <si>
    <t>Tijuana</t>
  </si>
  <si>
    <t>Rosendo</t>
  </si>
  <si>
    <t>Louis</t>
  </si>
  <si>
    <t>Darnell</t>
  </si>
  <si>
    <t>Ben</t>
  </si>
  <si>
    <t>Carlota</t>
  </si>
  <si>
    <t>Brigette</t>
  </si>
  <si>
    <t>Shizue</t>
  </si>
  <si>
    <t>Dylan</t>
  </si>
  <si>
    <t>Lina</t>
  </si>
  <si>
    <t>Sherrell</t>
  </si>
  <si>
    <t>Mariko</t>
  </si>
  <si>
    <t>Casandra</t>
  </si>
  <si>
    <t>Alberta</t>
  </si>
  <si>
    <t>Laurene</t>
  </si>
  <si>
    <t>Phung</t>
  </si>
  <si>
    <t>Alonso</t>
  </si>
  <si>
    <t>Mica</t>
  </si>
  <si>
    <t>Leatha</t>
  </si>
  <si>
    <t>Catrice</t>
  </si>
  <si>
    <t>Catherin</t>
  </si>
  <si>
    <t>Fanny</t>
  </si>
  <si>
    <t>Theresia</t>
  </si>
  <si>
    <t>William</t>
  </si>
  <si>
    <t>Onita</t>
  </si>
  <si>
    <t>Margurite</t>
  </si>
  <si>
    <t>Aleta</t>
  </si>
  <si>
    <t>Brice</t>
  </si>
  <si>
    <t>Omega</t>
  </si>
  <si>
    <t>Skye</t>
  </si>
  <si>
    <t>Rossana</t>
  </si>
  <si>
    <t>Idella</t>
  </si>
  <si>
    <t>Tabetha</t>
  </si>
  <si>
    <t>Zack</t>
  </si>
  <si>
    <t>Beckie</t>
  </si>
  <si>
    <t>Anthony</t>
  </si>
  <si>
    <t>Isreal</t>
  </si>
  <si>
    <t>Chara</t>
  </si>
  <si>
    <t>Agar</t>
  </si>
  <si>
    <t>Amuso</t>
  </si>
  <si>
    <t>Deritis</t>
  </si>
  <si>
    <t>Vrieze</t>
  </si>
  <si>
    <t>Dampier</t>
  </si>
  <si>
    <t>Wojnar</t>
  </si>
  <si>
    <t>Pata</t>
  </si>
  <si>
    <t>Tetter</t>
  </si>
  <si>
    <t>Vonseggern</t>
  </si>
  <si>
    <t>Druck</t>
  </si>
  <si>
    <t>Strawbridge</t>
  </si>
  <si>
    <t>Yurick</t>
  </si>
  <si>
    <t>Sarp</t>
  </si>
  <si>
    <t>Carmel</t>
  </si>
  <si>
    <t>Graleski</t>
  </si>
  <si>
    <t>Picton</t>
  </si>
  <si>
    <t>Tamburello</t>
  </si>
  <si>
    <t>Byon</t>
  </si>
  <si>
    <t>Urion</t>
  </si>
  <si>
    <t>Entzi</t>
  </si>
  <si>
    <t>Rosso</t>
  </si>
  <si>
    <t>Buchauer</t>
  </si>
  <si>
    <t>Houben</t>
  </si>
  <si>
    <t>Digregorio</t>
  </si>
  <si>
    <t>Nybo</t>
  </si>
  <si>
    <t>Weyman</t>
  </si>
  <si>
    <t>Lamers</t>
  </si>
  <si>
    <t>Litherland</t>
  </si>
  <si>
    <t>Lothridge</t>
  </si>
  <si>
    <t>Davoren</t>
  </si>
  <si>
    <t>Freiman</t>
  </si>
  <si>
    <t>Ladeau</t>
  </si>
  <si>
    <t>Iida</t>
  </si>
  <si>
    <t>Rathmann</t>
  </si>
  <si>
    <t>Gene</t>
  </si>
  <si>
    <t>Cove</t>
  </si>
  <si>
    <t>Servantes</t>
  </si>
  <si>
    <t>Magro</t>
  </si>
  <si>
    <t>Riston</t>
  </si>
  <si>
    <t>Desjardiws</t>
  </si>
  <si>
    <t>Graziosi</t>
  </si>
  <si>
    <t>Gabbert</t>
  </si>
  <si>
    <t>Korba</t>
  </si>
  <si>
    <t>Vaughn</t>
  </si>
  <si>
    <t>Robasciotti</t>
  </si>
  <si>
    <t>Leuenberger</t>
  </si>
  <si>
    <t>Pecot</t>
  </si>
  <si>
    <t>Helger</t>
  </si>
  <si>
    <t>Kinnison</t>
  </si>
  <si>
    <t>Nicols</t>
  </si>
  <si>
    <t>Mcquaide</t>
  </si>
  <si>
    <t>Mikovec</t>
  </si>
  <si>
    <t>Manin</t>
  </si>
  <si>
    <t>Bolka</t>
  </si>
  <si>
    <t>Mohrmann</t>
  </si>
  <si>
    <t>Studwell</t>
  </si>
  <si>
    <t>Mesch</t>
  </si>
  <si>
    <t>Jelsma</t>
  </si>
  <si>
    <t>Brueck</t>
  </si>
  <si>
    <t>Moothart</t>
  </si>
  <si>
    <t>Kellman</t>
  </si>
  <si>
    <t>Gephardt</t>
  </si>
  <si>
    <t>Breckenstein</t>
  </si>
  <si>
    <t>Hayduk</t>
  </si>
  <si>
    <t>Chaleun</t>
  </si>
  <si>
    <t>Schwiebert</t>
  </si>
  <si>
    <t>Sprowl</t>
  </si>
  <si>
    <t>Stayer</t>
  </si>
  <si>
    <t>Gordis</t>
  </si>
  <si>
    <t>Motter</t>
  </si>
  <si>
    <t>Bennett</t>
  </si>
  <si>
    <t>Krome</t>
  </si>
  <si>
    <t>Popper</t>
  </si>
  <si>
    <t>Simco</t>
  </si>
  <si>
    <t>Block</t>
  </si>
  <si>
    <t>Fowlkes</t>
  </si>
  <si>
    <t>Aguele</t>
  </si>
  <si>
    <t>Stoneking</t>
  </si>
  <si>
    <t>Salomone</t>
  </si>
  <si>
    <t>Devol</t>
  </si>
  <si>
    <t>Milbrandt</t>
  </si>
  <si>
    <t>Okon</t>
  </si>
  <si>
    <t>Poarch</t>
  </si>
  <si>
    <t>Bogacz</t>
  </si>
  <si>
    <t>Mangino</t>
  </si>
  <si>
    <t>Culcasi</t>
  </si>
  <si>
    <t>Biler</t>
  </si>
  <si>
    <t>Scotland</t>
  </si>
  <si>
    <t>Bai</t>
  </si>
  <si>
    <t>Warman</t>
  </si>
  <si>
    <t>Apodace</t>
  </si>
  <si>
    <t>Stever</t>
  </si>
  <si>
    <t>Calizo</t>
  </si>
  <si>
    <t>Leveston</t>
  </si>
  <si>
    <t>17 Kamehameha Hwy</t>
  </si>
  <si>
    <t>61 Center St #8</t>
  </si>
  <si>
    <t>79346 Firestone Blvd</t>
  </si>
  <si>
    <t>534 Schoenborn St #51</t>
  </si>
  <si>
    <t>2677 S Jackson St</t>
  </si>
  <si>
    <t>812 Berry Blvd #96</t>
  </si>
  <si>
    <t>5 Aquarium Pl #1</t>
  </si>
  <si>
    <t>6 Central Ave #4</t>
  </si>
  <si>
    <t>72 N Buckeye Ave</t>
  </si>
  <si>
    <t>6 Flex Ave</t>
  </si>
  <si>
    <t>577 Cleveland Ave</t>
  </si>
  <si>
    <t>343 E Main St</t>
  </si>
  <si>
    <t>7 Wiley Post Way</t>
  </si>
  <si>
    <t>4 E Aven #284</t>
  </si>
  <si>
    <t>630 E Plano Pky</t>
  </si>
  <si>
    <t>78717 Graves Ln</t>
  </si>
  <si>
    <t>68 Camden Rd</t>
  </si>
  <si>
    <t>1 Westpark Dr</t>
  </si>
  <si>
    <t>892 Sw Broadway #8</t>
  </si>
  <si>
    <t>80289 Victory Ave #9</t>
  </si>
  <si>
    <t>1036 Malone Rd</t>
  </si>
  <si>
    <t>523 N Prince St</t>
  </si>
  <si>
    <t>68828 S 32nd St #6</t>
  </si>
  <si>
    <t>1 S Marginal Rd</t>
  </si>
  <si>
    <t>14304 Old Alexandria Ferry Rd</t>
  </si>
  <si>
    <t>654 Se 29th St</t>
  </si>
  <si>
    <t>3318 Buckelew Ave</t>
  </si>
  <si>
    <t>8 Glenn Way #3</t>
  </si>
  <si>
    <t>95431 34th Ave #62</t>
  </si>
  <si>
    <t>4562 Aurora Ave N</t>
  </si>
  <si>
    <t>73 Dennison St #70</t>
  </si>
  <si>
    <t>754 Sammis Ave</t>
  </si>
  <si>
    <t>5 France Ave S</t>
  </si>
  <si>
    <t>35983 Daubert St</t>
  </si>
  <si>
    <t>457 St Sebastian Way #189</t>
  </si>
  <si>
    <t>156 Morris St</t>
  </si>
  <si>
    <t>490 Court St</t>
  </si>
  <si>
    <t>9 Chandler Ave #355</t>
  </si>
  <si>
    <t>38494 Port Reading Ave</t>
  </si>
  <si>
    <t>803 Tupper Ln</t>
  </si>
  <si>
    <t>5 30w W #3083</t>
  </si>
  <si>
    <t>26 Old William Penn Hwy</t>
  </si>
  <si>
    <t>70 S 18th Pl</t>
  </si>
  <si>
    <t>53 Euclid Ave</t>
  </si>
  <si>
    <t>82136 Post Rd</t>
  </si>
  <si>
    <t>99968 Merced St #79</t>
  </si>
  <si>
    <t>70680 S Rider Trl</t>
  </si>
  <si>
    <t>51 Bridge Ave</t>
  </si>
  <si>
    <t>80896 South Ave</t>
  </si>
  <si>
    <t>5 W Allen St</t>
  </si>
  <si>
    <t>5 Main St</t>
  </si>
  <si>
    <t>3175 Northwestern Hwy</t>
  </si>
  <si>
    <t>96 Armitage Ave</t>
  </si>
  <si>
    <t>66094 Pioneer Rd</t>
  </si>
  <si>
    <t>85 S Washington Ave</t>
  </si>
  <si>
    <t>8219 Roswell Rd Ne</t>
  </si>
  <si>
    <t>5040 Teague Rd #65</t>
  </si>
  <si>
    <t>72 W Ripley Ave</t>
  </si>
  <si>
    <t>35 Jefferson Ave</t>
  </si>
  <si>
    <t>1886 2nd Ave</t>
  </si>
  <si>
    <t>83 Longhurst Rd</t>
  </si>
  <si>
    <t>288 N 168th Ave #266</t>
  </si>
  <si>
    <t>41 E Jackson St</t>
  </si>
  <si>
    <t>1255 W Passaic St #1553</t>
  </si>
  <si>
    <t>6 Hope Rd #10</t>
  </si>
  <si>
    <t>2 Pennington St</t>
  </si>
  <si>
    <t>29 Nottingham Way #926</t>
  </si>
  <si>
    <t>470 W Irving Park Rd</t>
  </si>
  <si>
    <t>31 Guilford Rd #7904</t>
  </si>
  <si>
    <t>12398 Duluth St</t>
  </si>
  <si>
    <t>71585 S Ayon Ave #9</t>
  </si>
  <si>
    <t>3713 Poway Rd</t>
  </si>
  <si>
    <t>960 S Arroyo Pkwy</t>
  </si>
  <si>
    <t>1337 N 26th St</t>
  </si>
  <si>
    <t>28 Standiford Ave #6</t>
  </si>
  <si>
    <t>15 W 11mile Rd</t>
  </si>
  <si>
    <t>5 Pittsburg St</t>
  </si>
  <si>
    <t>29133 Hammond Dr #1</t>
  </si>
  <si>
    <t>23 S Orange Ave #55</t>
  </si>
  <si>
    <t>Cavendish</t>
  </si>
  <si>
    <t>Corella</t>
  </si>
  <si>
    <t>Gununa</t>
  </si>
  <si>
    <t>Hamel</t>
  </si>
  <si>
    <t>Kidman Park</t>
  </si>
  <si>
    <t>Houston</t>
  </si>
  <si>
    <t>Ongerup</t>
  </si>
  <si>
    <t>Woodville</t>
  </si>
  <si>
    <t>Daisy Hill</t>
  </si>
  <si>
    <t>Willow Tree</t>
  </si>
  <si>
    <t>Glenmore Park</t>
  </si>
  <si>
    <t>Maraylya</t>
  </si>
  <si>
    <t>Trowutta</t>
  </si>
  <si>
    <t>Freemans Waterhole</t>
  </si>
  <si>
    <t>Tarawera</t>
  </si>
  <si>
    <t>Eagle Farm</t>
  </si>
  <si>
    <t>Kingswood</t>
  </si>
  <si>
    <t>Salter Point</t>
  </si>
  <si>
    <t>Millers Point</t>
  </si>
  <si>
    <t>Farrell Flat</t>
  </si>
  <si>
    <t>Uarbry</t>
  </si>
  <si>
    <t>Willunga</t>
  </si>
  <si>
    <t>Rosegarland</t>
  </si>
  <si>
    <t>Flinders University</t>
  </si>
  <si>
    <t>Buninyong</t>
  </si>
  <si>
    <t>Waratah West</t>
  </si>
  <si>
    <t>Appila</t>
  </si>
  <si>
    <t>Brockman</t>
  </si>
  <si>
    <t>Nedlands</t>
  </si>
  <si>
    <t>Heidelberg Rgh</t>
  </si>
  <si>
    <t>Herron</t>
  </si>
  <si>
    <t>Kotara Fair</t>
  </si>
  <si>
    <t>Tanbar</t>
  </si>
  <si>
    <t>Verges Creek</t>
  </si>
  <si>
    <t>Eltham</t>
  </si>
  <si>
    <t>Darke Peak</t>
  </si>
  <si>
    <t>Nyora</t>
  </si>
  <si>
    <t>Bawley Point</t>
  </si>
  <si>
    <t>Milton</t>
  </si>
  <si>
    <t>Hillston</t>
  </si>
  <si>
    <t>Boynewood</t>
  </si>
  <si>
    <t>Purrawunda</t>
  </si>
  <si>
    <t>Forbes</t>
  </si>
  <si>
    <t>Rocky Gully</t>
  </si>
  <si>
    <t>Flinders</t>
  </si>
  <si>
    <t>Watercarrin</t>
  </si>
  <si>
    <t>Carwarp</t>
  </si>
  <si>
    <t>Grovedale</t>
  </si>
  <si>
    <t>Mccullys Gap</t>
  </si>
  <si>
    <t>Kongorong</t>
  </si>
  <si>
    <t>Ridgley</t>
  </si>
  <si>
    <t>Katunga</t>
  </si>
  <si>
    <t>Upper Glastonbury</t>
  </si>
  <si>
    <t>Muja</t>
  </si>
  <si>
    <t>North Boyanup</t>
  </si>
  <si>
    <t>Junee</t>
  </si>
  <si>
    <t>Oakey</t>
  </si>
  <si>
    <t>Goondi Hill</t>
  </si>
  <si>
    <t>Wattle Hill</t>
  </si>
  <si>
    <t>Longwood</t>
  </si>
  <si>
    <t>Camberwell West</t>
  </si>
  <si>
    <t>Willetton</t>
  </si>
  <si>
    <t>Bolivia</t>
  </si>
  <si>
    <t>Pinnacle</t>
  </si>
  <si>
    <t>Port Adelaide</t>
  </si>
  <si>
    <t>Montrose</t>
  </si>
  <si>
    <t>Bundaberg North</t>
  </si>
  <si>
    <t>Duaringa</t>
  </si>
  <si>
    <t>Auburn</t>
  </si>
  <si>
    <t>Wanguri</t>
  </si>
  <si>
    <t>Sawtell</t>
  </si>
  <si>
    <t>South Hobart</t>
  </si>
  <si>
    <t>Bundall</t>
  </si>
  <si>
    <t>Bundaberg West</t>
  </si>
  <si>
    <t>Boat Harbour Beach</t>
  </si>
  <si>
    <t>Mungabunda</t>
  </si>
  <si>
    <t>Beermullah</t>
  </si>
  <si>
    <t>Wardell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</si>
</sst>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2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workbookViewId="0">
      <selection activeCell="B15" sqref="B15"/>
    </sheetView>
  </sheetViews>
  <sheetFormatPr baseColWidth="10" defaultRowHeight="16"/>
  <cols>
    <col min="1" max="1" width="20" style="2" customWidth="1"/>
    <col min="2" max="3" width="15" style="2" customWidth="1"/>
  </cols>
  <sheetData>
    <row r="1" spans="1:16">
      <c r="A1" s="5"/>
      <c r="B1" s="5"/>
      <c r="C1" s="5"/>
    </row>
    <row r="2" spans="1:16">
      <c r="A2"/>
      <c r="B2"/>
      <c r="C2"/>
    </row>
    <row r="3" spans="1:16">
      <c r="A3" s="6" t="s">
        <v>0</v>
      </c>
      <c r="B3" s="6" t="s">
        <v>1</v>
      </c>
      <c r="C3" s="6" t="s">
        <v>2</v>
      </c>
    </row>
    <row r="4" spans="1:16">
      <c r="A4" t="s">
        <v>3</v>
      </c>
      <c r="B4" t="s">
        <v>4</v>
      </c>
      <c r="C4" t="s">
        <v>5</v>
      </c>
    </row>
    <row r="5" spans="1:16">
      <c r="A5" t="s">
        <v>6</v>
      </c>
      <c r="B5" t="s">
        <v>7</v>
      </c>
      <c r="C5" t="s">
        <v>8</v>
      </c>
      <c r="H5" s="8" t="s">
        <v>9</v>
      </c>
      <c r="I5" s="9"/>
      <c r="J5" s="9"/>
      <c r="K5" s="9"/>
      <c r="L5" s="9"/>
      <c r="M5" s="9"/>
      <c r="N5" s="9"/>
      <c r="O5" s="9"/>
      <c r="P5" s="9"/>
    </row>
    <row r="6" spans="1:16">
      <c r="A6" t="s">
        <v>10</v>
      </c>
      <c r="B6" t="s">
        <v>11</v>
      </c>
      <c r="C6" t="s">
        <v>12</v>
      </c>
    </row>
    <row r="7" spans="1:16">
      <c r="A7" t="s">
        <v>13</v>
      </c>
      <c r="B7" t="s">
        <v>14</v>
      </c>
      <c r="C7" t="s">
        <v>15</v>
      </c>
    </row>
    <row r="8" spans="1:16">
      <c r="A8" t="s">
        <v>16</v>
      </c>
      <c r="B8" t="s">
        <v>17</v>
      </c>
      <c r="C8" t="s">
        <v>18</v>
      </c>
    </row>
    <row r="9" spans="1:16">
      <c r="A9" t="s">
        <v>19</v>
      </c>
      <c r="B9" s="2" t="s">
        <v>766</v>
      </c>
      <c r="C9" s="2" t="s">
        <v>860</v>
      </c>
    </row>
    <row r="10" spans="1:16">
      <c r="A10" t="s">
        <v>20</v>
      </c>
      <c r="B10" s="2" t="s">
        <v>767</v>
      </c>
      <c r="C10" s="2" t="s">
        <v>861</v>
      </c>
    </row>
    <row r="11" spans="1:16">
      <c r="A11" t="s">
        <v>21</v>
      </c>
      <c r="B11" s="2" t="s">
        <v>768</v>
      </c>
      <c r="C11" s="2" t="s">
        <v>862</v>
      </c>
    </row>
    <row r="12" spans="1:16">
      <c r="A12" t="s">
        <v>22</v>
      </c>
      <c r="B12" s="2" t="s">
        <v>769</v>
      </c>
      <c r="C12" s="2" t="s">
        <v>863</v>
      </c>
    </row>
    <row r="13" spans="1:16">
      <c r="A13" t="s">
        <v>23</v>
      </c>
      <c r="B13" s="2" t="s">
        <v>770</v>
      </c>
      <c r="C13" s="2" t="s">
        <v>864</v>
      </c>
    </row>
    <row r="14" spans="1:16">
      <c r="A14" t="s">
        <v>24</v>
      </c>
      <c r="B14" s="2" t="s">
        <v>771</v>
      </c>
      <c r="C14" s="2" t="s">
        <v>865</v>
      </c>
    </row>
    <row r="15" spans="1:16">
      <c r="A15" t="s">
        <v>25</v>
      </c>
      <c r="B15" s="2" t="s">
        <v>772</v>
      </c>
      <c r="C15" s="2" t="s">
        <v>866</v>
      </c>
    </row>
    <row r="16" spans="1:16">
      <c r="A16" t="s">
        <v>26</v>
      </c>
      <c r="B16" s="2" t="s">
        <v>773</v>
      </c>
      <c r="C16" s="2" t="s">
        <v>867</v>
      </c>
    </row>
    <row r="17" spans="1:3">
      <c r="A17" t="s">
        <v>27</v>
      </c>
      <c r="B17" s="2" t="s">
        <v>774</v>
      </c>
      <c r="C17" s="2" t="s">
        <v>868</v>
      </c>
    </row>
    <row r="18" spans="1:3">
      <c r="A18" t="s">
        <v>28</v>
      </c>
      <c r="B18" s="2" t="s">
        <v>775</v>
      </c>
      <c r="C18" s="2" t="s">
        <v>869</v>
      </c>
    </row>
    <row r="19" spans="1:3">
      <c r="A19" t="s">
        <v>29</v>
      </c>
      <c r="B19" s="2" t="s">
        <v>776</v>
      </c>
      <c r="C19" s="2" t="s">
        <v>870</v>
      </c>
    </row>
    <row r="20" spans="1:3">
      <c r="A20" t="s">
        <v>30</v>
      </c>
      <c r="B20" s="2" t="s">
        <v>777</v>
      </c>
      <c r="C20" s="2" t="s">
        <v>871</v>
      </c>
    </row>
    <row r="21" spans="1:3">
      <c r="A21" t="s">
        <v>31</v>
      </c>
      <c r="B21" s="2" t="s">
        <v>778</v>
      </c>
      <c r="C21" s="2" t="s">
        <v>872</v>
      </c>
    </row>
    <row r="22" spans="1:3">
      <c r="A22" t="s">
        <v>32</v>
      </c>
      <c r="B22" s="2" t="s">
        <v>779</v>
      </c>
      <c r="C22" s="2" t="s">
        <v>873</v>
      </c>
    </row>
    <row r="23" spans="1:3">
      <c r="A23" t="s">
        <v>33</v>
      </c>
      <c r="B23" s="2" t="s">
        <v>780</v>
      </c>
      <c r="C23" s="2" t="s">
        <v>874</v>
      </c>
    </row>
    <row r="24" spans="1:3">
      <c r="A24" t="s">
        <v>34</v>
      </c>
      <c r="B24" s="2" t="s">
        <v>781</v>
      </c>
      <c r="C24" s="2" t="s">
        <v>875</v>
      </c>
    </row>
    <row r="25" spans="1:3">
      <c r="A25" t="s">
        <v>35</v>
      </c>
      <c r="B25" s="2" t="s">
        <v>782</v>
      </c>
      <c r="C25" s="2" t="s">
        <v>876</v>
      </c>
    </row>
    <row r="26" spans="1:3">
      <c r="A26" t="s">
        <v>36</v>
      </c>
      <c r="B26" s="2" t="s">
        <v>783</v>
      </c>
      <c r="C26" s="2" t="s">
        <v>877</v>
      </c>
    </row>
    <row r="27" spans="1:3">
      <c r="A27" t="s">
        <v>37</v>
      </c>
      <c r="B27" s="2" t="s">
        <v>784</v>
      </c>
      <c r="C27" s="2" t="s">
        <v>878</v>
      </c>
    </row>
    <row r="28" spans="1:3">
      <c r="A28" t="s">
        <v>38</v>
      </c>
      <c r="B28" s="2" t="s">
        <v>785</v>
      </c>
      <c r="C28" s="2" t="s">
        <v>879</v>
      </c>
    </row>
    <row r="29" spans="1:3">
      <c r="A29" t="s">
        <v>39</v>
      </c>
      <c r="B29" s="2" t="s">
        <v>786</v>
      </c>
      <c r="C29" s="2" t="s">
        <v>880</v>
      </c>
    </row>
    <row r="30" spans="1:3">
      <c r="A30" t="s">
        <v>40</v>
      </c>
      <c r="B30" s="2" t="s">
        <v>787</v>
      </c>
      <c r="C30" s="2" t="s">
        <v>881</v>
      </c>
    </row>
    <row r="31" spans="1:3">
      <c r="A31" t="s">
        <v>41</v>
      </c>
      <c r="B31" s="2" t="s">
        <v>788</v>
      </c>
      <c r="C31" s="2" t="s">
        <v>882</v>
      </c>
    </row>
    <row r="32" spans="1:3">
      <c r="A32" t="s">
        <v>42</v>
      </c>
      <c r="B32" s="2" t="s">
        <v>789</v>
      </c>
      <c r="C32" s="2" t="s">
        <v>883</v>
      </c>
    </row>
    <row r="33" spans="1:3">
      <c r="A33" t="s">
        <v>43</v>
      </c>
      <c r="B33" s="2" t="s">
        <v>790</v>
      </c>
      <c r="C33" s="2" t="s">
        <v>884</v>
      </c>
    </row>
    <row r="34" spans="1:3">
      <c r="A34" t="s">
        <v>44</v>
      </c>
      <c r="B34" s="2" t="s">
        <v>791</v>
      </c>
      <c r="C34" s="2" t="s">
        <v>885</v>
      </c>
    </row>
    <row r="35" spans="1:3">
      <c r="A35" t="s">
        <v>45</v>
      </c>
      <c r="B35" s="2" t="s">
        <v>792</v>
      </c>
      <c r="C35" s="2" t="s">
        <v>886</v>
      </c>
    </row>
    <row r="36" spans="1:3">
      <c r="A36" t="s">
        <v>46</v>
      </c>
      <c r="B36" s="2" t="s">
        <v>793</v>
      </c>
      <c r="C36" s="2" t="s">
        <v>887</v>
      </c>
    </row>
    <row r="37" spans="1:3">
      <c r="A37" t="s">
        <v>47</v>
      </c>
      <c r="B37" s="2" t="s">
        <v>794</v>
      </c>
      <c r="C37" s="2" t="s">
        <v>888</v>
      </c>
    </row>
    <row r="38" spans="1:3">
      <c r="A38" t="s">
        <v>48</v>
      </c>
      <c r="B38" s="2" t="s">
        <v>795</v>
      </c>
      <c r="C38" s="2" t="s">
        <v>889</v>
      </c>
    </row>
    <row r="39" spans="1:3">
      <c r="A39" t="s">
        <v>49</v>
      </c>
      <c r="B39" s="2" t="s">
        <v>796</v>
      </c>
      <c r="C39" s="2" t="s">
        <v>890</v>
      </c>
    </row>
    <row r="40" spans="1:3">
      <c r="A40" t="s">
        <v>50</v>
      </c>
      <c r="B40" s="2" t="s">
        <v>797</v>
      </c>
      <c r="C40" s="2" t="s">
        <v>891</v>
      </c>
    </row>
    <row r="41" spans="1:3">
      <c r="A41" t="s">
        <v>51</v>
      </c>
      <c r="B41" s="2" t="s">
        <v>798</v>
      </c>
      <c r="C41" s="2" t="s">
        <v>892</v>
      </c>
    </row>
    <row r="42" spans="1:3">
      <c r="A42" t="s">
        <v>52</v>
      </c>
      <c r="B42" s="2" t="s">
        <v>799</v>
      </c>
      <c r="C42" s="2" t="s">
        <v>893</v>
      </c>
    </row>
    <row r="43" spans="1:3">
      <c r="A43" t="s">
        <v>53</v>
      </c>
      <c r="B43" s="2" t="s">
        <v>800</v>
      </c>
      <c r="C43" s="2" t="s">
        <v>894</v>
      </c>
    </row>
    <row r="44" spans="1:3">
      <c r="A44" t="s">
        <v>54</v>
      </c>
      <c r="B44" s="2" t="s">
        <v>801</v>
      </c>
      <c r="C44" s="2" t="s">
        <v>895</v>
      </c>
    </row>
    <row r="45" spans="1:3">
      <c r="A45" t="s">
        <v>55</v>
      </c>
      <c r="B45" s="2" t="s">
        <v>802</v>
      </c>
      <c r="C45" s="2" t="s">
        <v>896</v>
      </c>
    </row>
    <row r="46" spans="1:3">
      <c r="A46" t="s">
        <v>56</v>
      </c>
      <c r="B46" s="2" t="s">
        <v>803</v>
      </c>
      <c r="C46" s="2" t="s">
        <v>897</v>
      </c>
    </row>
    <row r="47" spans="1:3">
      <c r="A47" t="s">
        <v>57</v>
      </c>
      <c r="B47" s="2" t="s">
        <v>804</v>
      </c>
      <c r="C47" s="2" t="s">
        <v>898</v>
      </c>
    </row>
    <row r="48" spans="1:3">
      <c r="A48" t="s">
        <v>58</v>
      </c>
      <c r="B48" s="2" t="s">
        <v>805</v>
      </c>
      <c r="C48" s="2" t="s">
        <v>899</v>
      </c>
    </row>
    <row r="49" spans="1:3">
      <c r="A49" t="s">
        <v>59</v>
      </c>
      <c r="B49" s="2" t="s">
        <v>806</v>
      </c>
      <c r="C49" s="2" t="s">
        <v>900</v>
      </c>
    </row>
    <row r="50" spans="1:3">
      <c r="A50" t="s">
        <v>60</v>
      </c>
      <c r="B50" s="2" t="s">
        <v>807</v>
      </c>
      <c r="C50" s="2" t="s">
        <v>901</v>
      </c>
    </row>
    <row r="51" spans="1:3">
      <c r="A51" t="s">
        <v>61</v>
      </c>
      <c r="B51" s="2" t="s">
        <v>808</v>
      </c>
      <c r="C51" s="2" t="s">
        <v>902</v>
      </c>
    </row>
    <row r="52" spans="1:3">
      <c r="A52" t="s">
        <v>62</v>
      </c>
      <c r="B52" s="2" t="s">
        <v>809</v>
      </c>
      <c r="C52" s="2" t="s">
        <v>903</v>
      </c>
    </row>
    <row r="53" spans="1:3">
      <c r="A53" t="s">
        <v>63</v>
      </c>
      <c r="B53" s="2" t="s">
        <v>810</v>
      </c>
      <c r="C53" s="2" t="s">
        <v>904</v>
      </c>
    </row>
    <row r="54" spans="1:3">
      <c r="A54" t="s">
        <v>64</v>
      </c>
      <c r="B54" s="2" t="s">
        <v>811</v>
      </c>
      <c r="C54" s="2" t="s">
        <v>905</v>
      </c>
    </row>
    <row r="55" spans="1:3">
      <c r="A55" t="s">
        <v>65</v>
      </c>
      <c r="B55" s="2" t="s">
        <v>812</v>
      </c>
      <c r="C55" s="2" t="s">
        <v>906</v>
      </c>
    </row>
    <row r="56" spans="1:3">
      <c r="A56" t="s">
        <v>66</v>
      </c>
      <c r="B56" s="2" t="s">
        <v>813</v>
      </c>
      <c r="C56" s="2" t="s">
        <v>907</v>
      </c>
    </row>
    <row r="57" spans="1:3">
      <c r="A57" t="s">
        <v>67</v>
      </c>
      <c r="B57" s="2" t="s">
        <v>814</v>
      </c>
      <c r="C57" s="2" t="s">
        <v>908</v>
      </c>
    </row>
    <row r="58" spans="1:3">
      <c r="A58" t="s">
        <v>68</v>
      </c>
      <c r="B58" s="2" t="s">
        <v>815</v>
      </c>
      <c r="C58" s="2" t="s">
        <v>909</v>
      </c>
    </row>
    <row r="59" spans="1:3">
      <c r="A59" t="s">
        <v>69</v>
      </c>
      <c r="B59" s="2" t="s">
        <v>816</v>
      </c>
      <c r="C59" s="2" t="s">
        <v>910</v>
      </c>
    </row>
    <row r="60" spans="1:3">
      <c r="A60" t="s">
        <v>70</v>
      </c>
      <c r="B60" s="2" t="s">
        <v>817</v>
      </c>
      <c r="C60" s="2" t="s">
        <v>911</v>
      </c>
    </row>
    <row r="61" spans="1:3">
      <c r="A61" t="s">
        <v>71</v>
      </c>
      <c r="B61" s="2" t="s">
        <v>818</v>
      </c>
      <c r="C61" s="2" t="s">
        <v>912</v>
      </c>
    </row>
    <row r="62" spans="1:3">
      <c r="A62" t="s">
        <v>72</v>
      </c>
      <c r="B62" s="2" t="s">
        <v>819</v>
      </c>
      <c r="C62" s="2" t="s">
        <v>913</v>
      </c>
    </row>
    <row r="63" spans="1:3">
      <c r="A63" t="s">
        <v>73</v>
      </c>
      <c r="B63" s="2" t="s">
        <v>820</v>
      </c>
      <c r="C63" s="2" t="s">
        <v>914</v>
      </c>
    </row>
    <row r="64" spans="1:3">
      <c r="A64" t="s">
        <v>74</v>
      </c>
      <c r="B64" s="2" t="s">
        <v>821</v>
      </c>
      <c r="C64" s="2" t="s">
        <v>915</v>
      </c>
    </row>
    <row r="65" spans="1:3">
      <c r="A65" t="s">
        <v>75</v>
      </c>
      <c r="B65" s="2" t="s">
        <v>822</v>
      </c>
      <c r="C65" s="2" t="s">
        <v>916</v>
      </c>
    </row>
    <row r="66" spans="1:3">
      <c r="A66" t="s">
        <v>76</v>
      </c>
      <c r="B66" s="2" t="s">
        <v>823</v>
      </c>
      <c r="C66" s="2" t="s">
        <v>917</v>
      </c>
    </row>
    <row r="67" spans="1:3">
      <c r="A67" t="s">
        <v>77</v>
      </c>
      <c r="B67" s="2" t="s">
        <v>824</v>
      </c>
      <c r="C67" s="2" t="s">
        <v>918</v>
      </c>
    </row>
    <row r="68" spans="1:3">
      <c r="A68" t="s">
        <v>78</v>
      </c>
      <c r="B68" s="2" t="s">
        <v>825</v>
      </c>
      <c r="C68" s="2" t="s">
        <v>919</v>
      </c>
    </row>
    <row r="69" spans="1:3">
      <c r="A69" t="s">
        <v>79</v>
      </c>
      <c r="B69" s="2" t="s">
        <v>826</v>
      </c>
      <c r="C69" s="2" t="s">
        <v>920</v>
      </c>
    </row>
    <row r="70" spans="1:3">
      <c r="A70" t="s">
        <v>80</v>
      </c>
      <c r="B70" s="2" t="s">
        <v>827</v>
      </c>
      <c r="C70" s="2" t="s">
        <v>921</v>
      </c>
    </row>
    <row r="71" spans="1:3">
      <c r="A71" t="s">
        <v>81</v>
      </c>
      <c r="B71" s="2" t="s">
        <v>828</v>
      </c>
      <c r="C71" s="2" t="s">
        <v>922</v>
      </c>
    </row>
    <row r="72" spans="1:3">
      <c r="A72" t="s">
        <v>82</v>
      </c>
      <c r="B72" s="2" t="s">
        <v>829</v>
      </c>
      <c r="C72" s="2" t="s">
        <v>923</v>
      </c>
    </row>
    <row r="73" spans="1:3">
      <c r="A73" t="s">
        <v>83</v>
      </c>
      <c r="B73" s="2" t="s">
        <v>830</v>
      </c>
      <c r="C73" s="2" t="s">
        <v>924</v>
      </c>
    </row>
    <row r="74" spans="1:3">
      <c r="A74" t="s">
        <v>84</v>
      </c>
      <c r="B74" s="2" t="s">
        <v>831</v>
      </c>
      <c r="C74" s="2" t="s">
        <v>925</v>
      </c>
    </row>
    <row r="75" spans="1:3">
      <c r="A75" t="s">
        <v>85</v>
      </c>
      <c r="B75" s="2" t="s">
        <v>832</v>
      </c>
      <c r="C75" s="2" t="s">
        <v>926</v>
      </c>
    </row>
    <row r="76" spans="1:3">
      <c r="A76" t="s">
        <v>86</v>
      </c>
      <c r="B76" s="2" t="s">
        <v>833</v>
      </c>
      <c r="C76" s="2" t="s">
        <v>927</v>
      </c>
    </row>
    <row r="77" spans="1:3">
      <c r="A77" t="s">
        <v>87</v>
      </c>
      <c r="B77" s="2" t="s">
        <v>834</v>
      </c>
      <c r="C77" s="2" t="s">
        <v>928</v>
      </c>
    </row>
    <row r="78" spans="1:3">
      <c r="A78" t="s">
        <v>88</v>
      </c>
      <c r="B78" s="2" t="s">
        <v>835</v>
      </c>
      <c r="C78" s="2" t="s">
        <v>929</v>
      </c>
    </row>
    <row r="79" spans="1:3">
      <c r="A79" t="s">
        <v>89</v>
      </c>
      <c r="B79" s="2" t="s">
        <v>836</v>
      </c>
      <c r="C79" s="2" t="s">
        <v>930</v>
      </c>
    </row>
    <row r="80" spans="1:3">
      <c r="A80" t="s">
        <v>90</v>
      </c>
      <c r="B80" s="2" t="s">
        <v>837</v>
      </c>
      <c r="C80" s="2" t="s">
        <v>931</v>
      </c>
    </row>
    <row r="81" spans="1:3">
      <c r="A81" t="s">
        <v>91</v>
      </c>
      <c r="B81" s="2" t="s">
        <v>838</v>
      </c>
      <c r="C81" s="2" t="s">
        <v>932</v>
      </c>
    </row>
    <row r="82" spans="1:3">
      <c r="A82" t="s">
        <v>92</v>
      </c>
      <c r="B82" s="2" t="s">
        <v>839</v>
      </c>
      <c r="C82" s="2" t="s">
        <v>933</v>
      </c>
    </row>
    <row r="83" spans="1:3">
      <c r="A83" t="s">
        <v>93</v>
      </c>
      <c r="B83" s="2" t="s">
        <v>840</v>
      </c>
      <c r="C83" s="2" t="s">
        <v>934</v>
      </c>
    </row>
    <row r="84" spans="1:3">
      <c r="A84" t="s">
        <v>94</v>
      </c>
      <c r="B84" s="2" t="s">
        <v>841</v>
      </c>
      <c r="C84" s="2" t="s">
        <v>935</v>
      </c>
    </row>
    <row r="85" spans="1:3">
      <c r="A85" t="s">
        <v>95</v>
      </c>
      <c r="B85" s="2" t="s">
        <v>842</v>
      </c>
      <c r="C85" s="2" t="s">
        <v>936</v>
      </c>
    </row>
    <row r="86" spans="1:3">
      <c r="A86" t="s">
        <v>96</v>
      </c>
      <c r="B86" s="2" t="s">
        <v>843</v>
      </c>
      <c r="C86" s="2" t="s">
        <v>937</v>
      </c>
    </row>
    <row r="87" spans="1:3">
      <c r="A87" t="s">
        <v>97</v>
      </c>
      <c r="B87" s="2" t="s">
        <v>844</v>
      </c>
      <c r="C87" s="2" t="s">
        <v>938</v>
      </c>
    </row>
    <row r="88" spans="1:3">
      <c r="A88" t="s">
        <v>98</v>
      </c>
      <c r="B88" s="2" t="s">
        <v>845</v>
      </c>
      <c r="C88" s="2" t="s">
        <v>939</v>
      </c>
    </row>
    <row r="89" spans="1:3">
      <c r="A89" t="s">
        <v>99</v>
      </c>
      <c r="B89" s="2" t="s">
        <v>846</v>
      </c>
      <c r="C89" s="2" t="s">
        <v>940</v>
      </c>
    </row>
    <row r="90" spans="1:3">
      <c r="A90" t="s">
        <v>100</v>
      </c>
      <c r="B90" s="2" t="s">
        <v>847</v>
      </c>
      <c r="C90" s="2" t="s">
        <v>941</v>
      </c>
    </row>
    <row r="91" spans="1:3">
      <c r="A91" t="s">
        <v>101</v>
      </c>
      <c r="B91" s="2" t="s">
        <v>848</v>
      </c>
      <c r="C91" s="2" t="s">
        <v>942</v>
      </c>
    </row>
    <row r="92" spans="1:3">
      <c r="A92" t="s">
        <v>102</v>
      </c>
      <c r="B92" s="2" t="s">
        <v>849</v>
      </c>
      <c r="C92" s="2" t="s">
        <v>943</v>
      </c>
    </row>
    <row r="93" spans="1:3">
      <c r="A93" t="s">
        <v>103</v>
      </c>
      <c r="B93" s="2" t="s">
        <v>850</v>
      </c>
      <c r="C93" s="2" t="s">
        <v>944</v>
      </c>
    </row>
    <row r="94" spans="1:3">
      <c r="A94" t="s">
        <v>104</v>
      </c>
      <c r="B94" s="2" t="s">
        <v>851</v>
      </c>
      <c r="C94" s="2" t="s">
        <v>945</v>
      </c>
    </row>
    <row r="95" spans="1:3">
      <c r="A95" t="s">
        <v>105</v>
      </c>
      <c r="B95" s="2" t="s">
        <v>852</v>
      </c>
      <c r="C95" s="2" t="s">
        <v>946</v>
      </c>
    </row>
    <row r="96" spans="1:3">
      <c r="A96" t="s">
        <v>106</v>
      </c>
      <c r="B96" s="2" t="s">
        <v>853</v>
      </c>
      <c r="C96" s="2" t="s">
        <v>947</v>
      </c>
    </row>
    <row r="97" spans="1:3">
      <c r="A97" t="s">
        <v>107</v>
      </c>
      <c r="B97" s="2" t="s">
        <v>854</v>
      </c>
      <c r="C97" s="2" t="s">
        <v>948</v>
      </c>
    </row>
    <row r="98" spans="1:3">
      <c r="A98" t="s">
        <v>108</v>
      </c>
      <c r="B98" s="2" t="s">
        <v>855</v>
      </c>
      <c r="C98" s="2" t="s">
        <v>949</v>
      </c>
    </row>
    <row r="99" spans="1:3">
      <c r="A99" t="s">
        <v>109</v>
      </c>
      <c r="B99" s="2" t="s">
        <v>856</v>
      </c>
      <c r="C99" s="2" t="s">
        <v>950</v>
      </c>
    </row>
    <row r="100" spans="1:3">
      <c r="A100" t="s">
        <v>110</v>
      </c>
      <c r="B100" s="2" t="s">
        <v>857</v>
      </c>
      <c r="C100" s="2" t="s">
        <v>951</v>
      </c>
    </row>
    <row r="101" spans="1:3">
      <c r="A101" t="s">
        <v>111</v>
      </c>
      <c r="B101" s="2" t="s">
        <v>858</v>
      </c>
      <c r="C101" s="2" t="s">
        <v>952</v>
      </c>
    </row>
    <row r="102" spans="1:3">
      <c r="A102" t="s">
        <v>112</v>
      </c>
      <c r="B102" s="2" t="s">
        <v>859</v>
      </c>
      <c r="C102" s="2" t="s">
        <v>953</v>
      </c>
    </row>
    <row r="103" spans="1:3">
      <c r="A103"/>
      <c r="B103"/>
      <c r="C103"/>
    </row>
    <row r="104" spans="1:3">
      <c r="A104"/>
      <c r="B104"/>
      <c r="C104"/>
    </row>
    <row r="105" spans="1:3">
      <c r="A105"/>
      <c r="B105"/>
      <c r="C105"/>
    </row>
    <row r="106" spans="1:3">
      <c r="A106"/>
      <c r="B106"/>
      <c r="C106"/>
    </row>
    <row r="107" spans="1:3">
      <c r="A107"/>
      <c r="B107"/>
      <c r="C107"/>
    </row>
    <row r="108" spans="1:3">
      <c r="A108"/>
      <c r="B108"/>
      <c r="C108"/>
    </row>
    <row r="109" spans="1:3">
      <c r="A109"/>
      <c r="B109"/>
      <c r="C109"/>
    </row>
    <row r="110" spans="1:3">
      <c r="A110"/>
      <c r="B110"/>
      <c r="C110"/>
    </row>
    <row r="111" spans="1:3">
      <c r="A111"/>
      <c r="B111"/>
      <c r="C111"/>
    </row>
    <row r="112" spans="1:3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  <row r="127" spans="1:3">
      <c r="A127"/>
      <c r="B127"/>
      <c r="C127"/>
    </row>
    <row r="128" spans="1:3">
      <c r="A128"/>
      <c r="B128"/>
      <c r="C128"/>
    </row>
    <row r="129" spans="1:3">
      <c r="A129"/>
      <c r="B129"/>
      <c r="C129"/>
    </row>
    <row r="130" spans="1:3">
      <c r="A130"/>
      <c r="B130"/>
      <c r="C130"/>
    </row>
    <row r="131" spans="1:3">
      <c r="A131"/>
      <c r="B131"/>
      <c r="C131"/>
    </row>
    <row r="132" spans="1:3">
      <c r="A132"/>
      <c r="B132"/>
      <c r="C132"/>
    </row>
    <row r="133" spans="1:3">
      <c r="A133"/>
      <c r="B133"/>
      <c r="C133"/>
    </row>
    <row r="134" spans="1:3">
      <c r="A134"/>
      <c r="B134"/>
      <c r="C134"/>
    </row>
    <row r="135" spans="1:3">
      <c r="A135"/>
      <c r="B135"/>
      <c r="C135"/>
    </row>
    <row r="136" spans="1:3">
      <c r="A136"/>
      <c r="B136"/>
      <c r="C136"/>
    </row>
    <row r="137" spans="1:3">
      <c r="A137"/>
      <c r="B137"/>
      <c r="C137"/>
    </row>
    <row r="138" spans="1:3">
      <c r="A138"/>
      <c r="B138"/>
      <c r="C138"/>
    </row>
    <row r="139" spans="1:3">
      <c r="A139"/>
      <c r="B139"/>
      <c r="C139"/>
    </row>
    <row r="140" spans="1:3">
      <c r="A140"/>
      <c r="B140"/>
      <c r="C140"/>
    </row>
    <row r="141" spans="1:3">
      <c r="A141"/>
      <c r="B141"/>
      <c r="C141"/>
    </row>
    <row r="142" spans="1:3">
      <c r="A142"/>
      <c r="B142"/>
      <c r="C142"/>
    </row>
    <row r="143" spans="1:3">
      <c r="A143"/>
      <c r="B143"/>
      <c r="C143"/>
    </row>
    <row r="144" spans="1:3">
      <c r="A144"/>
      <c r="B144"/>
      <c r="C144"/>
    </row>
    <row r="145" spans="1:3">
      <c r="A145"/>
      <c r="B145"/>
      <c r="C145"/>
    </row>
    <row r="146" spans="1:3">
      <c r="A146"/>
      <c r="B146"/>
      <c r="C146"/>
    </row>
    <row r="147" spans="1:3">
      <c r="A147"/>
      <c r="B147"/>
      <c r="C147"/>
    </row>
    <row r="148" spans="1:3">
      <c r="A148"/>
      <c r="B148"/>
      <c r="C148"/>
    </row>
    <row r="149" spans="1:3">
      <c r="A149"/>
      <c r="B149"/>
      <c r="C149"/>
    </row>
    <row r="150" spans="1:3">
      <c r="A150"/>
      <c r="B150"/>
      <c r="C150"/>
    </row>
    <row r="151" spans="1:3">
      <c r="A151"/>
      <c r="B151"/>
      <c r="C151"/>
    </row>
    <row r="152" spans="1:3">
      <c r="A152"/>
      <c r="B152"/>
      <c r="C152"/>
    </row>
    <row r="153" spans="1:3">
      <c r="A153"/>
      <c r="B153"/>
      <c r="C153"/>
    </row>
    <row r="154" spans="1:3">
      <c r="A154"/>
      <c r="B154"/>
      <c r="C154"/>
    </row>
    <row r="155" spans="1:3">
      <c r="A155"/>
      <c r="B155"/>
      <c r="C155"/>
    </row>
    <row r="156" spans="1:3">
      <c r="A156"/>
      <c r="B156"/>
      <c r="C156"/>
    </row>
    <row r="157" spans="1:3">
      <c r="A157"/>
      <c r="B157"/>
      <c r="C157"/>
    </row>
    <row r="158" spans="1:3">
      <c r="A158"/>
      <c r="B158"/>
      <c r="C158"/>
    </row>
    <row r="159" spans="1:3">
      <c r="A159"/>
      <c r="B159"/>
      <c r="C159"/>
    </row>
    <row r="160" spans="1:3">
      <c r="A160"/>
      <c r="B160"/>
      <c r="C160"/>
    </row>
    <row r="161" spans="1:3">
      <c r="A161"/>
      <c r="B161"/>
      <c r="C161"/>
    </row>
    <row r="162" spans="1:3">
      <c r="A162"/>
      <c r="B162"/>
      <c r="C162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  <row r="171" spans="1:3">
      <c r="A171"/>
      <c r="B171"/>
      <c r="C171"/>
    </row>
    <row r="172" spans="1:3">
      <c r="A172"/>
      <c r="B172"/>
      <c r="C172"/>
    </row>
    <row r="173" spans="1:3">
      <c r="A173"/>
      <c r="B173"/>
      <c r="C173"/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  <row r="182" spans="1:3">
      <c r="A182"/>
      <c r="B182"/>
      <c r="C182"/>
    </row>
    <row r="183" spans="1:3">
      <c r="A183"/>
      <c r="B183"/>
      <c r="C183"/>
    </row>
    <row r="184" spans="1:3">
      <c r="A184"/>
      <c r="B184"/>
      <c r="C184"/>
    </row>
    <row r="185" spans="1:3">
      <c r="A185"/>
      <c r="B185"/>
      <c r="C185"/>
    </row>
    <row r="186" spans="1:3">
      <c r="A186"/>
      <c r="B186"/>
      <c r="C186"/>
    </row>
    <row r="187" spans="1:3">
      <c r="A187"/>
      <c r="B187"/>
      <c r="C187"/>
    </row>
    <row r="188" spans="1:3">
      <c r="A188"/>
      <c r="B188"/>
      <c r="C188"/>
    </row>
    <row r="189" spans="1:3">
      <c r="A189"/>
      <c r="B189"/>
      <c r="C189"/>
    </row>
    <row r="190" spans="1:3">
      <c r="A190"/>
      <c r="B190"/>
      <c r="C190"/>
    </row>
    <row r="191" spans="1:3">
      <c r="A191"/>
      <c r="B191"/>
      <c r="C191"/>
    </row>
    <row r="192" spans="1:3">
      <c r="A192"/>
      <c r="B192"/>
      <c r="C192"/>
    </row>
    <row r="193" spans="1:3">
      <c r="A193"/>
      <c r="B193"/>
      <c r="C193"/>
    </row>
    <row r="194" spans="1:3">
      <c r="A194"/>
      <c r="B194"/>
      <c r="C194"/>
    </row>
    <row r="195" spans="1:3">
      <c r="A195"/>
      <c r="B195"/>
      <c r="C195"/>
    </row>
    <row r="196" spans="1:3">
      <c r="A196"/>
      <c r="B196"/>
      <c r="C196"/>
    </row>
    <row r="197" spans="1:3">
      <c r="A197"/>
      <c r="B197"/>
      <c r="C197"/>
    </row>
    <row r="198" spans="1:3">
      <c r="A198"/>
      <c r="B198"/>
      <c r="C198"/>
    </row>
    <row r="199" spans="1:3">
      <c r="A199"/>
      <c r="B199"/>
      <c r="C199"/>
    </row>
    <row r="200" spans="1:3">
      <c r="A200"/>
      <c r="B200"/>
      <c r="C200"/>
    </row>
    <row r="201" spans="1:3">
      <c r="A201"/>
      <c r="B201"/>
      <c r="C201"/>
    </row>
    <row r="202" spans="1:3">
      <c r="A202"/>
      <c r="B202"/>
      <c r="C202"/>
    </row>
    <row r="203" spans="1:3">
      <c r="A203"/>
      <c r="B203"/>
      <c r="C203"/>
    </row>
    <row r="204" spans="1:3">
      <c r="A204"/>
      <c r="B204"/>
      <c r="C204"/>
    </row>
    <row r="205" spans="1:3">
      <c r="A205"/>
      <c r="B205"/>
      <c r="C205"/>
    </row>
    <row r="206" spans="1:3">
      <c r="A206"/>
      <c r="B206"/>
      <c r="C206"/>
    </row>
    <row r="207" spans="1:3">
      <c r="A207"/>
      <c r="B207"/>
      <c r="C207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  <row r="246" spans="1:3">
      <c r="A246"/>
      <c r="B246"/>
      <c r="C246"/>
    </row>
    <row r="247" spans="1:3">
      <c r="A247"/>
      <c r="B247"/>
      <c r="C247"/>
    </row>
    <row r="248" spans="1:3">
      <c r="A248"/>
      <c r="B248"/>
      <c r="C248"/>
    </row>
    <row r="249" spans="1:3">
      <c r="A249"/>
      <c r="B249"/>
      <c r="C249"/>
    </row>
    <row r="250" spans="1:3">
      <c r="A250"/>
      <c r="B250"/>
      <c r="C250"/>
    </row>
    <row r="251" spans="1:3">
      <c r="A251"/>
      <c r="B251"/>
      <c r="C251"/>
    </row>
    <row r="252" spans="1:3">
      <c r="A252"/>
      <c r="B252"/>
      <c r="C252"/>
    </row>
    <row r="253" spans="1:3">
      <c r="A253"/>
      <c r="B253"/>
      <c r="C253"/>
    </row>
    <row r="254" spans="1:3">
      <c r="A254"/>
      <c r="B254"/>
      <c r="C254"/>
    </row>
    <row r="255" spans="1:3">
      <c r="A255"/>
      <c r="B255"/>
      <c r="C255"/>
    </row>
    <row r="256" spans="1:3">
      <c r="A256"/>
      <c r="B256"/>
      <c r="C256"/>
    </row>
    <row r="257" spans="1:3">
      <c r="A257"/>
      <c r="B257"/>
      <c r="C257"/>
    </row>
    <row r="258" spans="1:3">
      <c r="A258"/>
      <c r="B258"/>
      <c r="C258"/>
    </row>
    <row r="259" spans="1:3">
      <c r="A259"/>
      <c r="B259"/>
      <c r="C259"/>
    </row>
    <row r="260" spans="1:3">
      <c r="A260"/>
      <c r="B260"/>
      <c r="C260"/>
    </row>
    <row r="261" spans="1:3">
      <c r="A261"/>
      <c r="B261"/>
      <c r="C261"/>
    </row>
    <row r="262" spans="1:3">
      <c r="A262"/>
      <c r="B262"/>
      <c r="C262"/>
    </row>
    <row r="263" spans="1:3">
      <c r="A263"/>
      <c r="B263"/>
      <c r="C263"/>
    </row>
    <row r="264" spans="1:3">
      <c r="A264"/>
      <c r="B264"/>
      <c r="C264"/>
    </row>
    <row r="265" spans="1:3">
      <c r="A265"/>
      <c r="B265"/>
      <c r="C265"/>
    </row>
    <row r="266" spans="1:3">
      <c r="A266"/>
      <c r="B266"/>
      <c r="C266"/>
    </row>
    <row r="267" spans="1:3">
      <c r="A267"/>
      <c r="B267"/>
      <c r="C267"/>
    </row>
    <row r="268" spans="1:3">
      <c r="A268"/>
      <c r="B268"/>
      <c r="C268"/>
    </row>
    <row r="269" spans="1:3">
      <c r="A269"/>
      <c r="B269"/>
      <c r="C269"/>
    </row>
    <row r="270" spans="1:3">
      <c r="A270"/>
      <c r="B270"/>
      <c r="C270"/>
    </row>
    <row r="271" spans="1:3">
      <c r="A271"/>
      <c r="B271"/>
      <c r="C271"/>
    </row>
    <row r="272" spans="1:3">
      <c r="A272"/>
      <c r="B272"/>
      <c r="C272"/>
    </row>
    <row r="273" spans="1:3">
      <c r="A273"/>
      <c r="B273"/>
      <c r="C273"/>
    </row>
    <row r="274" spans="1:3">
      <c r="A274"/>
      <c r="B274"/>
      <c r="C274"/>
    </row>
    <row r="275" spans="1:3">
      <c r="A275"/>
      <c r="B275"/>
      <c r="C275"/>
    </row>
    <row r="276" spans="1:3">
      <c r="A276"/>
      <c r="B276"/>
      <c r="C276"/>
    </row>
    <row r="277" spans="1:3">
      <c r="A277"/>
      <c r="B277"/>
      <c r="C277"/>
    </row>
    <row r="278" spans="1:3">
      <c r="A278"/>
      <c r="B278"/>
      <c r="C278"/>
    </row>
    <row r="279" spans="1:3">
      <c r="A279"/>
      <c r="B279"/>
      <c r="C279"/>
    </row>
    <row r="280" spans="1:3">
      <c r="A280"/>
      <c r="B280"/>
      <c r="C280"/>
    </row>
    <row r="281" spans="1:3">
      <c r="A281"/>
      <c r="B281"/>
      <c r="C281"/>
    </row>
    <row r="282" spans="1:3">
      <c r="A282"/>
      <c r="B282"/>
      <c r="C282"/>
    </row>
    <row r="283" spans="1:3">
      <c r="A283"/>
      <c r="B283"/>
      <c r="C283"/>
    </row>
    <row r="284" spans="1:3">
      <c r="A284"/>
      <c r="B284"/>
      <c r="C284"/>
    </row>
    <row r="285" spans="1:3">
      <c r="A285"/>
      <c r="B285"/>
      <c r="C285"/>
    </row>
    <row r="286" spans="1:3">
      <c r="A286"/>
      <c r="B286"/>
      <c r="C286"/>
    </row>
    <row r="287" spans="1:3">
      <c r="A287"/>
      <c r="B287"/>
      <c r="C287"/>
    </row>
    <row r="288" spans="1:3">
      <c r="A288"/>
      <c r="B288"/>
      <c r="C288"/>
    </row>
    <row r="289" spans="1:3">
      <c r="A289"/>
      <c r="B289"/>
      <c r="C289"/>
    </row>
    <row r="290" spans="1:3">
      <c r="A290"/>
      <c r="B290"/>
      <c r="C290"/>
    </row>
    <row r="291" spans="1:3">
      <c r="A291"/>
      <c r="B291"/>
      <c r="C291"/>
    </row>
    <row r="292" spans="1:3">
      <c r="A292"/>
      <c r="B292"/>
      <c r="C292"/>
    </row>
    <row r="293" spans="1:3">
      <c r="A293"/>
      <c r="B293"/>
      <c r="C293"/>
    </row>
    <row r="294" spans="1:3">
      <c r="A294"/>
      <c r="B294"/>
      <c r="C294"/>
    </row>
    <row r="295" spans="1:3">
      <c r="A295"/>
      <c r="B295"/>
      <c r="C295"/>
    </row>
    <row r="296" spans="1:3">
      <c r="A296"/>
      <c r="B296"/>
      <c r="C296"/>
    </row>
    <row r="297" spans="1:3">
      <c r="A297"/>
      <c r="B297"/>
      <c r="C297"/>
    </row>
    <row r="298" spans="1:3">
      <c r="A298"/>
      <c r="B298"/>
      <c r="C298"/>
    </row>
    <row r="299" spans="1:3">
      <c r="A299"/>
      <c r="B299"/>
      <c r="C299"/>
    </row>
    <row r="300" spans="1:3">
      <c r="A300"/>
      <c r="B300"/>
      <c r="C300"/>
    </row>
    <row r="301" spans="1:3">
      <c r="A301"/>
      <c r="B301"/>
      <c r="C301"/>
    </row>
    <row r="302" spans="1:3">
      <c r="A302"/>
      <c r="B302"/>
      <c r="C302"/>
    </row>
    <row r="303" spans="1:3">
      <c r="A303"/>
      <c r="B303"/>
      <c r="C303"/>
    </row>
    <row r="304" spans="1:3">
      <c r="A304"/>
      <c r="B304"/>
      <c r="C304"/>
    </row>
    <row r="305" spans="1:3">
      <c r="A305"/>
      <c r="B305"/>
      <c r="C305"/>
    </row>
    <row r="306" spans="1:3">
      <c r="A306"/>
      <c r="B306"/>
      <c r="C306"/>
    </row>
    <row r="307" spans="1:3">
      <c r="A307"/>
      <c r="B307"/>
      <c r="C307"/>
    </row>
    <row r="308" spans="1:3">
      <c r="A308"/>
      <c r="B308"/>
      <c r="C308"/>
    </row>
    <row r="309" spans="1:3">
      <c r="A309"/>
      <c r="B309"/>
      <c r="C309"/>
    </row>
    <row r="310" spans="1:3">
      <c r="A310"/>
      <c r="B310"/>
      <c r="C310"/>
    </row>
    <row r="311" spans="1:3">
      <c r="A311"/>
      <c r="B311"/>
      <c r="C311"/>
    </row>
    <row r="312" spans="1:3">
      <c r="A312"/>
      <c r="B312"/>
      <c r="C312"/>
    </row>
    <row r="313" spans="1:3">
      <c r="A313"/>
      <c r="B313"/>
      <c r="C313"/>
    </row>
    <row r="314" spans="1:3">
      <c r="A314"/>
      <c r="B314"/>
      <c r="C314"/>
    </row>
    <row r="315" spans="1:3">
      <c r="A315"/>
      <c r="B315"/>
      <c r="C315"/>
    </row>
    <row r="316" spans="1:3">
      <c r="A316"/>
      <c r="B316"/>
      <c r="C316"/>
    </row>
    <row r="317" spans="1:3">
      <c r="A317"/>
      <c r="B317"/>
      <c r="C317"/>
    </row>
    <row r="318" spans="1:3">
      <c r="A318"/>
      <c r="B318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/>
      <c r="C329"/>
    </row>
    <row r="330" spans="1:3">
      <c r="A330"/>
      <c r="B330"/>
      <c r="C330"/>
    </row>
    <row r="331" spans="1:3">
      <c r="A331"/>
      <c r="B331"/>
      <c r="C331"/>
    </row>
    <row r="332" spans="1:3">
      <c r="A332"/>
      <c r="B332"/>
      <c r="C332"/>
    </row>
    <row r="333" spans="1:3">
      <c r="A333"/>
      <c r="B333"/>
      <c r="C333"/>
    </row>
    <row r="334" spans="1:3">
      <c r="A334"/>
      <c r="B334"/>
      <c r="C334"/>
    </row>
    <row r="335" spans="1:3">
      <c r="A335"/>
      <c r="B335"/>
      <c r="C335"/>
    </row>
    <row r="336" spans="1:3">
      <c r="A336"/>
      <c r="B336"/>
      <c r="C336"/>
    </row>
    <row r="337" spans="1:3">
      <c r="A337"/>
      <c r="B337"/>
      <c r="C337"/>
    </row>
    <row r="338" spans="1:3">
      <c r="A338"/>
      <c r="B338"/>
      <c r="C338"/>
    </row>
    <row r="339" spans="1:3">
      <c r="A339"/>
      <c r="B339"/>
      <c r="C339"/>
    </row>
    <row r="340" spans="1:3">
      <c r="A340"/>
      <c r="B340"/>
      <c r="C340"/>
    </row>
    <row r="341" spans="1:3">
      <c r="A341"/>
      <c r="B341"/>
      <c r="C341"/>
    </row>
    <row r="342" spans="1:3">
      <c r="A342"/>
      <c r="B342"/>
      <c r="C342"/>
    </row>
    <row r="343" spans="1:3">
      <c r="A343"/>
      <c r="B343"/>
      <c r="C343"/>
    </row>
    <row r="344" spans="1:3">
      <c r="A344"/>
      <c r="B344"/>
      <c r="C344"/>
    </row>
    <row r="345" spans="1:3">
      <c r="A345"/>
      <c r="B345"/>
      <c r="C345"/>
    </row>
    <row r="346" spans="1:3">
      <c r="A346"/>
      <c r="B346"/>
      <c r="C346"/>
    </row>
    <row r="347" spans="1:3">
      <c r="A347"/>
      <c r="B347"/>
      <c r="C347"/>
    </row>
    <row r="348" spans="1:3">
      <c r="A348"/>
      <c r="B348"/>
      <c r="C348"/>
    </row>
    <row r="349" spans="1:3">
      <c r="A349"/>
      <c r="B349"/>
      <c r="C349"/>
    </row>
    <row r="350" spans="1:3">
      <c r="A350"/>
      <c r="B350"/>
      <c r="C350"/>
    </row>
    <row r="351" spans="1:3">
      <c r="A351"/>
      <c r="B351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/>
      <c r="C362"/>
    </row>
    <row r="363" spans="1:3">
      <c r="A363"/>
      <c r="B363"/>
      <c r="C363"/>
    </row>
    <row r="364" spans="1:3">
      <c r="A364"/>
      <c r="B364"/>
      <c r="C364"/>
    </row>
    <row r="365" spans="1:3">
      <c r="A365"/>
      <c r="B365"/>
      <c r="C365"/>
    </row>
    <row r="366" spans="1:3">
      <c r="A366"/>
      <c r="B366"/>
      <c r="C366"/>
    </row>
    <row r="367" spans="1:3">
      <c r="A367"/>
      <c r="B367"/>
      <c r="C367"/>
    </row>
    <row r="368" spans="1:3">
      <c r="A368"/>
      <c r="B368"/>
      <c r="C368"/>
    </row>
    <row r="369" spans="1:3">
      <c r="A369"/>
      <c r="B369"/>
      <c r="C369"/>
    </row>
    <row r="370" spans="1:3">
      <c r="A370"/>
      <c r="B370"/>
      <c r="C370"/>
    </row>
    <row r="371" spans="1:3">
      <c r="A371"/>
      <c r="B371"/>
      <c r="C371"/>
    </row>
    <row r="372" spans="1:3">
      <c r="A372"/>
      <c r="B372"/>
      <c r="C372"/>
    </row>
    <row r="373" spans="1:3">
      <c r="A373"/>
      <c r="B373"/>
      <c r="C373"/>
    </row>
    <row r="374" spans="1:3">
      <c r="A374"/>
      <c r="B374"/>
      <c r="C374"/>
    </row>
    <row r="375" spans="1:3">
      <c r="A375"/>
      <c r="B375"/>
      <c r="C375"/>
    </row>
    <row r="376" spans="1:3">
      <c r="A376"/>
      <c r="B376"/>
      <c r="C376"/>
    </row>
    <row r="377" spans="1:3">
      <c r="A377"/>
      <c r="B377"/>
      <c r="C377"/>
    </row>
    <row r="378" spans="1:3">
      <c r="A378"/>
      <c r="B378"/>
      <c r="C378"/>
    </row>
    <row r="379" spans="1:3">
      <c r="A379"/>
      <c r="B379"/>
      <c r="C379"/>
    </row>
    <row r="380" spans="1:3">
      <c r="A380"/>
      <c r="B380"/>
      <c r="C380"/>
    </row>
    <row r="381" spans="1:3">
      <c r="A381"/>
      <c r="B381"/>
      <c r="C381"/>
    </row>
    <row r="382" spans="1:3">
      <c r="A382"/>
      <c r="B382"/>
      <c r="C382"/>
    </row>
    <row r="383" spans="1:3">
      <c r="A383"/>
      <c r="B383"/>
      <c r="C383"/>
    </row>
    <row r="384" spans="1:3">
      <c r="A384"/>
      <c r="B384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/>
      <c r="C395"/>
    </row>
    <row r="396" spans="1:3">
      <c r="A396"/>
      <c r="B396"/>
      <c r="C396"/>
    </row>
    <row r="397" spans="1:3">
      <c r="A397"/>
      <c r="B397"/>
      <c r="C397"/>
    </row>
    <row r="398" spans="1:3">
      <c r="A398"/>
      <c r="B398"/>
      <c r="C398"/>
    </row>
    <row r="399" spans="1:3">
      <c r="A399"/>
      <c r="B399"/>
      <c r="C399"/>
    </row>
    <row r="400" spans="1:3">
      <c r="A400"/>
      <c r="B400"/>
      <c r="C400"/>
    </row>
    <row r="401" spans="1:3">
      <c r="A401"/>
      <c r="B401"/>
      <c r="C401"/>
    </row>
    <row r="402" spans="1:3">
      <c r="A402"/>
      <c r="B402"/>
      <c r="C402"/>
    </row>
    <row r="403" spans="1:3">
      <c r="A403"/>
      <c r="B403"/>
      <c r="C403"/>
    </row>
    <row r="404" spans="1:3">
      <c r="A404"/>
      <c r="B404"/>
      <c r="C404"/>
    </row>
    <row r="405" spans="1:3">
      <c r="A405"/>
      <c r="B405"/>
      <c r="C405"/>
    </row>
    <row r="406" spans="1:3">
      <c r="A406"/>
      <c r="B406"/>
      <c r="C406"/>
    </row>
    <row r="407" spans="1:3">
      <c r="A407"/>
      <c r="B407"/>
      <c r="C407"/>
    </row>
    <row r="408" spans="1:3">
      <c r="A408"/>
      <c r="B408"/>
      <c r="C408"/>
    </row>
    <row r="409" spans="1:3">
      <c r="A409"/>
      <c r="B409"/>
      <c r="C409"/>
    </row>
    <row r="410" spans="1:3">
      <c r="A410"/>
      <c r="B410"/>
      <c r="C410"/>
    </row>
    <row r="411" spans="1:3">
      <c r="A411"/>
      <c r="B411"/>
      <c r="C411"/>
    </row>
    <row r="412" spans="1:3">
      <c r="A412"/>
      <c r="B412"/>
      <c r="C412"/>
    </row>
    <row r="413" spans="1:3">
      <c r="A413"/>
      <c r="B413"/>
      <c r="C413"/>
    </row>
    <row r="414" spans="1:3">
      <c r="A414"/>
      <c r="B414"/>
      <c r="C414"/>
    </row>
    <row r="415" spans="1:3">
      <c r="A415"/>
      <c r="B415"/>
      <c r="C415"/>
    </row>
    <row r="416" spans="1:3">
      <c r="A416"/>
      <c r="B416"/>
      <c r="C416"/>
    </row>
    <row r="417" spans="1:3">
      <c r="A417"/>
      <c r="B417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29" spans="1:3">
      <c r="A429"/>
      <c r="B429"/>
      <c r="C429"/>
    </row>
    <row r="430" spans="1:3">
      <c r="A430"/>
      <c r="B430"/>
      <c r="C430"/>
    </row>
    <row r="431" spans="1:3">
      <c r="A431"/>
      <c r="B431"/>
      <c r="C431"/>
    </row>
    <row r="432" spans="1:3">
      <c r="A432"/>
      <c r="B432"/>
      <c r="C432"/>
    </row>
    <row r="433" spans="1:3">
      <c r="A433"/>
      <c r="B433"/>
      <c r="C433"/>
    </row>
    <row r="434" spans="1:3">
      <c r="A434"/>
      <c r="B434"/>
      <c r="C434"/>
    </row>
    <row r="435" spans="1:3">
      <c r="A435"/>
      <c r="B435"/>
      <c r="C435"/>
    </row>
    <row r="436" spans="1:3">
      <c r="A436"/>
      <c r="B436"/>
      <c r="C436"/>
    </row>
    <row r="437" spans="1:3">
      <c r="A437"/>
      <c r="B437"/>
      <c r="C437"/>
    </row>
    <row r="438" spans="1:3">
      <c r="A438"/>
      <c r="B438"/>
      <c r="C438"/>
    </row>
    <row r="439" spans="1:3">
      <c r="A439"/>
      <c r="B439"/>
      <c r="C439"/>
    </row>
    <row r="440" spans="1:3">
      <c r="A440"/>
      <c r="B440"/>
      <c r="C440"/>
    </row>
    <row r="441" spans="1:3">
      <c r="A441"/>
      <c r="B441"/>
      <c r="C441"/>
    </row>
    <row r="442" spans="1:3">
      <c r="A442"/>
      <c r="B442"/>
      <c r="C442"/>
    </row>
    <row r="443" spans="1:3">
      <c r="A443"/>
      <c r="B443"/>
      <c r="C443"/>
    </row>
    <row r="444" spans="1:3">
      <c r="A444"/>
      <c r="B444"/>
      <c r="C444"/>
    </row>
    <row r="445" spans="1:3">
      <c r="A445"/>
      <c r="B445"/>
      <c r="C445"/>
    </row>
    <row r="446" spans="1:3">
      <c r="A446"/>
      <c r="B446"/>
      <c r="C446"/>
    </row>
    <row r="447" spans="1:3">
      <c r="A447"/>
      <c r="B447"/>
      <c r="C447"/>
    </row>
    <row r="448" spans="1:3">
      <c r="A448"/>
      <c r="B448"/>
      <c r="C448"/>
    </row>
    <row r="449" spans="1:3">
      <c r="A449"/>
      <c r="B449"/>
      <c r="C449"/>
    </row>
    <row r="450" spans="1:3">
      <c r="A450"/>
      <c r="B450"/>
      <c r="C450"/>
    </row>
    <row r="451" spans="1:3">
      <c r="A451"/>
      <c r="B451"/>
      <c r="C451"/>
    </row>
    <row r="452" spans="1:3">
      <c r="A452"/>
      <c r="B452"/>
      <c r="C452"/>
    </row>
    <row r="453" spans="1:3">
      <c r="A453"/>
      <c r="B453"/>
      <c r="C453"/>
    </row>
    <row r="454" spans="1:3">
      <c r="A454"/>
      <c r="B454"/>
      <c r="C454"/>
    </row>
    <row r="455" spans="1:3">
      <c r="A455"/>
      <c r="B455"/>
      <c r="C455"/>
    </row>
    <row r="456" spans="1:3">
      <c r="A456"/>
      <c r="B456"/>
      <c r="C456"/>
    </row>
    <row r="457" spans="1:3">
      <c r="A457"/>
      <c r="B457"/>
      <c r="C457"/>
    </row>
    <row r="458" spans="1:3">
      <c r="A458"/>
      <c r="B458"/>
      <c r="C458"/>
    </row>
    <row r="459" spans="1:3">
      <c r="A459"/>
      <c r="B459"/>
      <c r="C459"/>
    </row>
    <row r="460" spans="1:3">
      <c r="A460"/>
      <c r="B460"/>
      <c r="C460"/>
    </row>
    <row r="461" spans="1:3">
      <c r="A461"/>
      <c r="B461"/>
      <c r="C461"/>
    </row>
    <row r="462" spans="1:3">
      <c r="A462"/>
      <c r="B462"/>
      <c r="C462"/>
    </row>
    <row r="463" spans="1:3">
      <c r="A463"/>
      <c r="B463"/>
      <c r="C463"/>
    </row>
    <row r="464" spans="1:3">
      <c r="A464"/>
      <c r="B464"/>
      <c r="C464"/>
    </row>
    <row r="465" spans="1:3">
      <c r="A465"/>
      <c r="B465"/>
      <c r="C465"/>
    </row>
    <row r="466" spans="1:3">
      <c r="A466"/>
      <c r="B466"/>
      <c r="C466"/>
    </row>
    <row r="467" spans="1:3">
      <c r="A467"/>
      <c r="B467"/>
      <c r="C467"/>
    </row>
    <row r="468" spans="1:3">
      <c r="A468"/>
      <c r="B468"/>
      <c r="C468"/>
    </row>
    <row r="469" spans="1:3">
      <c r="A469"/>
      <c r="B469"/>
      <c r="C469"/>
    </row>
    <row r="470" spans="1:3">
      <c r="A470"/>
      <c r="B470"/>
      <c r="C470"/>
    </row>
    <row r="471" spans="1:3">
      <c r="A471"/>
      <c r="B471"/>
      <c r="C471"/>
    </row>
    <row r="472" spans="1:3">
      <c r="A472"/>
      <c r="B472"/>
      <c r="C472"/>
    </row>
    <row r="473" spans="1:3">
      <c r="A473"/>
      <c r="B473"/>
      <c r="C473"/>
    </row>
    <row r="474" spans="1:3">
      <c r="A474"/>
      <c r="B474"/>
      <c r="C474"/>
    </row>
    <row r="475" spans="1:3">
      <c r="A475"/>
      <c r="B475"/>
      <c r="C475"/>
    </row>
    <row r="476" spans="1:3">
      <c r="A476"/>
      <c r="B476"/>
      <c r="C476"/>
    </row>
    <row r="477" spans="1:3">
      <c r="A477"/>
      <c r="B477"/>
      <c r="C477"/>
    </row>
    <row r="478" spans="1:3">
      <c r="A478"/>
      <c r="B478"/>
      <c r="C478"/>
    </row>
    <row r="479" spans="1:3">
      <c r="A479"/>
      <c r="B479"/>
      <c r="C479"/>
    </row>
    <row r="480" spans="1:3">
      <c r="A480"/>
      <c r="B480"/>
      <c r="C480"/>
    </row>
    <row r="481" spans="1:3">
      <c r="A481"/>
      <c r="B481"/>
      <c r="C481"/>
    </row>
    <row r="482" spans="1:3">
      <c r="A482"/>
      <c r="B482"/>
      <c r="C482"/>
    </row>
    <row r="483" spans="1:3">
      <c r="A483"/>
      <c r="B483"/>
      <c r="C483"/>
    </row>
    <row r="484" spans="1:3">
      <c r="A484"/>
      <c r="B484"/>
      <c r="C484"/>
    </row>
    <row r="485" spans="1:3">
      <c r="A485"/>
      <c r="B485"/>
      <c r="C485"/>
    </row>
    <row r="486" spans="1:3">
      <c r="A486"/>
      <c r="B486"/>
      <c r="C486"/>
    </row>
    <row r="487" spans="1:3">
      <c r="A487"/>
      <c r="B487"/>
      <c r="C487"/>
    </row>
    <row r="488" spans="1:3">
      <c r="A488"/>
      <c r="B488"/>
      <c r="C488"/>
    </row>
    <row r="489" spans="1:3">
      <c r="A489"/>
      <c r="B489"/>
      <c r="C489"/>
    </row>
    <row r="490" spans="1:3">
      <c r="A490"/>
      <c r="B490"/>
      <c r="C490"/>
    </row>
    <row r="491" spans="1:3">
      <c r="A491"/>
      <c r="B491"/>
      <c r="C491"/>
    </row>
    <row r="492" spans="1:3">
      <c r="A492"/>
      <c r="B492"/>
      <c r="C492"/>
    </row>
    <row r="493" spans="1:3">
      <c r="A493"/>
      <c r="B493"/>
      <c r="C493"/>
    </row>
    <row r="494" spans="1:3">
      <c r="A494"/>
      <c r="B494"/>
      <c r="C494"/>
    </row>
    <row r="495" spans="1:3">
      <c r="A495"/>
      <c r="B495"/>
      <c r="C495"/>
    </row>
    <row r="496" spans="1:3">
      <c r="A496"/>
      <c r="B496"/>
      <c r="C496"/>
    </row>
    <row r="497" spans="1:3">
      <c r="A497"/>
      <c r="B497"/>
      <c r="C497"/>
    </row>
    <row r="498" spans="1:3">
      <c r="A498"/>
      <c r="B498"/>
      <c r="C498"/>
    </row>
    <row r="499" spans="1:3">
      <c r="A499"/>
      <c r="B499"/>
      <c r="C499"/>
    </row>
    <row r="500" spans="1:3">
      <c r="A500"/>
      <c r="B500"/>
      <c r="C500"/>
    </row>
    <row r="501" spans="1:3">
      <c r="A501"/>
      <c r="B501"/>
      <c r="C501"/>
    </row>
  </sheetData>
  <mergeCells count="1">
    <mergeCell ref="H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1"/>
  <sheetViews>
    <sheetView workbookViewId="0">
      <selection activeCell="C11" sqref="C11"/>
    </sheetView>
  </sheetViews>
  <sheetFormatPr baseColWidth="10" defaultRowHeight="16"/>
  <cols>
    <col min="1" max="2" width="15" style="2" customWidth="1"/>
    <col min="3" max="3" width="20" style="2" customWidth="1"/>
  </cols>
  <sheetData>
    <row r="1" spans="1:16">
      <c r="A1" s="6" t="s">
        <v>1</v>
      </c>
      <c r="B1" s="6" t="s">
        <v>2</v>
      </c>
      <c r="C1" s="6" t="s">
        <v>0</v>
      </c>
    </row>
    <row r="2" spans="1:16">
      <c r="A2" t="s">
        <v>113</v>
      </c>
      <c r="B2" t="s">
        <v>114</v>
      </c>
      <c r="C2" t="s">
        <v>115</v>
      </c>
    </row>
    <row r="3" spans="1:16">
      <c r="A3" t="s">
        <v>116</v>
      </c>
      <c r="B3" t="s">
        <v>117</v>
      </c>
      <c r="C3" t="s">
        <v>16</v>
      </c>
    </row>
    <row r="4" spans="1:16">
      <c r="A4" t="s">
        <v>118</v>
      </c>
      <c r="B4" t="s">
        <v>119</v>
      </c>
      <c r="C4" t="s">
        <v>120</v>
      </c>
    </row>
    <row r="5" spans="1:16">
      <c r="A5" t="s">
        <v>121</v>
      </c>
      <c r="B5" t="s">
        <v>122</v>
      </c>
      <c r="C5" t="s">
        <v>123</v>
      </c>
      <c r="H5" s="8" t="s">
        <v>124</v>
      </c>
      <c r="I5" s="9"/>
      <c r="J5" s="9"/>
      <c r="K5" s="9"/>
      <c r="L5" s="9"/>
      <c r="M5" s="9"/>
      <c r="N5" s="9"/>
      <c r="O5" s="9"/>
      <c r="P5" s="9"/>
    </row>
    <row r="6" spans="1:16">
      <c r="A6" t="s">
        <v>125</v>
      </c>
      <c r="B6" t="s">
        <v>126</v>
      </c>
      <c r="C6" t="s">
        <v>127</v>
      </c>
    </row>
    <row r="7" spans="1:16">
      <c r="A7" t="s">
        <v>128</v>
      </c>
      <c r="B7" t="s">
        <v>129</v>
      </c>
      <c r="C7" t="str">
        <f>PROPER(B7)&amp;","&amp;" "&amp;PROPER(A7)</f>
        <v>Turk, Charolette</v>
      </c>
    </row>
    <row r="8" spans="1:16">
      <c r="A8" t="s">
        <v>130</v>
      </c>
      <c r="B8" t="s">
        <v>131</v>
      </c>
      <c r="C8" s="2" t="str">
        <f t="shared" ref="C8:C71" si="0">PROPER(B8)&amp;","&amp;" "&amp;PROPER(A8)</f>
        <v>Maestri, Madelyn</v>
      </c>
    </row>
    <row r="9" spans="1:16">
      <c r="A9" t="s">
        <v>132</v>
      </c>
      <c r="B9" t="s">
        <v>133</v>
      </c>
      <c r="C9" s="2" t="str">
        <f t="shared" si="0"/>
        <v>Hayduk, Shizue</v>
      </c>
    </row>
    <row r="10" spans="1:16">
      <c r="A10" t="s">
        <v>134</v>
      </c>
      <c r="B10" t="s">
        <v>135</v>
      </c>
      <c r="C10" s="2" t="str">
        <f t="shared" si="0"/>
        <v>Suffern, Earlean</v>
      </c>
    </row>
    <row r="11" spans="1:16">
      <c r="A11" t="s">
        <v>136</v>
      </c>
      <c r="B11" t="s">
        <v>137</v>
      </c>
      <c r="C11" s="2" t="str">
        <f t="shared" si="0"/>
        <v>Bergstrom, Rocco</v>
      </c>
    </row>
    <row r="12" spans="1:16">
      <c r="A12" t="s">
        <v>138</v>
      </c>
      <c r="B12" t="s">
        <v>139</v>
      </c>
      <c r="C12" s="2" t="str">
        <f t="shared" si="0"/>
        <v>Carabajal, Yuonne</v>
      </c>
    </row>
    <row r="13" spans="1:16">
      <c r="A13" t="s">
        <v>140</v>
      </c>
      <c r="B13" t="s">
        <v>141</v>
      </c>
      <c r="C13" s="2" t="str">
        <f t="shared" si="0"/>
        <v>Filan, Lashawna</v>
      </c>
    </row>
    <row r="14" spans="1:16">
      <c r="A14" t="s">
        <v>142</v>
      </c>
      <c r="B14" t="s">
        <v>143</v>
      </c>
      <c r="C14" s="2" t="str">
        <f t="shared" si="0"/>
        <v>Cove, Maryrose</v>
      </c>
    </row>
    <row r="15" spans="1:16">
      <c r="A15" t="s">
        <v>144</v>
      </c>
      <c r="B15" t="s">
        <v>145</v>
      </c>
      <c r="C15" s="2" t="str">
        <f t="shared" si="0"/>
        <v>Tamburello, Frederick</v>
      </c>
    </row>
    <row r="16" spans="1:16">
      <c r="A16" t="s">
        <v>146</v>
      </c>
      <c r="B16" t="s">
        <v>147</v>
      </c>
      <c r="C16" s="2" t="str">
        <f t="shared" si="0"/>
        <v>Kane, Arleen</v>
      </c>
    </row>
    <row r="17" spans="1:3">
      <c r="A17" t="s">
        <v>148</v>
      </c>
      <c r="B17" t="s">
        <v>149</v>
      </c>
      <c r="C17" s="2" t="str">
        <f t="shared" si="0"/>
        <v>Platz, Dan</v>
      </c>
    </row>
    <row r="18" spans="1:3">
      <c r="A18" t="s">
        <v>150</v>
      </c>
      <c r="B18" t="s">
        <v>151</v>
      </c>
      <c r="C18" s="2" t="str">
        <f t="shared" si="0"/>
        <v>Piccinich, Audria</v>
      </c>
    </row>
    <row r="19" spans="1:3">
      <c r="A19" t="s">
        <v>152</v>
      </c>
      <c r="B19" t="s">
        <v>153</v>
      </c>
      <c r="C19" s="2" t="str">
        <f t="shared" si="0"/>
        <v>Tovmasyan, Lauran</v>
      </c>
    </row>
    <row r="20" spans="1:3">
      <c r="A20" t="s">
        <v>154</v>
      </c>
      <c r="B20" t="s">
        <v>155</v>
      </c>
      <c r="C20" s="2" t="str">
        <f t="shared" si="0"/>
        <v>Stayer, Mariko</v>
      </c>
    </row>
    <row r="21" spans="1:3">
      <c r="A21" t="s">
        <v>156</v>
      </c>
      <c r="B21" t="s">
        <v>157</v>
      </c>
      <c r="C21" s="2" t="str">
        <f t="shared" si="0"/>
        <v>Plocica, Irving</v>
      </c>
    </row>
    <row r="22" spans="1:3">
      <c r="A22" t="s">
        <v>158</v>
      </c>
      <c r="B22" t="s">
        <v>159</v>
      </c>
      <c r="C22" s="2" t="str">
        <f t="shared" si="0"/>
        <v>Agar, Sommer</v>
      </c>
    </row>
    <row r="23" spans="1:3">
      <c r="A23" t="s">
        <v>160</v>
      </c>
      <c r="B23" t="s">
        <v>161</v>
      </c>
      <c r="C23" s="2" t="str">
        <f t="shared" si="0"/>
        <v>Oto, Trina</v>
      </c>
    </row>
    <row r="24" spans="1:3">
      <c r="A24" t="s">
        <v>162</v>
      </c>
      <c r="B24" t="s">
        <v>163</v>
      </c>
      <c r="C24" s="2" t="str">
        <f t="shared" si="0"/>
        <v>Landa, Suzan</v>
      </c>
    </row>
    <row r="25" spans="1:3">
      <c r="A25" t="s">
        <v>164</v>
      </c>
      <c r="B25" t="s">
        <v>165</v>
      </c>
      <c r="C25" s="2" t="str">
        <f t="shared" si="0"/>
        <v>Novosel, Nikita</v>
      </c>
    </row>
    <row r="26" spans="1:3">
      <c r="A26" t="s">
        <v>166</v>
      </c>
      <c r="B26" t="s">
        <v>167</v>
      </c>
      <c r="C26" s="2" t="str">
        <f t="shared" si="0"/>
        <v>Tokich, Ines</v>
      </c>
    </row>
    <row r="27" spans="1:3">
      <c r="A27" t="s">
        <v>168</v>
      </c>
      <c r="B27" t="s">
        <v>169</v>
      </c>
      <c r="C27" s="2" t="str">
        <f t="shared" si="0"/>
        <v>Aguele, Catherin</v>
      </c>
    </row>
    <row r="28" spans="1:3">
      <c r="A28" t="s">
        <v>170</v>
      </c>
      <c r="B28" t="s">
        <v>171</v>
      </c>
      <c r="C28" s="2" t="str">
        <f t="shared" si="0"/>
        <v>Robasciotti, Carman</v>
      </c>
    </row>
    <row r="29" spans="1:3">
      <c r="A29" t="s">
        <v>172</v>
      </c>
      <c r="B29" t="s">
        <v>173</v>
      </c>
      <c r="C29" s="2" t="str">
        <f t="shared" si="0"/>
        <v>Kinnison, Paris</v>
      </c>
    </row>
    <row r="30" spans="1:3">
      <c r="A30" t="s">
        <v>174</v>
      </c>
      <c r="B30" t="s">
        <v>175</v>
      </c>
      <c r="C30" s="2" t="str">
        <f t="shared" si="0"/>
        <v>Simco, Mica</v>
      </c>
    </row>
    <row r="31" spans="1:3">
      <c r="A31" t="s">
        <v>176</v>
      </c>
      <c r="B31" t="s">
        <v>177</v>
      </c>
      <c r="C31" s="2" t="str">
        <f t="shared" si="0"/>
        <v>Brothers, Lore</v>
      </c>
    </row>
    <row r="32" spans="1:3">
      <c r="A32" t="s">
        <v>178</v>
      </c>
      <c r="B32" t="s">
        <v>179</v>
      </c>
      <c r="C32" s="2" t="str">
        <f t="shared" si="0"/>
        <v>Graziosi, Thomasena</v>
      </c>
    </row>
    <row r="33" spans="1:3">
      <c r="A33" t="s">
        <v>180</v>
      </c>
      <c r="B33" t="s">
        <v>181</v>
      </c>
      <c r="C33" s="2" t="str">
        <f t="shared" si="0"/>
        <v>Shiflet, Kristin</v>
      </c>
    </row>
    <row r="34" spans="1:3">
      <c r="A34" t="s">
        <v>182</v>
      </c>
      <c r="B34" t="s">
        <v>183</v>
      </c>
      <c r="C34" s="2" t="str">
        <f t="shared" si="0"/>
        <v>Gudgel, Florinda</v>
      </c>
    </row>
    <row r="35" spans="1:3">
      <c r="A35" t="s">
        <v>184</v>
      </c>
      <c r="B35" t="s">
        <v>185</v>
      </c>
      <c r="C35" s="2" t="str">
        <f t="shared" si="0"/>
        <v>Guenther, Ellsworth</v>
      </c>
    </row>
    <row r="36" spans="1:3">
      <c r="A36" t="s">
        <v>186</v>
      </c>
      <c r="B36" t="s">
        <v>187</v>
      </c>
      <c r="C36" s="2" t="str">
        <f t="shared" si="0"/>
        <v>Sionesini, Iraida</v>
      </c>
    </row>
    <row r="37" spans="1:3">
      <c r="A37" t="s">
        <v>188</v>
      </c>
      <c r="B37" t="s">
        <v>189</v>
      </c>
      <c r="C37" s="2" t="str">
        <f t="shared" si="0"/>
        <v>Leriche, Misty</v>
      </c>
    </row>
    <row r="38" spans="1:3">
      <c r="A38" t="s">
        <v>190</v>
      </c>
      <c r="B38" t="s">
        <v>191</v>
      </c>
      <c r="C38" s="2" t="str">
        <f t="shared" si="0"/>
        <v>Kruk, Sharita</v>
      </c>
    </row>
    <row r="39" spans="1:3">
      <c r="A39" t="s">
        <v>192</v>
      </c>
      <c r="B39" t="s">
        <v>193</v>
      </c>
      <c r="C39" s="2" t="str">
        <f t="shared" si="0"/>
        <v>Vonderahe, Lajuana</v>
      </c>
    </row>
    <row r="40" spans="1:3">
      <c r="A40" t="s">
        <v>194</v>
      </c>
      <c r="B40" t="s">
        <v>195</v>
      </c>
      <c r="C40" s="2" t="str">
        <f t="shared" si="0"/>
        <v>Miskelly, Dorathy</v>
      </c>
    </row>
    <row r="41" spans="1:3">
      <c r="A41" t="s">
        <v>196</v>
      </c>
      <c r="B41" t="s">
        <v>197</v>
      </c>
      <c r="C41" s="2" t="str">
        <f t="shared" si="0"/>
        <v>Silverstone, Georgeanna</v>
      </c>
    </row>
    <row r="42" spans="1:3">
      <c r="A42" t="s">
        <v>198</v>
      </c>
      <c r="B42" t="s">
        <v>199</v>
      </c>
      <c r="C42" s="2" t="str">
        <f t="shared" si="0"/>
        <v>Pecot, Gracia</v>
      </c>
    </row>
    <row r="43" spans="1:3">
      <c r="A43" t="s">
        <v>200</v>
      </c>
      <c r="B43" t="s">
        <v>201</v>
      </c>
      <c r="C43" s="2" t="str">
        <f t="shared" si="0"/>
        <v>Paavola, Ernestine</v>
      </c>
    </row>
    <row r="44" spans="1:3">
      <c r="A44" t="s">
        <v>202</v>
      </c>
      <c r="B44" t="s">
        <v>203</v>
      </c>
      <c r="C44" s="2" t="str">
        <f t="shared" si="0"/>
        <v>Siena, Vince</v>
      </c>
    </row>
    <row r="45" spans="1:3">
      <c r="A45" t="s">
        <v>204</v>
      </c>
      <c r="B45" t="s">
        <v>205</v>
      </c>
      <c r="C45" s="2" t="str">
        <f t="shared" si="0"/>
        <v>Gayner, Ronald</v>
      </c>
    </row>
    <row r="46" spans="1:3">
      <c r="A46" t="s">
        <v>206</v>
      </c>
      <c r="B46" t="s">
        <v>207</v>
      </c>
      <c r="C46" s="2" t="str">
        <f t="shared" si="0"/>
        <v>Stangle, Kizzy</v>
      </c>
    </row>
    <row r="47" spans="1:3">
      <c r="A47" t="s">
        <v>208</v>
      </c>
      <c r="B47" t="s">
        <v>209</v>
      </c>
      <c r="C47" s="2" t="str">
        <f t="shared" si="0"/>
        <v>Taketa, Dorethea</v>
      </c>
    </row>
    <row r="48" spans="1:3">
      <c r="A48" t="s">
        <v>210</v>
      </c>
      <c r="B48" t="s">
        <v>211</v>
      </c>
      <c r="C48" s="2" t="str">
        <f t="shared" si="0"/>
        <v>Sidhu, Rosina</v>
      </c>
    </row>
    <row r="49" spans="1:3">
      <c r="A49" t="s">
        <v>212</v>
      </c>
      <c r="B49" t="s">
        <v>213</v>
      </c>
      <c r="C49" s="2" t="str">
        <f t="shared" si="0"/>
        <v>Medich, Kris</v>
      </c>
    </row>
    <row r="50" spans="1:3">
      <c r="A50" t="s">
        <v>214</v>
      </c>
      <c r="B50" t="s">
        <v>215</v>
      </c>
      <c r="C50" s="2" t="str">
        <f t="shared" si="0"/>
        <v>Lindbeck, Magda</v>
      </c>
    </row>
    <row r="51" spans="1:3">
      <c r="A51" t="s">
        <v>216</v>
      </c>
      <c r="B51" t="s">
        <v>217</v>
      </c>
      <c r="C51" s="2" t="str">
        <f t="shared" si="0"/>
        <v>Vaughn, Haley</v>
      </c>
    </row>
    <row r="52" spans="1:3">
      <c r="A52" t="s">
        <v>218</v>
      </c>
      <c r="B52" t="s">
        <v>219</v>
      </c>
      <c r="C52" s="2" t="str">
        <f t="shared" si="0"/>
        <v>Mohrmann, Gerry</v>
      </c>
    </row>
    <row r="53" spans="1:3">
      <c r="A53" t="s">
        <v>220</v>
      </c>
      <c r="B53" t="s">
        <v>221</v>
      </c>
      <c r="C53" s="2" t="str">
        <f t="shared" si="0"/>
        <v>Muhlbauer, Chaya</v>
      </c>
    </row>
    <row r="54" spans="1:3">
      <c r="A54" t="s">
        <v>222</v>
      </c>
      <c r="B54" t="s">
        <v>223</v>
      </c>
      <c r="C54" s="2" t="str">
        <f t="shared" si="0"/>
        <v>Leja, Malcom</v>
      </c>
    </row>
    <row r="55" spans="1:3">
      <c r="A55" t="s">
        <v>224</v>
      </c>
      <c r="B55" t="s">
        <v>225</v>
      </c>
      <c r="C55" s="2" t="str">
        <f t="shared" si="0"/>
        <v>Yuasa, Lawana</v>
      </c>
    </row>
    <row r="56" spans="1:3">
      <c r="A56" t="s">
        <v>226</v>
      </c>
      <c r="B56" t="s">
        <v>227</v>
      </c>
      <c r="C56" s="2" t="str">
        <f t="shared" si="0"/>
        <v>Jezek, Jeniffer</v>
      </c>
    </row>
    <row r="57" spans="1:3">
      <c r="A57" t="s">
        <v>228</v>
      </c>
      <c r="B57" t="s">
        <v>229</v>
      </c>
      <c r="C57" s="2" t="str">
        <f t="shared" si="0"/>
        <v>Mikovec, Eliseo</v>
      </c>
    </row>
    <row r="58" spans="1:3">
      <c r="A58" t="s">
        <v>230</v>
      </c>
      <c r="B58" t="s">
        <v>231</v>
      </c>
      <c r="C58" s="2" t="str">
        <f t="shared" si="0"/>
        <v>Apodace, Beckie</v>
      </c>
    </row>
    <row r="59" spans="1:3">
      <c r="A59" t="s">
        <v>232</v>
      </c>
      <c r="B59" t="s">
        <v>233</v>
      </c>
      <c r="C59" s="2" t="str">
        <f t="shared" si="0"/>
        <v>Couzens, Jospeh</v>
      </c>
    </row>
    <row r="60" spans="1:3">
      <c r="A60" t="s">
        <v>234</v>
      </c>
      <c r="B60" t="s">
        <v>235</v>
      </c>
      <c r="C60" s="2" t="str">
        <f t="shared" si="0"/>
        <v>Baley, Rebeca</v>
      </c>
    </row>
    <row r="61" spans="1:3">
      <c r="A61" t="s">
        <v>236</v>
      </c>
      <c r="B61" t="s">
        <v>237</v>
      </c>
      <c r="C61" s="2" t="str">
        <f t="shared" si="0"/>
        <v>Pastorino, Gennie</v>
      </c>
    </row>
    <row r="62" spans="1:3">
      <c r="A62" t="s">
        <v>238</v>
      </c>
      <c r="B62" t="s">
        <v>239</v>
      </c>
      <c r="C62" s="2" t="str">
        <f t="shared" si="0"/>
        <v>Tarkowski, Desmond</v>
      </c>
    </row>
    <row r="63" spans="1:3">
      <c r="A63" t="s">
        <v>240</v>
      </c>
      <c r="B63" t="s">
        <v>241</v>
      </c>
      <c r="C63" s="2" t="str">
        <f t="shared" si="0"/>
        <v>Magro, Katie</v>
      </c>
    </row>
    <row r="64" spans="1:3">
      <c r="A64" t="s">
        <v>242</v>
      </c>
      <c r="B64" t="s">
        <v>243</v>
      </c>
      <c r="C64" s="2" t="str">
        <f t="shared" si="0"/>
        <v>Bayot, Carylon</v>
      </c>
    </row>
    <row r="65" spans="1:3">
      <c r="A65" t="s">
        <v>244</v>
      </c>
      <c r="B65" t="s">
        <v>245</v>
      </c>
      <c r="C65" s="2" t="str">
        <f t="shared" si="0"/>
        <v>Mishkin, Veda</v>
      </c>
    </row>
    <row r="66" spans="1:3">
      <c r="A66" t="s">
        <v>246</v>
      </c>
      <c r="B66" t="s">
        <v>247</v>
      </c>
      <c r="C66" s="2" t="str">
        <f t="shared" si="0"/>
        <v>Kopet, Hailey</v>
      </c>
    </row>
    <row r="67" spans="1:3">
      <c r="A67" t="s">
        <v>248</v>
      </c>
      <c r="B67" t="s">
        <v>249</v>
      </c>
      <c r="C67" s="2" t="str">
        <f t="shared" si="0"/>
        <v>Sotelo, Emeline</v>
      </c>
    </row>
    <row r="68" spans="1:3">
      <c r="A68" t="s">
        <v>250</v>
      </c>
      <c r="B68" t="s">
        <v>251</v>
      </c>
      <c r="C68" s="2" t="str">
        <f t="shared" si="0"/>
        <v>Schoenleber, Lorenza</v>
      </c>
    </row>
    <row r="69" spans="1:3">
      <c r="A69" t="s">
        <v>252</v>
      </c>
      <c r="B69" t="s">
        <v>253</v>
      </c>
      <c r="C69" s="2" t="str">
        <f t="shared" si="0"/>
        <v>Metevelis, Yuette</v>
      </c>
    </row>
    <row r="70" spans="1:3">
      <c r="A70" t="s">
        <v>254</v>
      </c>
      <c r="B70" t="s">
        <v>255</v>
      </c>
      <c r="C70" s="2" t="str">
        <f t="shared" si="0"/>
        <v>Rael, Shaun</v>
      </c>
    </row>
    <row r="71" spans="1:3">
      <c r="A71" t="s">
        <v>256</v>
      </c>
      <c r="B71" t="s">
        <v>257</v>
      </c>
      <c r="C71" s="2" t="str">
        <f t="shared" si="0"/>
        <v>Summerfield, Linette</v>
      </c>
    </row>
    <row r="72" spans="1:3">
      <c r="A72" t="s">
        <v>258</v>
      </c>
      <c r="B72" t="s">
        <v>259</v>
      </c>
      <c r="C72" s="2" t="str">
        <f t="shared" ref="C72:C100" si="1">PROPER(B72)&amp;","&amp;" "&amp;PROPER(A72)</f>
        <v>Wojnar, Jacklyn</v>
      </c>
    </row>
    <row r="73" spans="1:3">
      <c r="A73" t="s">
        <v>260</v>
      </c>
      <c r="B73" t="s">
        <v>261</v>
      </c>
      <c r="C73" s="2" t="str">
        <f t="shared" si="1"/>
        <v>Cisney, Christene</v>
      </c>
    </row>
    <row r="74" spans="1:3">
      <c r="A74" t="s">
        <v>262</v>
      </c>
      <c r="B74" t="s">
        <v>263</v>
      </c>
      <c r="C74" s="2" t="str">
        <f t="shared" si="1"/>
        <v>Thro, Coletta</v>
      </c>
    </row>
    <row r="75" spans="1:3">
      <c r="A75" t="s">
        <v>264</v>
      </c>
      <c r="B75" t="s">
        <v>265</v>
      </c>
      <c r="C75" s="2" t="str">
        <f t="shared" si="1"/>
        <v>Galagher, Adaline</v>
      </c>
    </row>
    <row r="76" spans="1:3">
      <c r="A76" t="s">
        <v>266</v>
      </c>
      <c r="B76" t="s">
        <v>267</v>
      </c>
      <c r="C76" s="2" t="str">
        <f t="shared" si="1"/>
        <v>Breckenstein, Brigette</v>
      </c>
    </row>
    <row r="77" spans="1:3">
      <c r="A77" t="s">
        <v>268</v>
      </c>
      <c r="B77" t="s">
        <v>269</v>
      </c>
      <c r="C77" s="2" t="str">
        <f t="shared" si="1"/>
        <v>Didio, Rebbecca</v>
      </c>
    </row>
    <row r="78" spans="1:3">
      <c r="A78" t="s">
        <v>270</v>
      </c>
      <c r="B78" t="s">
        <v>271</v>
      </c>
      <c r="C78" s="2" t="str">
        <f t="shared" si="1"/>
        <v>Pascucci, Buck</v>
      </c>
    </row>
    <row r="79" spans="1:3">
      <c r="A79" t="s">
        <v>272</v>
      </c>
      <c r="B79" t="s">
        <v>273</v>
      </c>
      <c r="C79" s="2" t="str">
        <f t="shared" si="1"/>
        <v>Liversedge, Jesus</v>
      </c>
    </row>
    <row r="80" spans="1:3">
      <c r="A80" t="s">
        <v>274</v>
      </c>
      <c r="B80" t="s">
        <v>275</v>
      </c>
      <c r="C80" s="2" t="str">
        <f t="shared" si="1"/>
        <v>Arellanes, Samuel</v>
      </c>
    </row>
    <row r="81" spans="1:3">
      <c r="A81" t="s">
        <v>276</v>
      </c>
      <c r="B81" t="s">
        <v>277</v>
      </c>
      <c r="C81" s="2" t="str">
        <f t="shared" si="1"/>
        <v>Carlo, Glory</v>
      </c>
    </row>
    <row r="82" spans="1:3">
      <c r="A82" t="s">
        <v>278</v>
      </c>
      <c r="B82" t="s">
        <v>279</v>
      </c>
      <c r="C82" s="2" t="str">
        <f t="shared" si="1"/>
        <v>Niglio, Ruth</v>
      </c>
    </row>
    <row r="83" spans="1:3">
      <c r="A83" t="s">
        <v>280</v>
      </c>
      <c r="B83" t="s">
        <v>281</v>
      </c>
      <c r="C83" s="2" t="str">
        <f t="shared" si="1"/>
        <v>Redlon, Elmer</v>
      </c>
    </row>
    <row r="84" spans="1:3">
      <c r="A84" t="s">
        <v>282</v>
      </c>
      <c r="B84" t="s">
        <v>283</v>
      </c>
      <c r="C84" s="2" t="str">
        <f t="shared" si="1"/>
        <v>Koerner, Elin</v>
      </c>
    </row>
    <row r="85" spans="1:3">
      <c r="A85" t="s">
        <v>284</v>
      </c>
      <c r="B85" t="s">
        <v>285</v>
      </c>
      <c r="C85" s="2" t="str">
        <f t="shared" si="1"/>
        <v>Culcasi, Skye</v>
      </c>
    </row>
    <row r="86" spans="1:3">
      <c r="A86" t="s">
        <v>286</v>
      </c>
      <c r="B86" t="s">
        <v>287</v>
      </c>
      <c r="C86" s="2" t="str">
        <f t="shared" si="1"/>
        <v>Decamp, Charlena</v>
      </c>
    </row>
    <row r="87" spans="1:3">
      <c r="A87" t="s">
        <v>288</v>
      </c>
      <c r="B87" t="s">
        <v>289</v>
      </c>
      <c r="C87" s="2" t="str">
        <f t="shared" si="1"/>
        <v>Bogacz, Brice</v>
      </c>
    </row>
    <row r="88" spans="1:3">
      <c r="A88" t="s">
        <v>290</v>
      </c>
      <c r="B88" t="s">
        <v>291</v>
      </c>
      <c r="C88" s="2" t="str">
        <f t="shared" si="1"/>
        <v>Langanke, Lashonda</v>
      </c>
    </row>
    <row r="89" spans="1:3">
      <c r="A89" t="s">
        <v>292</v>
      </c>
      <c r="B89" t="s">
        <v>293</v>
      </c>
      <c r="C89" s="2" t="str">
        <f t="shared" si="1"/>
        <v>Telch, Tora</v>
      </c>
    </row>
    <row r="90" spans="1:3">
      <c r="A90" t="s">
        <v>294</v>
      </c>
      <c r="B90" t="s">
        <v>295</v>
      </c>
      <c r="C90" s="2" t="str">
        <f t="shared" si="1"/>
        <v>Kazeck, Mertie</v>
      </c>
    </row>
    <row r="91" spans="1:3">
      <c r="A91" t="s">
        <v>296</v>
      </c>
      <c r="B91" t="s">
        <v>297</v>
      </c>
      <c r="C91" s="2" t="str">
        <f t="shared" si="1"/>
        <v>Graleski, Annalee</v>
      </c>
    </row>
    <row r="92" spans="1:3">
      <c r="A92" t="s">
        <v>298</v>
      </c>
      <c r="B92" t="s">
        <v>299</v>
      </c>
      <c r="C92" s="2" t="str">
        <f t="shared" si="1"/>
        <v>Vonstaden, Jeannetta</v>
      </c>
    </row>
    <row r="93" spans="1:3">
      <c r="A93" t="s">
        <v>300</v>
      </c>
      <c r="B93" t="s">
        <v>301</v>
      </c>
      <c r="C93" s="2" t="str">
        <f t="shared" si="1"/>
        <v>Dejarme, Reiko</v>
      </c>
    </row>
    <row r="94" spans="1:3">
      <c r="A94" t="s">
        <v>302</v>
      </c>
      <c r="B94" t="s">
        <v>303</v>
      </c>
      <c r="C94" s="2" t="str">
        <f t="shared" si="1"/>
        <v>Picotte, Ramonita</v>
      </c>
    </row>
    <row r="95" spans="1:3">
      <c r="A95" t="s">
        <v>304</v>
      </c>
      <c r="B95" t="s">
        <v>305</v>
      </c>
      <c r="C95" s="2" t="str">
        <f t="shared" si="1"/>
        <v>Orlinski, Felicitas</v>
      </c>
    </row>
    <row r="96" spans="1:3">
      <c r="A96" t="s">
        <v>306</v>
      </c>
      <c r="B96" t="s">
        <v>307</v>
      </c>
      <c r="C96" s="2" t="str">
        <f t="shared" si="1"/>
        <v>Kellebrew, Jackie</v>
      </c>
    </row>
    <row r="97" spans="1:3">
      <c r="A97" t="s">
        <v>308</v>
      </c>
      <c r="B97" t="s">
        <v>309</v>
      </c>
      <c r="C97" s="2" t="str">
        <f t="shared" si="1"/>
        <v>Gabbert, Clarence</v>
      </c>
    </row>
    <row r="98" spans="1:3">
      <c r="A98" t="s">
        <v>310</v>
      </c>
      <c r="B98" t="s">
        <v>311</v>
      </c>
      <c r="C98" s="2" t="str">
        <f t="shared" si="1"/>
        <v>Alerte, Alica</v>
      </c>
    </row>
    <row r="99" spans="1:3">
      <c r="A99" t="s">
        <v>312</v>
      </c>
      <c r="B99" t="s">
        <v>313</v>
      </c>
      <c r="C99" s="2" t="str">
        <f t="shared" si="1"/>
        <v>Salomone, Theresia</v>
      </c>
    </row>
    <row r="100" spans="1:3">
      <c r="A100" t="s">
        <v>314</v>
      </c>
      <c r="B100" t="s">
        <v>315</v>
      </c>
      <c r="C100" s="2" t="str">
        <f t="shared" si="1"/>
        <v>Lehoux, Alysa</v>
      </c>
    </row>
    <row r="101" spans="1:3">
      <c r="A101"/>
      <c r="B101"/>
      <c r="C101"/>
    </row>
    <row r="102" spans="1:3">
      <c r="A102"/>
      <c r="B102"/>
      <c r="C102"/>
    </row>
    <row r="103" spans="1:3">
      <c r="A103"/>
      <c r="B103"/>
      <c r="C103"/>
    </row>
    <row r="104" spans="1:3">
      <c r="A104"/>
      <c r="B104"/>
      <c r="C104"/>
    </row>
    <row r="105" spans="1:3">
      <c r="A105"/>
      <c r="B105"/>
      <c r="C105"/>
    </row>
    <row r="106" spans="1:3">
      <c r="A106"/>
      <c r="B106"/>
      <c r="C106"/>
    </row>
    <row r="107" spans="1:3">
      <c r="A107"/>
      <c r="B107"/>
      <c r="C107"/>
    </row>
    <row r="108" spans="1:3">
      <c r="A108"/>
      <c r="B108"/>
      <c r="C108"/>
    </row>
    <row r="109" spans="1:3">
      <c r="A109"/>
      <c r="B109"/>
      <c r="C109"/>
    </row>
    <row r="110" spans="1:3">
      <c r="A110"/>
      <c r="B110"/>
      <c r="C110"/>
    </row>
    <row r="111" spans="1:3">
      <c r="A111"/>
      <c r="B111"/>
      <c r="C111"/>
    </row>
    <row r="112" spans="1:3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  <row r="127" spans="1:3">
      <c r="A127"/>
      <c r="B127"/>
      <c r="C127"/>
    </row>
    <row r="128" spans="1:3">
      <c r="A128"/>
      <c r="B128"/>
      <c r="C128"/>
    </row>
    <row r="129" spans="1:3">
      <c r="A129"/>
      <c r="B129"/>
      <c r="C129"/>
    </row>
    <row r="130" spans="1:3">
      <c r="A130"/>
      <c r="B130"/>
      <c r="C130"/>
    </row>
    <row r="131" spans="1:3">
      <c r="A131"/>
      <c r="B131"/>
      <c r="C131"/>
    </row>
    <row r="132" spans="1:3">
      <c r="A132"/>
      <c r="B132"/>
      <c r="C132"/>
    </row>
    <row r="133" spans="1:3">
      <c r="A133"/>
      <c r="B133"/>
      <c r="C133"/>
    </row>
    <row r="134" spans="1:3">
      <c r="A134"/>
      <c r="B134"/>
      <c r="C134"/>
    </row>
    <row r="135" spans="1:3">
      <c r="A135"/>
      <c r="B135"/>
      <c r="C135"/>
    </row>
    <row r="136" spans="1:3">
      <c r="A136"/>
      <c r="B136"/>
      <c r="C136"/>
    </row>
    <row r="137" spans="1:3">
      <c r="A137"/>
      <c r="B137"/>
      <c r="C137"/>
    </row>
    <row r="138" spans="1:3">
      <c r="A138"/>
      <c r="B138"/>
      <c r="C138"/>
    </row>
    <row r="139" spans="1:3">
      <c r="A139"/>
      <c r="B139"/>
      <c r="C139"/>
    </row>
    <row r="140" spans="1:3">
      <c r="A140"/>
      <c r="B140"/>
      <c r="C140"/>
    </row>
    <row r="141" spans="1:3">
      <c r="A141"/>
      <c r="B141"/>
      <c r="C141"/>
    </row>
    <row r="142" spans="1:3">
      <c r="A142"/>
      <c r="B142"/>
      <c r="C142"/>
    </row>
    <row r="143" spans="1:3">
      <c r="A143"/>
      <c r="B143"/>
      <c r="C143"/>
    </row>
    <row r="144" spans="1:3">
      <c r="A144"/>
      <c r="B144"/>
      <c r="C144"/>
    </row>
    <row r="145" spans="1:3">
      <c r="A145"/>
      <c r="B145"/>
      <c r="C145"/>
    </row>
    <row r="146" spans="1:3">
      <c r="A146"/>
      <c r="B146"/>
      <c r="C146"/>
    </row>
    <row r="147" spans="1:3">
      <c r="A147"/>
      <c r="B147"/>
      <c r="C147"/>
    </row>
    <row r="148" spans="1:3">
      <c r="A148"/>
      <c r="B148"/>
      <c r="C148"/>
    </row>
    <row r="149" spans="1:3">
      <c r="A149"/>
      <c r="B149"/>
      <c r="C149"/>
    </row>
    <row r="150" spans="1:3">
      <c r="A150"/>
      <c r="B150"/>
      <c r="C150"/>
    </row>
    <row r="151" spans="1:3">
      <c r="A151"/>
      <c r="B151"/>
      <c r="C151"/>
    </row>
    <row r="152" spans="1:3">
      <c r="A152"/>
      <c r="B152"/>
      <c r="C152"/>
    </row>
    <row r="153" spans="1:3">
      <c r="A153"/>
      <c r="B153"/>
      <c r="C153"/>
    </row>
    <row r="154" spans="1:3">
      <c r="A154"/>
      <c r="B154"/>
      <c r="C154"/>
    </row>
    <row r="155" spans="1:3">
      <c r="A155"/>
      <c r="B155"/>
      <c r="C155"/>
    </row>
    <row r="156" spans="1:3">
      <c r="A156"/>
      <c r="B156"/>
      <c r="C156"/>
    </row>
    <row r="157" spans="1:3">
      <c r="A157"/>
      <c r="B157"/>
      <c r="C157"/>
    </row>
    <row r="158" spans="1:3">
      <c r="A158"/>
      <c r="B158"/>
      <c r="C158"/>
    </row>
    <row r="159" spans="1:3">
      <c r="A159"/>
      <c r="B159"/>
      <c r="C159"/>
    </row>
    <row r="160" spans="1:3">
      <c r="A160"/>
      <c r="B160"/>
      <c r="C160"/>
    </row>
    <row r="161" spans="1:3">
      <c r="A161"/>
      <c r="B161"/>
      <c r="C161"/>
    </row>
    <row r="162" spans="1:3">
      <c r="A162"/>
      <c r="B162"/>
      <c r="C162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  <row r="171" spans="1:3">
      <c r="A171"/>
      <c r="B171"/>
      <c r="C171"/>
    </row>
    <row r="172" spans="1:3">
      <c r="A172"/>
      <c r="B172"/>
      <c r="C172"/>
    </row>
    <row r="173" spans="1:3">
      <c r="A173"/>
      <c r="B173"/>
      <c r="C173"/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  <row r="182" spans="1:3">
      <c r="A182"/>
      <c r="B182"/>
      <c r="C182"/>
    </row>
    <row r="183" spans="1:3">
      <c r="A183"/>
      <c r="B183"/>
      <c r="C183"/>
    </row>
    <row r="184" spans="1:3">
      <c r="A184"/>
      <c r="B184"/>
      <c r="C184"/>
    </row>
    <row r="185" spans="1:3">
      <c r="A185"/>
      <c r="B185"/>
      <c r="C185"/>
    </row>
    <row r="186" spans="1:3">
      <c r="A186"/>
      <c r="B186"/>
      <c r="C186"/>
    </row>
    <row r="187" spans="1:3">
      <c r="A187"/>
      <c r="B187"/>
      <c r="C187"/>
    </row>
    <row r="188" spans="1:3">
      <c r="A188"/>
      <c r="B188"/>
      <c r="C188"/>
    </row>
    <row r="189" spans="1:3">
      <c r="A189"/>
      <c r="B189"/>
      <c r="C189"/>
    </row>
    <row r="190" spans="1:3">
      <c r="A190"/>
      <c r="B190"/>
      <c r="C190"/>
    </row>
    <row r="191" spans="1:3">
      <c r="A191"/>
      <c r="B191"/>
      <c r="C191"/>
    </row>
    <row r="192" spans="1:3">
      <c r="A192"/>
      <c r="B192"/>
      <c r="C192"/>
    </row>
    <row r="193" spans="1:3">
      <c r="A193"/>
      <c r="B193"/>
      <c r="C193"/>
    </row>
    <row r="194" spans="1:3">
      <c r="A194"/>
      <c r="B194"/>
      <c r="C194"/>
    </row>
    <row r="195" spans="1:3">
      <c r="A195"/>
      <c r="B195"/>
      <c r="C195"/>
    </row>
    <row r="196" spans="1:3">
      <c r="A196"/>
      <c r="B196"/>
      <c r="C196"/>
    </row>
    <row r="197" spans="1:3">
      <c r="A197"/>
      <c r="B197"/>
      <c r="C197"/>
    </row>
    <row r="198" spans="1:3">
      <c r="A198"/>
      <c r="B198"/>
      <c r="C198"/>
    </row>
    <row r="199" spans="1:3">
      <c r="A199"/>
      <c r="B199"/>
      <c r="C199"/>
    </row>
    <row r="200" spans="1:3">
      <c r="A200"/>
      <c r="B200"/>
      <c r="C200"/>
    </row>
    <row r="201" spans="1:3">
      <c r="A201"/>
      <c r="B201"/>
      <c r="C201"/>
    </row>
    <row r="202" spans="1:3">
      <c r="A202"/>
      <c r="B202"/>
      <c r="C202"/>
    </row>
    <row r="203" spans="1:3">
      <c r="A203"/>
      <c r="B203"/>
      <c r="C203"/>
    </row>
    <row r="204" spans="1:3">
      <c r="A204"/>
      <c r="B204"/>
      <c r="C204"/>
    </row>
    <row r="205" spans="1:3">
      <c r="A205"/>
      <c r="B205"/>
      <c r="C205"/>
    </row>
    <row r="206" spans="1:3">
      <c r="A206"/>
      <c r="B206"/>
      <c r="C206"/>
    </row>
    <row r="207" spans="1:3">
      <c r="A207"/>
      <c r="B207"/>
      <c r="C207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  <row r="246" spans="1:3">
      <c r="A246"/>
      <c r="B246"/>
      <c r="C246"/>
    </row>
    <row r="247" spans="1:3">
      <c r="A247"/>
      <c r="B247"/>
      <c r="C247"/>
    </row>
    <row r="248" spans="1:3">
      <c r="A248"/>
      <c r="B248"/>
      <c r="C248"/>
    </row>
    <row r="249" spans="1:3">
      <c r="A249"/>
      <c r="B249"/>
      <c r="C249"/>
    </row>
    <row r="250" spans="1:3">
      <c r="A250"/>
      <c r="B250"/>
      <c r="C250"/>
    </row>
    <row r="251" spans="1:3">
      <c r="A251"/>
      <c r="B251"/>
      <c r="C251"/>
    </row>
    <row r="252" spans="1:3">
      <c r="A252"/>
      <c r="B252"/>
      <c r="C252"/>
    </row>
    <row r="253" spans="1:3">
      <c r="A253"/>
      <c r="B253"/>
      <c r="C253"/>
    </row>
    <row r="254" spans="1:3">
      <c r="A254"/>
      <c r="B254"/>
      <c r="C254"/>
    </row>
    <row r="255" spans="1:3">
      <c r="A255"/>
      <c r="B255"/>
      <c r="C255"/>
    </row>
    <row r="256" spans="1:3">
      <c r="A256"/>
      <c r="B256"/>
      <c r="C256"/>
    </row>
    <row r="257" spans="1:3">
      <c r="A257"/>
      <c r="B257"/>
      <c r="C257"/>
    </row>
    <row r="258" spans="1:3">
      <c r="A258"/>
      <c r="B258"/>
      <c r="C258"/>
    </row>
    <row r="259" spans="1:3">
      <c r="A259"/>
      <c r="B259"/>
      <c r="C259"/>
    </row>
    <row r="260" spans="1:3">
      <c r="A260"/>
      <c r="B260"/>
      <c r="C260"/>
    </row>
    <row r="261" spans="1:3">
      <c r="A261"/>
      <c r="B261"/>
      <c r="C261"/>
    </row>
    <row r="262" spans="1:3">
      <c r="A262"/>
      <c r="B262"/>
      <c r="C262"/>
    </row>
    <row r="263" spans="1:3">
      <c r="A263"/>
      <c r="B263"/>
      <c r="C263"/>
    </row>
    <row r="264" spans="1:3">
      <c r="A264"/>
      <c r="B264"/>
      <c r="C264"/>
    </row>
    <row r="265" spans="1:3">
      <c r="A265"/>
      <c r="B265"/>
      <c r="C265"/>
    </row>
    <row r="266" spans="1:3">
      <c r="A266"/>
      <c r="B266"/>
      <c r="C266"/>
    </row>
    <row r="267" spans="1:3">
      <c r="A267"/>
      <c r="B267"/>
      <c r="C267"/>
    </row>
    <row r="268" spans="1:3">
      <c r="A268"/>
      <c r="B268"/>
      <c r="C268"/>
    </row>
    <row r="269" spans="1:3">
      <c r="A269"/>
      <c r="B269"/>
      <c r="C269"/>
    </row>
    <row r="270" spans="1:3">
      <c r="A270"/>
      <c r="B270"/>
      <c r="C270"/>
    </row>
    <row r="271" spans="1:3">
      <c r="A271"/>
      <c r="B271"/>
      <c r="C271"/>
    </row>
    <row r="272" spans="1:3">
      <c r="A272"/>
      <c r="B272"/>
      <c r="C272"/>
    </row>
    <row r="273" spans="1:3">
      <c r="A273"/>
      <c r="B273"/>
      <c r="C273"/>
    </row>
    <row r="274" spans="1:3">
      <c r="A274"/>
      <c r="B274"/>
      <c r="C274"/>
    </row>
    <row r="275" spans="1:3">
      <c r="A275"/>
      <c r="B275"/>
      <c r="C275"/>
    </row>
    <row r="276" spans="1:3">
      <c r="A276"/>
      <c r="B276"/>
      <c r="C276"/>
    </row>
    <row r="277" spans="1:3">
      <c r="A277"/>
      <c r="B277"/>
      <c r="C277"/>
    </row>
    <row r="278" spans="1:3">
      <c r="A278"/>
      <c r="B278"/>
      <c r="C278"/>
    </row>
    <row r="279" spans="1:3">
      <c r="A279"/>
      <c r="B279"/>
      <c r="C279"/>
    </row>
    <row r="280" spans="1:3">
      <c r="A280"/>
      <c r="B280"/>
      <c r="C280"/>
    </row>
    <row r="281" spans="1:3">
      <c r="A281"/>
      <c r="B281"/>
      <c r="C281"/>
    </row>
    <row r="282" spans="1:3">
      <c r="A282"/>
      <c r="B282"/>
      <c r="C282"/>
    </row>
    <row r="283" spans="1:3">
      <c r="A283"/>
      <c r="B283"/>
      <c r="C283"/>
    </row>
    <row r="284" spans="1:3">
      <c r="A284"/>
      <c r="B284"/>
      <c r="C284"/>
    </row>
    <row r="285" spans="1:3">
      <c r="A285"/>
      <c r="B285"/>
      <c r="C285"/>
    </row>
    <row r="286" spans="1:3">
      <c r="A286"/>
      <c r="B286"/>
      <c r="C286"/>
    </row>
    <row r="287" spans="1:3">
      <c r="A287"/>
      <c r="B287"/>
      <c r="C287"/>
    </row>
    <row r="288" spans="1:3">
      <c r="A288"/>
      <c r="B288"/>
      <c r="C288"/>
    </row>
    <row r="289" spans="1:3">
      <c r="A289"/>
      <c r="B289"/>
      <c r="C289"/>
    </row>
    <row r="290" spans="1:3">
      <c r="A290"/>
      <c r="B290"/>
      <c r="C290"/>
    </row>
    <row r="291" spans="1:3">
      <c r="A291"/>
      <c r="B291"/>
      <c r="C291"/>
    </row>
    <row r="292" spans="1:3">
      <c r="A292"/>
      <c r="B292"/>
      <c r="C292"/>
    </row>
    <row r="293" spans="1:3">
      <c r="A293"/>
      <c r="B293"/>
      <c r="C293"/>
    </row>
    <row r="294" spans="1:3">
      <c r="A294"/>
      <c r="B294"/>
      <c r="C294"/>
    </row>
    <row r="295" spans="1:3">
      <c r="A295"/>
      <c r="B295"/>
      <c r="C295"/>
    </row>
    <row r="296" spans="1:3">
      <c r="A296"/>
      <c r="B296"/>
      <c r="C296"/>
    </row>
    <row r="297" spans="1:3">
      <c r="A297"/>
      <c r="B297"/>
      <c r="C297"/>
    </row>
    <row r="298" spans="1:3">
      <c r="A298"/>
      <c r="B298"/>
      <c r="C298"/>
    </row>
    <row r="299" spans="1:3">
      <c r="A299"/>
      <c r="B299"/>
      <c r="C299"/>
    </row>
    <row r="300" spans="1:3">
      <c r="A300"/>
      <c r="B300"/>
      <c r="C300"/>
    </row>
    <row r="301" spans="1:3">
      <c r="A301"/>
      <c r="B301"/>
      <c r="C301"/>
    </row>
    <row r="302" spans="1:3">
      <c r="A302"/>
      <c r="B302"/>
      <c r="C302"/>
    </row>
    <row r="303" spans="1:3">
      <c r="A303"/>
      <c r="B303"/>
      <c r="C303"/>
    </row>
    <row r="304" spans="1:3">
      <c r="A304"/>
      <c r="B304"/>
      <c r="C304"/>
    </row>
    <row r="305" spans="1:3">
      <c r="A305"/>
      <c r="B305"/>
      <c r="C305"/>
    </row>
    <row r="306" spans="1:3">
      <c r="A306"/>
      <c r="B306"/>
      <c r="C306"/>
    </row>
    <row r="307" spans="1:3">
      <c r="A307"/>
      <c r="B307"/>
      <c r="C307"/>
    </row>
    <row r="308" spans="1:3">
      <c r="A308"/>
      <c r="B308"/>
      <c r="C308"/>
    </row>
    <row r="309" spans="1:3">
      <c r="A309"/>
      <c r="B309"/>
      <c r="C309"/>
    </row>
    <row r="310" spans="1:3">
      <c r="A310"/>
      <c r="B310"/>
      <c r="C310"/>
    </row>
    <row r="311" spans="1:3">
      <c r="A311"/>
      <c r="B311"/>
      <c r="C311"/>
    </row>
    <row r="312" spans="1:3">
      <c r="A312"/>
      <c r="B312"/>
      <c r="C312"/>
    </row>
    <row r="313" spans="1:3">
      <c r="A313"/>
      <c r="B313"/>
      <c r="C313"/>
    </row>
    <row r="314" spans="1:3">
      <c r="A314"/>
      <c r="B314"/>
      <c r="C314"/>
    </row>
    <row r="315" spans="1:3">
      <c r="A315"/>
      <c r="B315"/>
      <c r="C315"/>
    </row>
    <row r="316" spans="1:3">
      <c r="A316"/>
      <c r="B316"/>
      <c r="C316"/>
    </row>
    <row r="317" spans="1:3">
      <c r="A317"/>
      <c r="B317"/>
      <c r="C317"/>
    </row>
    <row r="318" spans="1:3">
      <c r="A318"/>
      <c r="B318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/>
      <c r="C329"/>
    </row>
    <row r="330" spans="1:3">
      <c r="A330"/>
      <c r="B330"/>
      <c r="C330"/>
    </row>
    <row r="331" spans="1:3">
      <c r="A331"/>
      <c r="B331"/>
      <c r="C331"/>
    </row>
    <row r="332" spans="1:3">
      <c r="A332"/>
      <c r="B332"/>
      <c r="C332"/>
    </row>
    <row r="333" spans="1:3">
      <c r="A333"/>
      <c r="B333"/>
      <c r="C333"/>
    </row>
    <row r="334" spans="1:3">
      <c r="A334"/>
      <c r="B334"/>
      <c r="C334"/>
    </row>
    <row r="335" spans="1:3">
      <c r="A335"/>
      <c r="B335"/>
      <c r="C335"/>
    </row>
    <row r="336" spans="1:3">
      <c r="A336"/>
      <c r="B336"/>
      <c r="C336"/>
    </row>
    <row r="337" spans="1:3">
      <c r="A337"/>
      <c r="B337"/>
      <c r="C337"/>
    </row>
    <row r="338" spans="1:3">
      <c r="A338"/>
      <c r="B338"/>
      <c r="C338"/>
    </row>
    <row r="339" spans="1:3">
      <c r="A339"/>
      <c r="B339"/>
      <c r="C339"/>
    </row>
    <row r="340" spans="1:3">
      <c r="A340"/>
      <c r="B340"/>
      <c r="C340"/>
    </row>
    <row r="341" spans="1:3">
      <c r="A341"/>
      <c r="B341"/>
      <c r="C341"/>
    </row>
    <row r="342" spans="1:3">
      <c r="A342"/>
      <c r="B342"/>
      <c r="C342"/>
    </row>
    <row r="343" spans="1:3">
      <c r="A343"/>
      <c r="B343"/>
      <c r="C343"/>
    </row>
    <row r="344" spans="1:3">
      <c r="A344"/>
      <c r="B344"/>
      <c r="C344"/>
    </row>
    <row r="345" spans="1:3">
      <c r="A345"/>
      <c r="B345"/>
      <c r="C345"/>
    </row>
    <row r="346" spans="1:3">
      <c r="A346"/>
      <c r="B346"/>
      <c r="C346"/>
    </row>
    <row r="347" spans="1:3">
      <c r="A347"/>
      <c r="B347"/>
      <c r="C347"/>
    </row>
    <row r="348" spans="1:3">
      <c r="A348"/>
      <c r="B348"/>
      <c r="C348"/>
    </row>
    <row r="349" spans="1:3">
      <c r="A349"/>
      <c r="B349"/>
      <c r="C349"/>
    </row>
    <row r="350" spans="1:3">
      <c r="A350"/>
      <c r="B350"/>
      <c r="C350"/>
    </row>
    <row r="351" spans="1:3">
      <c r="A351"/>
      <c r="B351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/>
      <c r="C362"/>
    </row>
    <row r="363" spans="1:3">
      <c r="A363"/>
      <c r="B363"/>
      <c r="C363"/>
    </row>
    <row r="364" spans="1:3">
      <c r="A364"/>
      <c r="B364"/>
      <c r="C364"/>
    </row>
    <row r="365" spans="1:3">
      <c r="A365"/>
      <c r="B365"/>
      <c r="C365"/>
    </row>
    <row r="366" spans="1:3">
      <c r="A366"/>
      <c r="B366"/>
      <c r="C366"/>
    </row>
    <row r="367" spans="1:3">
      <c r="A367"/>
      <c r="B367"/>
      <c r="C367"/>
    </row>
    <row r="368" spans="1:3">
      <c r="A368"/>
      <c r="B368"/>
      <c r="C368"/>
    </row>
    <row r="369" spans="1:3">
      <c r="A369"/>
      <c r="B369"/>
      <c r="C369"/>
    </row>
    <row r="370" spans="1:3">
      <c r="A370"/>
      <c r="B370"/>
      <c r="C370"/>
    </row>
    <row r="371" spans="1:3">
      <c r="A371"/>
      <c r="B371"/>
      <c r="C371"/>
    </row>
    <row r="372" spans="1:3">
      <c r="A372"/>
      <c r="B372"/>
      <c r="C372"/>
    </row>
    <row r="373" spans="1:3">
      <c r="A373"/>
      <c r="B373"/>
      <c r="C373"/>
    </row>
    <row r="374" spans="1:3">
      <c r="A374"/>
      <c r="B374"/>
      <c r="C374"/>
    </row>
    <row r="375" spans="1:3">
      <c r="A375"/>
      <c r="B375"/>
      <c r="C375"/>
    </row>
    <row r="376" spans="1:3">
      <c r="A376"/>
      <c r="B376"/>
      <c r="C376"/>
    </row>
    <row r="377" spans="1:3">
      <c r="A377"/>
      <c r="B377"/>
      <c r="C377"/>
    </row>
    <row r="378" spans="1:3">
      <c r="A378"/>
      <c r="B378"/>
      <c r="C378"/>
    </row>
    <row r="379" spans="1:3">
      <c r="A379"/>
      <c r="B379"/>
      <c r="C379"/>
    </row>
    <row r="380" spans="1:3">
      <c r="A380"/>
      <c r="B380"/>
      <c r="C380"/>
    </row>
    <row r="381" spans="1:3">
      <c r="A381"/>
      <c r="B381"/>
      <c r="C381"/>
    </row>
    <row r="382" spans="1:3">
      <c r="A382"/>
      <c r="B382"/>
      <c r="C382"/>
    </row>
    <row r="383" spans="1:3">
      <c r="A383"/>
      <c r="B383"/>
      <c r="C383"/>
    </row>
    <row r="384" spans="1:3">
      <c r="A384"/>
      <c r="B384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/>
      <c r="C395"/>
    </row>
    <row r="396" spans="1:3">
      <c r="A396"/>
      <c r="B396"/>
      <c r="C396"/>
    </row>
    <row r="397" spans="1:3">
      <c r="A397"/>
      <c r="B397"/>
      <c r="C397"/>
    </row>
    <row r="398" spans="1:3">
      <c r="A398"/>
      <c r="B398"/>
      <c r="C398"/>
    </row>
    <row r="399" spans="1:3">
      <c r="A399"/>
      <c r="B399"/>
      <c r="C399"/>
    </row>
    <row r="400" spans="1:3">
      <c r="A400"/>
      <c r="B400"/>
      <c r="C400"/>
    </row>
    <row r="401" spans="1:3">
      <c r="A401"/>
      <c r="B401"/>
      <c r="C401"/>
    </row>
    <row r="402" spans="1:3">
      <c r="A402"/>
      <c r="B402"/>
      <c r="C402"/>
    </row>
    <row r="403" spans="1:3">
      <c r="A403"/>
      <c r="B403"/>
      <c r="C403"/>
    </row>
    <row r="404" spans="1:3">
      <c r="A404"/>
      <c r="B404"/>
      <c r="C404"/>
    </row>
    <row r="405" spans="1:3">
      <c r="A405"/>
      <c r="B405"/>
      <c r="C405"/>
    </row>
    <row r="406" spans="1:3">
      <c r="A406"/>
      <c r="B406"/>
      <c r="C406"/>
    </row>
    <row r="407" spans="1:3">
      <c r="A407"/>
      <c r="B407"/>
      <c r="C407"/>
    </row>
    <row r="408" spans="1:3">
      <c r="A408"/>
      <c r="B408"/>
      <c r="C408"/>
    </row>
    <row r="409" spans="1:3">
      <c r="A409"/>
      <c r="B409"/>
      <c r="C409"/>
    </row>
    <row r="410" spans="1:3">
      <c r="A410"/>
      <c r="B410"/>
      <c r="C410"/>
    </row>
    <row r="411" spans="1:3">
      <c r="A411"/>
      <c r="B411"/>
      <c r="C411"/>
    </row>
    <row r="412" spans="1:3">
      <c r="A412"/>
      <c r="B412"/>
      <c r="C412"/>
    </row>
    <row r="413" spans="1:3">
      <c r="A413"/>
      <c r="B413"/>
      <c r="C413"/>
    </row>
    <row r="414" spans="1:3">
      <c r="A414"/>
      <c r="B414"/>
      <c r="C414"/>
    </row>
    <row r="415" spans="1:3">
      <c r="A415"/>
      <c r="B415"/>
      <c r="C415"/>
    </row>
    <row r="416" spans="1:3">
      <c r="A416"/>
      <c r="B416"/>
      <c r="C416"/>
    </row>
    <row r="417" spans="1:3">
      <c r="A417"/>
      <c r="B417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29" spans="1:3">
      <c r="A429"/>
      <c r="B429"/>
      <c r="C429"/>
    </row>
    <row r="430" spans="1:3">
      <c r="A430"/>
      <c r="B430"/>
      <c r="C430"/>
    </row>
    <row r="431" spans="1:3">
      <c r="A431"/>
      <c r="B431"/>
      <c r="C431"/>
    </row>
    <row r="432" spans="1:3">
      <c r="A432"/>
      <c r="B432"/>
      <c r="C432"/>
    </row>
    <row r="433" spans="1:3">
      <c r="A433"/>
      <c r="B433"/>
      <c r="C433"/>
    </row>
    <row r="434" spans="1:3">
      <c r="A434"/>
      <c r="B434"/>
      <c r="C434"/>
    </row>
    <row r="435" spans="1:3">
      <c r="A435"/>
      <c r="B435"/>
      <c r="C435"/>
    </row>
    <row r="436" spans="1:3">
      <c r="A436"/>
      <c r="B436"/>
      <c r="C436"/>
    </row>
    <row r="437" spans="1:3">
      <c r="A437"/>
      <c r="B437"/>
      <c r="C437"/>
    </row>
    <row r="438" spans="1:3">
      <c r="A438"/>
      <c r="B438"/>
      <c r="C438"/>
    </row>
    <row r="439" spans="1:3">
      <c r="A439"/>
      <c r="B439"/>
      <c r="C439"/>
    </row>
    <row r="440" spans="1:3">
      <c r="A440"/>
      <c r="B440"/>
      <c r="C440"/>
    </row>
    <row r="441" spans="1:3">
      <c r="A441"/>
      <c r="B441"/>
      <c r="C441"/>
    </row>
    <row r="442" spans="1:3">
      <c r="A442"/>
      <c r="B442"/>
      <c r="C442"/>
    </row>
    <row r="443" spans="1:3">
      <c r="A443"/>
      <c r="B443"/>
      <c r="C443"/>
    </row>
    <row r="444" spans="1:3">
      <c r="A444"/>
      <c r="B444"/>
      <c r="C444"/>
    </row>
    <row r="445" spans="1:3">
      <c r="A445"/>
      <c r="B445"/>
      <c r="C445"/>
    </row>
    <row r="446" spans="1:3">
      <c r="A446"/>
      <c r="B446"/>
      <c r="C446"/>
    </row>
    <row r="447" spans="1:3">
      <c r="A447"/>
      <c r="B447"/>
      <c r="C447"/>
    </row>
    <row r="448" spans="1:3">
      <c r="A448"/>
      <c r="B448"/>
      <c r="C448"/>
    </row>
    <row r="449" spans="1:3">
      <c r="A449"/>
      <c r="B449"/>
      <c r="C449"/>
    </row>
    <row r="450" spans="1:3">
      <c r="A450"/>
      <c r="B450"/>
      <c r="C450"/>
    </row>
    <row r="451" spans="1:3">
      <c r="A451"/>
      <c r="B451"/>
      <c r="C451"/>
    </row>
    <row r="452" spans="1:3">
      <c r="A452"/>
      <c r="B452"/>
      <c r="C452"/>
    </row>
    <row r="453" spans="1:3">
      <c r="A453"/>
      <c r="B453"/>
      <c r="C453"/>
    </row>
    <row r="454" spans="1:3">
      <c r="A454"/>
      <c r="B454"/>
      <c r="C454"/>
    </row>
    <row r="455" spans="1:3">
      <c r="A455"/>
      <c r="B455"/>
      <c r="C455"/>
    </row>
    <row r="456" spans="1:3">
      <c r="A456"/>
      <c r="B456"/>
      <c r="C456"/>
    </row>
    <row r="457" spans="1:3">
      <c r="A457"/>
      <c r="B457"/>
      <c r="C457"/>
    </row>
    <row r="458" spans="1:3">
      <c r="A458"/>
      <c r="B458"/>
      <c r="C458"/>
    </row>
    <row r="459" spans="1:3">
      <c r="A459"/>
      <c r="B459"/>
      <c r="C459"/>
    </row>
    <row r="460" spans="1:3">
      <c r="A460"/>
      <c r="B460"/>
      <c r="C460"/>
    </row>
    <row r="461" spans="1:3">
      <c r="A461"/>
      <c r="B461"/>
      <c r="C461"/>
    </row>
    <row r="462" spans="1:3">
      <c r="A462"/>
      <c r="B462"/>
      <c r="C462"/>
    </row>
    <row r="463" spans="1:3">
      <c r="A463"/>
      <c r="B463"/>
      <c r="C463"/>
    </row>
    <row r="464" spans="1:3">
      <c r="A464"/>
      <c r="B464"/>
      <c r="C464"/>
    </row>
    <row r="465" spans="1:3">
      <c r="A465"/>
      <c r="B465"/>
      <c r="C465"/>
    </row>
    <row r="466" spans="1:3">
      <c r="A466"/>
      <c r="B466"/>
      <c r="C466"/>
    </row>
    <row r="467" spans="1:3">
      <c r="A467"/>
      <c r="B467"/>
      <c r="C467"/>
    </row>
    <row r="468" spans="1:3">
      <c r="A468"/>
      <c r="B468"/>
      <c r="C468"/>
    </row>
    <row r="469" spans="1:3">
      <c r="A469"/>
      <c r="B469"/>
      <c r="C469"/>
    </row>
    <row r="470" spans="1:3">
      <c r="A470"/>
      <c r="B470"/>
      <c r="C470"/>
    </row>
    <row r="471" spans="1:3">
      <c r="A471"/>
      <c r="B471"/>
      <c r="C471"/>
    </row>
    <row r="472" spans="1:3">
      <c r="A472"/>
      <c r="B472"/>
      <c r="C472"/>
    </row>
    <row r="473" spans="1:3">
      <c r="A473"/>
      <c r="B473"/>
      <c r="C473"/>
    </row>
    <row r="474" spans="1:3">
      <c r="A474"/>
      <c r="B474"/>
      <c r="C474"/>
    </row>
    <row r="475" spans="1:3">
      <c r="A475"/>
      <c r="B475"/>
      <c r="C475"/>
    </row>
    <row r="476" spans="1:3">
      <c r="A476"/>
      <c r="B476"/>
      <c r="C476"/>
    </row>
    <row r="477" spans="1:3">
      <c r="A477"/>
      <c r="B477"/>
      <c r="C477"/>
    </row>
    <row r="478" spans="1:3">
      <c r="A478"/>
      <c r="B478"/>
      <c r="C478"/>
    </row>
    <row r="479" spans="1:3">
      <c r="A479"/>
      <c r="B479"/>
      <c r="C479"/>
    </row>
    <row r="480" spans="1:3">
      <c r="A480"/>
      <c r="B480"/>
      <c r="C480"/>
    </row>
    <row r="481" spans="1:3">
      <c r="A481"/>
      <c r="B481"/>
      <c r="C481"/>
    </row>
    <row r="482" spans="1:3">
      <c r="A482"/>
      <c r="B482"/>
      <c r="C482"/>
    </row>
    <row r="483" spans="1:3">
      <c r="A483"/>
      <c r="B483"/>
      <c r="C483"/>
    </row>
    <row r="484" spans="1:3">
      <c r="A484"/>
      <c r="B484"/>
      <c r="C484"/>
    </row>
    <row r="485" spans="1:3">
      <c r="A485"/>
      <c r="B485"/>
      <c r="C485"/>
    </row>
    <row r="486" spans="1:3">
      <c r="A486"/>
      <c r="B486"/>
      <c r="C486"/>
    </row>
    <row r="487" spans="1:3">
      <c r="A487"/>
      <c r="B487"/>
      <c r="C487"/>
    </row>
    <row r="488" spans="1:3">
      <c r="A488"/>
      <c r="B488"/>
      <c r="C488"/>
    </row>
    <row r="489" spans="1:3">
      <c r="A489"/>
      <c r="B489"/>
      <c r="C489"/>
    </row>
    <row r="490" spans="1:3">
      <c r="A490"/>
      <c r="B490"/>
      <c r="C490"/>
    </row>
    <row r="491" spans="1:3">
      <c r="A491"/>
      <c r="B491"/>
      <c r="C491"/>
    </row>
    <row r="492" spans="1:3">
      <c r="A492"/>
      <c r="B492"/>
      <c r="C492"/>
    </row>
    <row r="493" spans="1:3">
      <c r="A493"/>
      <c r="B493"/>
      <c r="C493"/>
    </row>
    <row r="494" spans="1:3">
      <c r="A494"/>
      <c r="B494"/>
      <c r="C494"/>
    </row>
    <row r="495" spans="1:3">
      <c r="A495"/>
      <c r="B495"/>
      <c r="C495"/>
    </row>
    <row r="496" spans="1:3">
      <c r="A496"/>
      <c r="B496"/>
      <c r="C496"/>
    </row>
    <row r="497" spans="1:3">
      <c r="A497"/>
      <c r="B497"/>
      <c r="C497"/>
    </row>
    <row r="498" spans="1:3">
      <c r="A498"/>
      <c r="B498"/>
      <c r="C498"/>
    </row>
    <row r="499" spans="1:3">
      <c r="A499"/>
      <c r="B499"/>
      <c r="C499"/>
    </row>
    <row r="500" spans="1:3">
      <c r="A500"/>
      <c r="B500"/>
      <c r="C500"/>
    </row>
    <row r="501" spans="1:3">
      <c r="A501"/>
      <c r="B501"/>
      <c r="C501"/>
    </row>
  </sheetData>
  <mergeCells count="1">
    <mergeCell ref="H5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1"/>
  <sheetViews>
    <sheetView workbookViewId="0">
      <selection activeCell="B16" sqref="B16"/>
    </sheetView>
  </sheetViews>
  <sheetFormatPr baseColWidth="10" defaultRowHeight="16"/>
  <cols>
    <col min="1" max="1" width="10.83203125" style="2" customWidth="1"/>
    <col min="2" max="2" width="60" style="2" customWidth="1"/>
    <col min="3" max="3" width="30" style="2" customWidth="1"/>
    <col min="4" max="4" width="18" style="2" customWidth="1"/>
  </cols>
  <sheetData>
    <row r="1" spans="1:16">
      <c r="A1" s="5"/>
      <c r="B1" s="6" t="s">
        <v>316</v>
      </c>
      <c r="C1" s="6" t="s">
        <v>317</v>
      </c>
      <c r="D1" s="6" t="s">
        <v>318</v>
      </c>
      <c r="E1" s="6" t="s">
        <v>319</v>
      </c>
      <c r="F1" s="6" t="s">
        <v>320</v>
      </c>
    </row>
    <row r="2" spans="1:16">
      <c r="A2"/>
      <c r="B2" t="s">
        <v>321</v>
      </c>
      <c r="C2" t="s">
        <v>322</v>
      </c>
      <c r="D2" t="s">
        <v>323</v>
      </c>
      <c r="E2" t="s">
        <v>324</v>
      </c>
      <c r="F2">
        <v>2446</v>
      </c>
    </row>
    <row r="3" spans="1:16">
      <c r="A3"/>
      <c r="B3" t="s">
        <v>325</v>
      </c>
      <c r="C3" t="s">
        <v>326</v>
      </c>
      <c r="D3" t="s">
        <v>327</v>
      </c>
      <c r="E3" t="s">
        <v>324</v>
      </c>
      <c r="F3">
        <v>2469</v>
      </c>
    </row>
    <row r="4" spans="1:16">
      <c r="A4"/>
      <c r="B4" t="s">
        <v>328</v>
      </c>
      <c r="C4" t="s">
        <v>329</v>
      </c>
      <c r="D4" t="s">
        <v>330</v>
      </c>
      <c r="E4" t="s">
        <v>331</v>
      </c>
      <c r="F4">
        <v>3073</v>
      </c>
    </row>
    <row r="5" spans="1:16">
      <c r="A5"/>
      <c r="B5" t="s">
        <v>332</v>
      </c>
      <c r="C5" t="s">
        <v>333</v>
      </c>
      <c r="D5" t="s">
        <v>334</v>
      </c>
      <c r="E5" t="s">
        <v>335</v>
      </c>
      <c r="F5">
        <v>4350</v>
      </c>
      <c r="H5" s="10" t="s">
        <v>336</v>
      </c>
      <c r="I5" s="9"/>
      <c r="J5" s="9"/>
      <c r="K5" s="9"/>
      <c r="L5" s="9"/>
      <c r="M5" s="9"/>
      <c r="N5" s="9"/>
      <c r="O5" s="9"/>
      <c r="P5" s="9"/>
    </row>
    <row r="6" spans="1:16">
      <c r="A6"/>
      <c r="B6" t="s">
        <v>337</v>
      </c>
      <c r="C6" t="s">
        <v>338</v>
      </c>
      <c r="D6" t="s">
        <v>339</v>
      </c>
      <c r="E6" t="s">
        <v>340</v>
      </c>
      <c r="F6">
        <v>5603</v>
      </c>
    </row>
    <row r="7" spans="1:16">
      <c r="A7"/>
      <c r="B7" t="str">
        <f>CONCATENATE("Address:"&amp;" "&amp;C7&amp;","&amp;" "&amp;D7&amp;","&amp;" "&amp;F7&amp;" "&amp;E7)</f>
        <v>Address: 27730 American Ave, Docklands, 3008 VIC</v>
      </c>
      <c r="C7" t="s">
        <v>341</v>
      </c>
      <c r="D7" t="s">
        <v>342</v>
      </c>
      <c r="E7" t="s">
        <v>331</v>
      </c>
      <c r="F7">
        <v>3008</v>
      </c>
    </row>
    <row r="8" spans="1:16">
      <c r="A8"/>
      <c r="B8" s="2" t="str">
        <f t="shared" ref="B8:B71" si="0">CONCATENATE("Address:"&amp;" "&amp;C8&amp;","&amp;" "&amp;D8&amp;","&amp;" "&amp;F8&amp;" "&amp;E8)</f>
        <v>Address: 403 Conn Valley Rd, Castletown, 6450 WA</v>
      </c>
      <c r="C8" t="s">
        <v>343</v>
      </c>
      <c r="D8" t="s">
        <v>344</v>
      </c>
      <c r="E8" t="s">
        <v>345</v>
      </c>
      <c r="F8">
        <v>6450</v>
      </c>
    </row>
    <row r="9" spans="1:16">
      <c r="A9"/>
      <c r="B9" s="2" t="str">
        <f t="shared" si="0"/>
        <v>Address: 9181 E 26th St, Kensington Park, 5068 SA</v>
      </c>
      <c r="C9" t="s">
        <v>346</v>
      </c>
      <c r="D9" t="s">
        <v>347</v>
      </c>
      <c r="E9" t="s">
        <v>340</v>
      </c>
      <c r="F9">
        <v>5068</v>
      </c>
    </row>
    <row r="10" spans="1:16">
      <c r="A10"/>
      <c r="B10" s="2" t="str">
        <f t="shared" si="0"/>
        <v>Address: 20214 W Main St, Macks Creek, 3971 VIC</v>
      </c>
      <c r="C10" t="s">
        <v>348</v>
      </c>
      <c r="D10" t="s">
        <v>349</v>
      </c>
      <c r="E10" t="s">
        <v>331</v>
      </c>
      <c r="F10">
        <v>3971</v>
      </c>
    </row>
    <row r="11" spans="1:16">
      <c r="A11"/>
      <c r="B11" s="2" t="str">
        <f t="shared" si="0"/>
        <v>Address: 136 2nd Ave N, Cairns City, 4870 QLD</v>
      </c>
      <c r="C11" t="s">
        <v>350</v>
      </c>
      <c r="D11" t="s">
        <v>351</v>
      </c>
      <c r="E11" t="s">
        <v>335</v>
      </c>
      <c r="F11">
        <v>4870</v>
      </c>
    </row>
    <row r="12" spans="1:16">
      <c r="A12"/>
      <c r="B12" s="2" t="str">
        <f t="shared" si="0"/>
        <v>Address: 6434 Westchester Ave #28, Queenton, 4820 QLD</v>
      </c>
      <c r="C12" t="s">
        <v>352</v>
      </c>
      <c r="D12" t="s">
        <v>353</v>
      </c>
      <c r="E12" t="s">
        <v>335</v>
      </c>
      <c r="F12">
        <v>4820</v>
      </c>
    </row>
    <row r="13" spans="1:16">
      <c r="A13"/>
      <c r="B13" s="2" t="str">
        <f t="shared" si="0"/>
        <v>Address: 42 United Dr, Pierces Creek, 4355 QLD</v>
      </c>
      <c r="C13" t="s">
        <v>354</v>
      </c>
      <c r="D13" t="s">
        <v>355</v>
      </c>
      <c r="E13" t="s">
        <v>335</v>
      </c>
      <c r="F13">
        <v>4355</v>
      </c>
    </row>
    <row r="14" spans="1:16">
      <c r="A14"/>
      <c r="B14" s="2" t="str">
        <f t="shared" si="0"/>
        <v>Address: 767 9th Ave Sw, Braybrook, 3019 VIC</v>
      </c>
      <c r="C14" t="s">
        <v>356</v>
      </c>
      <c r="D14" t="s">
        <v>357</v>
      </c>
      <c r="E14" t="s">
        <v>331</v>
      </c>
      <c r="F14">
        <v>3019</v>
      </c>
    </row>
    <row r="15" spans="1:16">
      <c r="A15"/>
      <c r="B15" s="2" t="str">
        <f t="shared" si="0"/>
        <v>Address: 5 Buford Hwy Ne #3, Allora, 4362 QLD</v>
      </c>
      <c r="C15" t="s">
        <v>358</v>
      </c>
      <c r="D15" t="s">
        <v>359</v>
      </c>
      <c r="E15" t="s">
        <v>335</v>
      </c>
      <c r="F15">
        <v>4362</v>
      </c>
    </row>
    <row r="16" spans="1:16">
      <c r="A16"/>
      <c r="B16" s="2" t="str">
        <f t="shared" si="0"/>
        <v>Address: 9 Hamilton Blvd #299, Sydney South, 1235 NSW</v>
      </c>
      <c r="C16" t="s">
        <v>360</v>
      </c>
      <c r="D16" t="s">
        <v>361</v>
      </c>
      <c r="E16" t="s">
        <v>324</v>
      </c>
      <c r="F16">
        <v>1235</v>
      </c>
    </row>
    <row r="17" spans="1:6">
      <c r="A17"/>
      <c r="B17" s="2" t="str">
        <f t="shared" si="0"/>
        <v>Address: 1351 Simpson St, Maffra, 3860 VIC</v>
      </c>
      <c r="C17" t="s">
        <v>362</v>
      </c>
      <c r="D17" t="s">
        <v>363</v>
      </c>
      <c r="E17" t="s">
        <v>331</v>
      </c>
      <c r="F17">
        <v>3860</v>
      </c>
    </row>
    <row r="18" spans="1:6">
      <c r="A18"/>
      <c r="B18" s="2" t="str">
        <f t="shared" si="0"/>
        <v>Address: 13 Blanchard St #996, Coober Pedy, 5723 SA</v>
      </c>
      <c r="C18" t="s">
        <v>364</v>
      </c>
      <c r="D18" t="s">
        <v>365</v>
      </c>
      <c r="E18" t="s">
        <v>340</v>
      </c>
      <c r="F18">
        <v>5723</v>
      </c>
    </row>
    <row r="19" spans="1:6">
      <c r="A19"/>
      <c r="B19" s="2" t="str">
        <f t="shared" si="0"/>
        <v>Address: 31 Schuyler Ave, Sovereign Hill, 3350 VIC</v>
      </c>
      <c r="C19" t="s">
        <v>366</v>
      </c>
      <c r="D19" t="s">
        <v>367</v>
      </c>
      <c r="E19" t="s">
        <v>331</v>
      </c>
      <c r="F19">
        <v>3350</v>
      </c>
    </row>
    <row r="20" spans="1:6">
      <c r="A20"/>
      <c r="B20" s="2" t="str">
        <f t="shared" si="0"/>
        <v>Address: 373 Lafayette St, Cartmeticup, 6316 WA</v>
      </c>
      <c r="C20" t="s">
        <v>368</v>
      </c>
      <c r="D20" t="s">
        <v>369</v>
      </c>
      <c r="E20" t="s">
        <v>345</v>
      </c>
      <c r="F20">
        <v>6316</v>
      </c>
    </row>
    <row r="21" spans="1:6">
      <c r="A21"/>
      <c r="B21" s="2" t="str">
        <f t="shared" si="0"/>
        <v>Address: 5775 Mechanic St #517, Wansbrough, 6320 WA</v>
      </c>
      <c r="C21" t="s">
        <v>370</v>
      </c>
      <c r="D21" t="s">
        <v>371</v>
      </c>
      <c r="E21" t="s">
        <v>345</v>
      </c>
      <c r="F21">
        <v>6320</v>
      </c>
    </row>
    <row r="22" spans="1:6">
      <c r="A22"/>
      <c r="B22" s="2" t="str">
        <f t="shared" si="0"/>
        <v>Address: 25 Swift Ave, Auchenflower, 4066 QLD</v>
      </c>
      <c r="C22" t="s">
        <v>372</v>
      </c>
      <c r="D22" t="s">
        <v>373</v>
      </c>
      <c r="E22" t="s">
        <v>335</v>
      </c>
      <c r="F22">
        <v>4066</v>
      </c>
    </row>
    <row r="23" spans="1:6">
      <c r="A23"/>
      <c r="B23" s="2" t="str">
        <f t="shared" si="0"/>
        <v>Address: 6 Lafayette St #3034, Wyandra, 4489 QLD</v>
      </c>
      <c r="C23" t="s">
        <v>374</v>
      </c>
      <c r="D23" t="s">
        <v>375</v>
      </c>
      <c r="E23" t="s">
        <v>335</v>
      </c>
      <c r="F23">
        <v>4489</v>
      </c>
    </row>
    <row r="24" spans="1:6">
      <c r="A24"/>
      <c r="B24" s="2" t="str">
        <f t="shared" si="0"/>
        <v>Address: 405 W Lee St, Stonehaven, 3221 VIC</v>
      </c>
      <c r="C24" t="s">
        <v>376</v>
      </c>
      <c r="D24" t="s">
        <v>377</v>
      </c>
      <c r="E24" t="s">
        <v>331</v>
      </c>
      <c r="F24">
        <v>3221</v>
      </c>
    </row>
    <row r="25" spans="1:6">
      <c r="A25"/>
      <c r="B25" s="2" t="str">
        <f t="shared" si="0"/>
        <v>Address: 89 N Himes Ave, Dural, 2330 NSW</v>
      </c>
      <c r="C25" t="s">
        <v>378</v>
      </c>
      <c r="D25" t="s">
        <v>379</v>
      </c>
      <c r="E25" t="s">
        <v>324</v>
      </c>
      <c r="F25">
        <v>2330</v>
      </c>
    </row>
    <row r="26" spans="1:6">
      <c r="A26"/>
      <c r="B26" s="2" t="str">
        <f t="shared" si="0"/>
        <v>Address: 56710 Euclid Ave, Camp Mountain, 4520 QLD</v>
      </c>
      <c r="C26" t="s">
        <v>380</v>
      </c>
      <c r="D26" t="s">
        <v>381</v>
      </c>
      <c r="E26" t="s">
        <v>335</v>
      </c>
      <c r="F26">
        <v>4520</v>
      </c>
    </row>
    <row r="27" spans="1:6">
      <c r="A27"/>
      <c r="B27" s="2" t="str">
        <f t="shared" si="0"/>
        <v>Address: 850 Warwick Blvd #58, Leeman, 6514 WA</v>
      </c>
      <c r="C27" t="s">
        <v>382</v>
      </c>
      <c r="D27" t="s">
        <v>383</v>
      </c>
      <c r="E27" t="s">
        <v>345</v>
      </c>
      <c r="F27">
        <v>6514</v>
      </c>
    </row>
    <row r="28" spans="1:6">
      <c r="A28"/>
      <c r="B28" s="2" t="str">
        <f t="shared" si="0"/>
        <v>Address: 9 Beverly Rd #5, Emerald, 3782 VIC</v>
      </c>
      <c r="C28" t="s">
        <v>384</v>
      </c>
      <c r="D28" t="s">
        <v>385</v>
      </c>
      <c r="E28" t="s">
        <v>331</v>
      </c>
      <c r="F28">
        <v>3782</v>
      </c>
    </row>
    <row r="29" spans="1:6">
      <c r="A29"/>
      <c r="B29" s="2" t="str">
        <f t="shared" si="0"/>
        <v>Address: 3 N Ridge Ave, Kadina, 5554 SA</v>
      </c>
      <c r="C29" t="s">
        <v>386</v>
      </c>
      <c r="D29" t="s">
        <v>387</v>
      </c>
      <c r="E29" t="s">
        <v>340</v>
      </c>
      <c r="F29">
        <v>5554</v>
      </c>
    </row>
    <row r="30" spans="1:6">
      <c r="A30"/>
      <c r="B30" s="2" t="str">
        <f t="shared" si="0"/>
        <v>Address: 1089 Pacific Coast Hwy, Myrniong, 3341 VIC</v>
      </c>
      <c r="C30" t="s">
        <v>388</v>
      </c>
      <c r="D30" t="s">
        <v>389</v>
      </c>
      <c r="E30" t="s">
        <v>331</v>
      </c>
      <c r="F30">
        <v>3341</v>
      </c>
    </row>
    <row r="31" spans="1:6">
      <c r="A31"/>
      <c r="B31" s="2" t="str">
        <f t="shared" si="0"/>
        <v>Address: 15 Campville Rd #191, Clermont, 4721 QLD</v>
      </c>
      <c r="C31" t="s">
        <v>390</v>
      </c>
      <c r="D31" t="s">
        <v>391</v>
      </c>
      <c r="E31" t="s">
        <v>335</v>
      </c>
      <c r="F31">
        <v>4721</v>
      </c>
    </row>
    <row r="32" spans="1:6">
      <c r="A32"/>
      <c r="B32" s="2" t="str">
        <f t="shared" si="0"/>
        <v>Address: 87 Sylvan Ave, Nyamup, 6258 WA</v>
      </c>
      <c r="C32" t="s">
        <v>392</v>
      </c>
      <c r="D32" t="s">
        <v>393</v>
      </c>
      <c r="E32" t="s">
        <v>345</v>
      </c>
      <c r="F32">
        <v>6258</v>
      </c>
    </row>
    <row r="33" spans="1:6">
      <c r="A33"/>
      <c r="B33" s="2" t="str">
        <f t="shared" si="0"/>
        <v>Address: 26921 Vassar St, Daradgee, 4860 QLD</v>
      </c>
      <c r="C33" t="s">
        <v>394</v>
      </c>
      <c r="D33" t="s">
        <v>395</v>
      </c>
      <c r="E33" t="s">
        <v>335</v>
      </c>
      <c r="F33">
        <v>4860</v>
      </c>
    </row>
    <row r="34" spans="1:6">
      <c r="A34"/>
      <c r="B34" s="2" t="str">
        <f t="shared" si="0"/>
        <v>Address: 6 S Hanover Ave, Maylands, 6931 WA</v>
      </c>
      <c r="C34" t="s">
        <v>396</v>
      </c>
      <c r="D34" t="s">
        <v>397</v>
      </c>
      <c r="E34" t="s">
        <v>345</v>
      </c>
      <c r="F34">
        <v>6931</v>
      </c>
    </row>
    <row r="35" spans="1:6">
      <c r="A35"/>
      <c r="B35" s="2" t="str">
        <f t="shared" si="0"/>
        <v>Address: 25 Sw End Blvd #609, Coominya, 4311 QLD</v>
      </c>
      <c r="C35" t="s">
        <v>398</v>
      </c>
      <c r="D35" t="s">
        <v>399</v>
      </c>
      <c r="E35" t="s">
        <v>335</v>
      </c>
      <c r="F35">
        <v>4311</v>
      </c>
    </row>
    <row r="36" spans="1:6">
      <c r="A36"/>
      <c r="B36" s="2" t="str">
        <f t="shared" si="0"/>
        <v>Address: 6584 S Bascom Ave #371, Elanora, 4221 QLD</v>
      </c>
      <c r="C36" t="s">
        <v>400</v>
      </c>
      <c r="D36" t="s">
        <v>401</v>
      </c>
      <c r="E36" t="s">
        <v>335</v>
      </c>
      <c r="F36">
        <v>4221</v>
      </c>
    </row>
    <row r="37" spans="1:6">
      <c r="A37"/>
      <c r="B37" s="2" t="str">
        <f t="shared" si="0"/>
        <v>Address: 5159 Saint Ann St, Golden Point, 3451 VIC</v>
      </c>
      <c r="C37" t="s">
        <v>402</v>
      </c>
      <c r="D37" t="s">
        <v>403</v>
      </c>
      <c r="E37" t="s">
        <v>331</v>
      </c>
      <c r="F37">
        <v>3451</v>
      </c>
    </row>
    <row r="38" spans="1:6">
      <c r="A38"/>
      <c r="B38" s="2" t="str">
        <f t="shared" si="0"/>
        <v>Address: 73 12th St, Larrakeyah, 820 NT</v>
      </c>
      <c r="C38" t="s">
        <v>404</v>
      </c>
      <c r="D38" t="s">
        <v>405</v>
      </c>
      <c r="E38" t="s">
        <v>406</v>
      </c>
      <c r="F38">
        <v>820</v>
      </c>
    </row>
    <row r="39" spans="1:6">
      <c r="A39"/>
      <c r="B39" s="2" t="str">
        <f t="shared" si="0"/>
        <v>Address: 6 Mahler Rd, Pacific Paradise, 4564 QLD</v>
      </c>
      <c r="C39" t="s">
        <v>407</v>
      </c>
      <c r="D39" t="s">
        <v>408</v>
      </c>
      <c r="E39" t="s">
        <v>335</v>
      </c>
      <c r="F39">
        <v>4564</v>
      </c>
    </row>
    <row r="40" spans="1:6">
      <c r="A40"/>
      <c r="B40" s="2" t="str">
        <f t="shared" si="0"/>
        <v>Address: 5656 N Fiesta Blvd, East Newdegate, 6355 WA</v>
      </c>
      <c r="C40" t="s">
        <v>409</v>
      </c>
      <c r="D40" t="s">
        <v>410</v>
      </c>
      <c r="E40" t="s">
        <v>345</v>
      </c>
      <c r="F40">
        <v>6355</v>
      </c>
    </row>
    <row r="41" spans="1:6">
      <c r="A41"/>
      <c r="B41" s="2" t="str">
        <f t="shared" si="0"/>
        <v>Address: 3 S Willow St #82, Bygalorie, 2669 NSW</v>
      </c>
      <c r="C41" t="s">
        <v>411</v>
      </c>
      <c r="D41" t="s">
        <v>412</v>
      </c>
      <c r="E41" t="s">
        <v>324</v>
      </c>
      <c r="F41">
        <v>2669</v>
      </c>
    </row>
    <row r="42" spans="1:6">
      <c r="A42"/>
      <c r="B42" s="2" t="str">
        <f t="shared" si="0"/>
        <v>Address: 81 Us Highway 9, Etty Bay, 4858 QLD</v>
      </c>
      <c r="C42" t="s">
        <v>413</v>
      </c>
      <c r="D42" t="s">
        <v>414</v>
      </c>
      <c r="E42" t="s">
        <v>335</v>
      </c>
      <c r="F42">
        <v>4858</v>
      </c>
    </row>
    <row r="43" spans="1:6">
      <c r="A43"/>
      <c r="B43" s="2" t="str">
        <f t="shared" si="0"/>
        <v>Address: 18514 E 4th St #8, Broken Head, 2481 NSW</v>
      </c>
      <c r="C43" t="s">
        <v>415</v>
      </c>
      <c r="D43" t="s">
        <v>416</v>
      </c>
      <c r="E43" t="s">
        <v>324</v>
      </c>
      <c r="F43">
        <v>2481</v>
      </c>
    </row>
    <row r="44" spans="1:6">
      <c r="A44"/>
      <c r="B44" s="2" t="str">
        <f t="shared" si="0"/>
        <v>Address: 30024 Whipple Ave Nw, Berrilee, 2159 NSW</v>
      </c>
      <c r="C44" t="s">
        <v>417</v>
      </c>
      <c r="D44" t="s">
        <v>418</v>
      </c>
      <c r="E44" t="s">
        <v>324</v>
      </c>
      <c r="F44">
        <v>2159</v>
      </c>
    </row>
    <row r="45" spans="1:6">
      <c r="A45"/>
      <c r="B45" s="2" t="str">
        <f t="shared" si="0"/>
        <v>Address: 32716 N Michigan Ave #82, Barooga, 3644 NSW</v>
      </c>
      <c r="C45" t="s">
        <v>419</v>
      </c>
      <c r="D45" t="s">
        <v>420</v>
      </c>
      <c r="E45" t="s">
        <v>324</v>
      </c>
      <c r="F45">
        <v>3644</v>
      </c>
    </row>
    <row r="46" spans="1:6">
      <c r="A46"/>
      <c r="B46" s="2" t="str">
        <f t="shared" si="0"/>
        <v>Address: 8978 W Henrietta Rd, Minden, 4311 QLD</v>
      </c>
      <c r="C46" t="s">
        <v>421</v>
      </c>
      <c r="D46" t="s">
        <v>422</v>
      </c>
      <c r="E46" t="s">
        <v>335</v>
      </c>
      <c r="F46">
        <v>4311</v>
      </c>
    </row>
    <row r="47" spans="1:6">
      <c r="A47"/>
      <c r="B47" s="2" t="str">
        <f t="shared" si="0"/>
        <v>Address: 1 National Plac #6619, Larrakeyah, 820 NT</v>
      </c>
      <c r="C47" t="s">
        <v>423</v>
      </c>
      <c r="D47" t="s">
        <v>405</v>
      </c>
      <c r="E47" t="s">
        <v>406</v>
      </c>
      <c r="F47">
        <v>820</v>
      </c>
    </row>
    <row r="48" spans="1:6">
      <c r="A48"/>
      <c r="B48" s="2" t="str">
        <f t="shared" si="0"/>
        <v>Address: 2 State Hwy, Oak Flats, 2529 NSW</v>
      </c>
      <c r="C48" t="s">
        <v>424</v>
      </c>
      <c r="D48" t="s">
        <v>425</v>
      </c>
      <c r="E48" t="s">
        <v>324</v>
      </c>
      <c r="F48">
        <v>2529</v>
      </c>
    </row>
    <row r="49" spans="1:6">
      <c r="A49"/>
      <c r="B49" s="2" t="str">
        <f t="shared" si="0"/>
        <v>Address: 8 W Lake St #1, Welbungin, 6477 WA</v>
      </c>
      <c r="C49" t="s">
        <v>426</v>
      </c>
      <c r="D49" t="s">
        <v>427</v>
      </c>
      <c r="E49" t="s">
        <v>345</v>
      </c>
      <c r="F49">
        <v>6477</v>
      </c>
    </row>
    <row r="50" spans="1:6">
      <c r="A50"/>
      <c r="B50" s="2" t="str">
        <f t="shared" si="0"/>
        <v>Address: 85 Nw Frontage Rd, Williamstown, 6430 WA</v>
      </c>
      <c r="C50" t="s">
        <v>428</v>
      </c>
      <c r="D50" t="s">
        <v>429</v>
      </c>
      <c r="E50" t="s">
        <v>345</v>
      </c>
      <c r="F50">
        <v>6430</v>
      </c>
    </row>
    <row r="51" spans="1:6">
      <c r="A51"/>
      <c r="B51" s="2" t="str">
        <f t="shared" si="0"/>
        <v>Address: 8 W Virginia St, Amphitheatre, 3468 VIC</v>
      </c>
      <c r="C51" t="s">
        <v>430</v>
      </c>
      <c r="D51" t="s">
        <v>431</v>
      </c>
      <c r="E51" t="s">
        <v>331</v>
      </c>
      <c r="F51">
        <v>3468</v>
      </c>
    </row>
    <row r="52" spans="1:6">
      <c r="A52"/>
      <c r="B52" s="2" t="str">
        <f t="shared" si="0"/>
        <v>Address: 7 Wilshire Blvd, Taringa, 4068 QLD</v>
      </c>
      <c r="C52" t="s">
        <v>432</v>
      </c>
      <c r="D52" t="s">
        <v>433</v>
      </c>
      <c r="E52" t="s">
        <v>335</v>
      </c>
      <c r="F52">
        <v>4068</v>
      </c>
    </row>
    <row r="53" spans="1:6">
      <c r="A53"/>
      <c r="B53" s="2" t="str">
        <f t="shared" si="0"/>
        <v>Address: 4 Middletown Blvd #33, Camena, 7316 TAS</v>
      </c>
      <c r="C53" t="s">
        <v>434</v>
      </c>
      <c r="D53" t="s">
        <v>435</v>
      </c>
      <c r="E53" t="s">
        <v>436</v>
      </c>
      <c r="F53">
        <v>7316</v>
      </c>
    </row>
    <row r="54" spans="1:6">
      <c r="A54"/>
      <c r="B54" s="2" t="str">
        <f t="shared" si="0"/>
        <v>Address: 900 W Wood St, Barmaryee, 4703 QLD</v>
      </c>
      <c r="C54" t="s">
        <v>437</v>
      </c>
      <c r="D54" t="s">
        <v>438</v>
      </c>
      <c r="E54" t="s">
        <v>335</v>
      </c>
      <c r="F54">
        <v>4703</v>
      </c>
    </row>
    <row r="55" spans="1:6">
      <c r="A55"/>
      <c r="B55" s="2" t="str">
        <f t="shared" si="0"/>
        <v>Address: 48 General George Patton Dr #8611, Goode Beach, 6330 WA</v>
      </c>
      <c r="C55" t="s">
        <v>439</v>
      </c>
      <c r="D55" t="s">
        <v>440</v>
      </c>
      <c r="E55" t="s">
        <v>345</v>
      </c>
      <c r="F55">
        <v>6330</v>
      </c>
    </row>
    <row r="56" spans="1:6">
      <c r="A56"/>
      <c r="B56" s="2" t="str">
        <f t="shared" si="0"/>
        <v>Address: 43157 Cypress St, Ringwood, 4343 QLD</v>
      </c>
      <c r="C56" t="s">
        <v>441</v>
      </c>
      <c r="D56" t="s">
        <v>442</v>
      </c>
      <c r="E56" t="s">
        <v>335</v>
      </c>
      <c r="F56">
        <v>4343</v>
      </c>
    </row>
    <row r="57" spans="1:6">
      <c r="A57"/>
      <c r="B57" s="2" t="str">
        <f t="shared" si="0"/>
        <v>Address: 190 34th St #8, Nangetty, 6522 WA</v>
      </c>
      <c r="C57" t="s">
        <v>443</v>
      </c>
      <c r="D57" t="s">
        <v>444</v>
      </c>
      <c r="E57" t="s">
        <v>345</v>
      </c>
      <c r="F57">
        <v>6522</v>
      </c>
    </row>
    <row r="58" spans="1:6">
      <c r="A58"/>
      <c r="B58" s="2" t="str">
        <f t="shared" si="0"/>
        <v>Address: 61550 S Figueroa St, Waverley, 2024 NSW</v>
      </c>
      <c r="C58" t="s">
        <v>445</v>
      </c>
      <c r="D58" t="s">
        <v>446</v>
      </c>
      <c r="E58" t="s">
        <v>324</v>
      </c>
      <c r="F58">
        <v>2024</v>
      </c>
    </row>
    <row r="59" spans="1:6">
      <c r="A59"/>
      <c r="B59" s="2" t="str">
        <f t="shared" si="0"/>
        <v>Address: 64865 Main St, North Fremantle, 6159 WA</v>
      </c>
      <c r="C59" t="s">
        <v>447</v>
      </c>
      <c r="D59" t="s">
        <v>448</v>
      </c>
      <c r="E59" t="s">
        <v>345</v>
      </c>
      <c r="F59">
        <v>6159</v>
      </c>
    </row>
    <row r="60" spans="1:6">
      <c r="A60"/>
      <c r="B60" s="2" t="str">
        <f t="shared" si="0"/>
        <v>Address: 8202 Cornwall Rd, Eumundi, 4562 QLD</v>
      </c>
      <c r="C60" t="s">
        <v>449</v>
      </c>
      <c r="D60" t="s">
        <v>450</v>
      </c>
      <c r="E60" t="s">
        <v>335</v>
      </c>
      <c r="F60">
        <v>4562</v>
      </c>
    </row>
    <row r="61" spans="1:6">
      <c r="A61"/>
      <c r="B61" s="2" t="str">
        <f t="shared" si="0"/>
        <v>Address: 2452 Bango Rd, Gundaroo, 2620 NSW</v>
      </c>
      <c r="C61" t="s">
        <v>451</v>
      </c>
      <c r="D61" t="s">
        <v>452</v>
      </c>
      <c r="E61" t="s">
        <v>324</v>
      </c>
      <c r="F61">
        <v>2620</v>
      </c>
    </row>
    <row r="62" spans="1:6">
      <c r="A62"/>
      <c r="B62" s="2" t="str">
        <f t="shared" si="0"/>
        <v>Address: 808 Glen Cove Ave, Lane Cove, 1595 NSW</v>
      </c>
      <c r="C62" t="s">
        <v>453</v>
      </c>
      <c r="D62" t="s">
        <v>454</v>
      </c>
      <c r="E62" t="s">
        <v>324</v>
      </c>
      <c r="F62">
        <v>1595</v>
      </c>
    </row>
    <row r="63" spans="1:6">
      <c r="A63"/>
      <c r="B63" s="2" t="str">
        <f t="shared" si="0"/>
        <v>Address: 79 Mechanic St, Pimpimbudgee, 4615 QLD</v>
      </c>
      <c r="C63" t="s">
        <v>455</v>
      </c>
      <c r="D63" t="s">
        <v>456</v>
      </c>
      <c r="E63" t="s">
        <v>335</v>
      </c>
      <c r="F63">
        <v>4615</v>
      </c>
    </row>
    <row r="64" spans="1:6">
      <c r="A64"/>
      <c r="B64" s="2" t="str">
        <f t="shared" si="0"/>
        <v>Address: 79 State Route 35, Ripponlea, 3185 VIC</v>
      </c>
      <c r="C64" t="s">
        <v>457</v>
      </c>
      <c r="D64" t="s">
        <v>458</v>
      </c>
      <c r="E64" t="s">
        <v>331</v>
      </c>
      <c r="F64">
        <v>3185</v>
      </c>
    </row>
    <row r="65" spans="1:6">
      <c r="A65"/>
      <c r="B65" s="2" t="str">
        <f t="shared" si="0"/>
        <v>Address: 57245 W Union Blvd #25, Ivanhoe East, 3079 VIC</v>
      </c>
      <c r="C65" t="s">
        <v>459</v>
      </c>
      <c r="D65" t="s">
        <v>460</v>
      </c>
      <c r="E65" t="s">
        <v>331</v>
      </c>
      <c r="F65">
        <v>3079</v>
      </c>
    </row>
    <row r="66" spans="1:6">
      <c r="A66"/>
      <c r="B66" s="2" t="str">
        <f t="shared" si="0"/>
        <v>Address: 65898 E St Nw, Watsonville, 4887 QLD</v>
      </c>
      <c r="C66" t="s">
        <v>461</v>
      </c>
      <c r="D66" t="s">
        <v>462</v>
      </c>
      <c r="E66" t="s">
        <v>335</v>
      </c>
      <c r="F66">
        <v>4887</v>
      </c>
    </row>
    <row r="67" spans="1:6">
      <c r="A67"/>
      <c r="B67" s="2" t="str">
        <f t="shared" si="0"/>
        <v>Address: 495 Distribution Dr #996, Gnotuk, 3260 VIC</v>
      </c>
      <c r="C67" t="s">
        <v>463</v>
      </c>
      <c r="D67" t="s">
        <v>464</v>
      </c>
      <c r="E67" t="s">
        <v>331</v>
      </c>
      <c r="F67">
        <v>3260</v>
      </c>
    </row>
    <row r="68" spans="1:6">
      <c r="A68"/>
      <c r="B68" s="2" t="str">
        <f t="shared" si="0"/>
        <v>Address: 5 Austin Ave, Charleston, 5244 SA</v>
      </c>
      <c r="C68" t="s">
        <v>465</v>
      </c>
      <c r="D68" t="s">
        <v>466</v>
      </c>
      <c r="E68" t="s">
        <v>340</v>
      </c>
      <c r="F68">
        <v>5244</v>
      </c>
    </row>
    <row r="69" spans="1:6">
      <c r="A69"/>
      <c r="B69" s="2" t="str">
        <f t="shared" si="0"/>
        <v>Address: 398 Fort Campbell Blvd #923, Cudgera Creek, 2484 NSW</v>
      </c>
      <c r="C69" t="s">
        <v>467</v>
      </c>
      <c r="D69" t="s">
        <v>468</v>
      </c>
      <c r="E69" t="s">
        <v>324</v>
      </c>
      <c r="F69">
        <v>2484</v>
      </c>
    </row>
    <row r="70" spans="1:6">
      <c r="A70"/>
      <c r="B70" s="2" t="str">
        <f t="shared" si="0"/>
        <v>Address: 2244 Franquette Ave, Gorokan, 2263 NSW</v>
      </c>
      <c r="C70" t="s">
        <v>469</v>
      </c>
      <c r="D70" t="s">
        <v>470</v>
      </c>
      <c r="E70" t="s">
        <v>324</v>
      </c>
      <c r="F70">
        <v>2263</v>
      </c>
    </row>
    <row r="71" spans="1:6">
      <c r="A71"/>
      <c r="B71" s="2" t="str">
        <f t="shared" si="0"/>
        <v>Address: 53247 Montgomery St #36, Southtown, 4350 QLD</v>
      </c>
      <c r="C71" t="s">
        <v>471</v>
      </c>
      <c r="D71" t="s">
        <v>472</v>
      </c>
      <c r="E71" t="s">
        <v>335</v>
      </c>
      <c r="F71">
        <v>4350</v>
      </c>
    </row>
    <row r="72" spans="1:6">
      <c r="A72"/>
      <c r="B72" s="2" t="str">
        <f t="shared" ref="B72:B100" si="1">CONCATENATE("Address:"&amp;" "&amp;C72&amp;","&amp;" "&amp;D72&amp;","&amp;" "&amp;F72&amp;" "&amp;E72)</f>
        <v>Address: 84826 Plaza Dr, Rose Bay North, 2030 NSW</v>
      </c>
      <c r="C72" t="s">
        <v>473</v>
      </c>
      <c r="D72" t="s">
        <v>474</v>
      </c>
      <c r="E72" t="s">
        <v>324</v>
      </c>
      <c r="F72">
        <v>2030</v>
      </c>
    </row>
    <row r="73" spans="1:6">
      <c r="A73"/>
      <c r="B73" s="2" t="str">
        <f t="shared" si="1"/>
        <v>Address: 8 Cabot Rd, Wayville, 5034 SA</v>
      </c>
      <c r="C73" t="s">
        <v>475</v>
      </c>
      <c r="D73" t="s">
        <v>476</v>
      </c>
      <c r="E73" t="s">
        <v>340</v>
      </c>
      <c r="F73">
        <v>5034</v>
      </c>
    </row>
    <row r="74" spans="1:6">
      <c r="A74"/>
      <c r="B74" s="2" t="str">
        <f t="shared" si="1"/>
        <v>Address: 66 Congress St, Caroline Springs, 3023 VIC</v>
      </c>
      <c r="C74" t="s">
        <v>477</v>
      </c>
      <c r="D74" t="s">
        <v>478</v>
      </c>
      <c r="E74" t="s">
        <v>331</v>
      </c>
      <c r="F74">
        <v>3023</v>
      </c>
    </row>
    <row r="75" spans="1:6">
      <c r="A75"/>
      <c r="B75" s="2" t="str">
        <f t="shared" si="1"/>
        <v>Address: 7659 Market St, Premer, 2381 NSW</v>
      </c>
      <c r="C75" t="s">
        <v>479</v>
      </c>
      <c r="D75" t="s">
        <v>480</v>
      </c>
      <c r="E75" t="s">
        <v>324</v>
      </c>
      <c r="F75">
        <v>2381</v>
      </c>
    </row>
    <row r="76" spans="1:6">
      <c r="A76"/>
      <c r="B76" s="2" t="str">
        <f t="shared" si="1"/>
        <v>Address: 259 1st Ave, Mccutcheon, 4856 QLD</v>
      </c>
      <c r="C76" t="s">
        <v>481</v>
      </c>
      <c r="D76" t="s">
        <v>482</v>
      </c>
      <c r="E76" t="s">
        <v>335</v>
      </c>
      <c r="F76">
        <v>4856</v>
      </c>
    </row>
    <row r="77" spans="1:6">
      <c r="A77"/>
      <c r="B77" s="2" t="str">
        <f t="shared" si="1"/>
        <v>Address: 6926 Orange Ave, Two Rocks, 6037 WA</v>
      </c>
      <c r="C77" t="s">
        <v>483</v>
      </c>
      <c r="D77" t="s">
        <v>484</v>
      </c>
      <c r="E77" t="s">
        <v>345</v>
      </c>
      <c r="F77">
        <v>6037</v>
      </c>
    </row>
    <row r="78" spans="1:6">
      <c r="A78"/>
      <c r="B78" s="2" t="str">
        <f t="shared" si="1"/>
        <v>Address: 7 Elm Ave, Yanco, 2703 NSW</v>
      </c>
      <c r="C78" t="s">
        <v>485</v>
      </c>
      <c r="D78" t="s">
        <v>486</v>
      </c>
      <c r="E78" t="s">
        <v>324</v>
      </c>
      <c r="F78">
        <v>2703</v>
      </c>
    </row>
    <row r="79" spans="1:6">
      <c r="A79"/>
      <c r="B79" s="2" t="str">
        <f t="shared" si="1"/>
        <v>Address: 8 Middletown Blvd #708, Wardering, 6311 WA</v>
      </c>
      <c r="C79" t="s">
        <v>487</v>
      </c>
      <c r="D79" t="s">
        <v>488</v>
      </c>
      <c r="E79" t="s">
        <v>345</v>
      </c>
      <c r="F79">
        <v>6311</v>
      </c>
    </row>
    <row r="80" spans="1:6">
      <c r="A80"/>
      <c r="B80" s="2" t="str">
        <f t="shared" si="1"/>
        <v>Address: 8 S Plaza Dr, Tubbut, 3888 VIC</v>
      </c>
      <c r="C80" t="s">
        <v>489</v>
      </c>
      <c r="D80" t="s">
        <v>490</v>
      </c>
      <c r="E80" t="s">
        <v>331</v>
      </c>
      <c r="F80">
        <v>3888</v>
      </c>
    </row>
    <row r="81" spans="1:6">
      <c r="A81"/>
      <c r="B81" s="2" t="str">
        <f t="shared" si="1"/>
        <v>Address: 80968 Armitage Ave, Marla, 5724 SA</v>
      </c>
      <c r="C81" t="s">
        <v>491</v>
      </c>
      <c r="D81" t="s">
        <v>492</v>
      </c>
      <c r="E81" t="s">
        <v>340</v>
      </c>
      <c r="F81">
        <v>5724</v>
      </c>
    </row>
    <row r="82" spans="1:6">
      <c r="A82"/>
      <c r="B82" s="2" t="str">
        <f t="shared" si="1"/>
        <v>Address: 262 8th St, Simpsons Bay, 7150 TAS</v>
      </c>
      <c r="C82" t="s">
        <v>493</v>
      </c>
      <c r="D82" t="s">
        <v>494</v>
      </c>
      <c r="E82" t="s">
        <v>436</v>
      </c>
      <c r="F82">
        <v>7150</v>
      </c>
    </row>
    <row r="83" spans="1:6">
      <c r="A83"/>
      <c r="B83" s="2" t="str">
        <f t="shared" si="1"/>
        <v>Address: 1 El Camino Real #603, Hindmarsh, 6462 WA</v>
      </c>
      <c r="C83" t="s">
        <v>495</v>
      </c>
      <c r="D83" t="s">
        <v>496</v>
      </c>
      <c r="E83" t="s">
        <v>345</v>
      </c>
      <c r="F83">
        <v>6462</v>
      </c>
    </row>
    <row r="84" spans="1:6">
      <c r="A84"/>
      <c r="B84" s="2" t="str">
        <f t="shared" si="1"/>
        <v>Address: 5496 Ne Columbia Blvd, Klemzig, 5087 SA</v>
      </c>
      <c r="C84" t="s">
        <v>497</v>
      </c>
      <c r="D84" t="s">
        <v>498</v>
      </c>
      <c r="E84" t="s">
        <v>340</v>
      </c>
      <c r="F84">
        <v>5087</v>
      </c>
    </row>
    <row r="85" spans="1:6">
      <c r="A85"/>
      <c r="B85" s="2" t="str">
        <f t="shared" si="1"/>
        <v>Address: 9634 South St, Saltwater River, 7186 TAS</v>
      </c>
      <c r="C85" t="s">
        <v>499</v>
      </c>
      <c r="D85" t="s">
        <v>500</v>
      </c>
      <c r="E85" t="s">
        <v>436</v>
      </c>
      <c r="F85">
        <v>7186</v>
      </c>
    </row>
    <row r="86" spans="1:6">
      <c r="A86"/>
      <c r="B86" s="2" t="str">
        <f t="shared" si="1"/>
        <v>Address: 3 Industrial Blvd, Pintharuka, 6623 WA</v>
      </c>
      <c r="C86" t="s">
        <v>501</v>
      </c>
      <c r="D86" t="s">
        <v>502</v>
      </c>
      <c r="E86" t="s">
        <v>345</v>
      </c>
      <c r="F86">
        <v>6623</v>
      </c>
    </row>
    <row r="87" spans="1:6">
      <c r="A87"/>
      <c r="B87" s="2" t="str">
        <f t="shared" si="1"/>
        <v>Address: 35673 Annapolis Rd #190, Ascot, 4359 QLD</v>
      </c>
      <c r="C87" t="s">
        <v>503</v>
      </c>
      <c r="D87" t="s">
        <v>504</v>
      </c>
      <c r="E87" t="s">
        <v>335</v>
      </c>
      <c r="F87">
        <v>4359</v>
      </c>
    </row>
    <row r="88" spans="1:6">
      <c r="A88"/>
      <c r="B88" s="2" t="str">
        <f t="shared" si="1"/>
        <v>Address: 377 Excalibur Dr, East Melbourne, 3002 VIC</v>
      </c>
      <c r="C88" t="s">
        <v>505</v>
      </c>
      <c r="D88" t="s">
        <v>506</v>
      </c>
      <c r="E88" t="s">
        <v>331</v>
      </c>
      <c r="F88">
        <v>3002</v>
      </c>
    </row>
    <row r="89" spans="1:6">
      <c r="A89"/>
      <c r="B89" s="2" t="str">
        <f t="shared" si="1"/>
        <v>Address: 57869 Alemany Blvd, Bentley Dc, 6983 WA</v>
      </c>
      <c r="C89" t="s">
        <v>507</v>
      </c>
      <c r="D89" t="s">
        <v>508</v>
      </c>
      <c r="E89" t="s">
        <v>345</v>
      </c>
      <c r="F89">
        <v>6983</v>
      </c>
    </row>
    <row r="90" spans="1:6">
      <c r="A90"/>
      <c r="B90" s="2" t="str">
        <f t="shared" si="1"/>
        <v>Address: 20 Meadow Ln, Pakenham Upper, 3810 VIC</v>
      </c>
      <c r="C90" t="s">
        <v>509</v>
      </c>
      <c r="D90" t="s">
        <v>510</v>
      </c>
      <c r="E90" t="s">
        <v>331</v>
      </c>
      <c r="F90">
        <v>3810</v>
      </c>
    </row>
    <row r="91" spans="1:6">
      <c r="A91"/>
      <c r="B91" s="2" t="str">
        <f t="shared" si="1"/>
        <v>Address: 7 Hugh Wallis Rd, Koolan Island, 6733 WA</v>
      </c>
      <c r="C91" t="s">
        <v>511</v>
      </c>
      <c r="D91" t="s">
        <v>512</v>
      </c>
      <c r="E91" t="s">
        <v>345</v>
      </c>
      <c r="F91">
        <v>6733</v>
      </c>
    </row>
    <row r="92" spans="1:6">
      <c r="A92"/>
      <c r="B92" s="2" t="str">
        <f t="shared" si="1"/>
        <v>Address: 1 S Maryland Pky, Durham Downs, 4454 QLD</v>
      </c>
      <c r="C92" t="s">
        <v>513</v>
      </c>
      <c r="D92" t="s">
        <v>514</v>
      </c>
      <c r="E92" t="s">
        <v>335</v>
      </c>
      <c r="F92">
        <v>4454</v>
      </c>
    </row>
    <row r="93" spans="1:6">
      <c r="A93"/>
      <c r="B93" s="2" t="str">
        <f t="shared" si="1"/>
        <v>Address: 39 Broad St, Seaforth, 2092 NSW</v>
      </c>
      <c r="C93" t="s">
        <v>515</v>
      </c>
      <c r="D93" t="s">
        <v>516</v>
      </c>
      <c r="E93" t="s">
        <v>324</v>
      </c>
      <c r="F93">
        <v>2092</v>
      </c>
    </row>
    <row r="94" spans="1:6">
      <c r="A94"/>
      <c r="B94" s="2" t="str">
        <f t="shared" si="1"/>
        <v>Address: 53597 W Clarendon Ave, Halton, 2311 NSW</v>
      </c>
      <c r="C94" t="s">
        <v>517</v>
      </c>
      <c r="D94" t="s">
        <v>518</v>
      </c>
      <c r="E94" t="s">
        <v>324</v>
      </c>
      <c r="F94">
        <v>2311</v>
      </c>
    </row>
    <row r="95" spans="1:6">
      <c r="A95"/>
      <c r="B95" s="2" t="str">
        <f t="shared" si="1"/>
        <v>Address: 891 Union Pacific Ave #8463, Gloucester, 2422 NSW</v>
      </c>
      <c r="C95" t="s">
        <v>519</v>
      </c>
      <c r="D95" t="s">
        <v>520</v>
      </c>
      <c r="E95" t="s">
        <v>324</v>
      </c>
      <c r="F95">
        <v>2422</v>
      </c>
    </row>
    <row r="96" spans="1:6">
      <c r="A96"/>
      <c r="B96" s="2" t="str">
        <f t="shared" si="1"/>
        <v>Address: 17720 Beach Blvd, Oxley, 4075 QLD</v>
      </c>
      <c r="C96" t="s">
        <v>521</v>
      </c>
      <c r="D96" t="s">
        <v>522</v>
      </c>
      <c r="E96" t="s">
        <v>335</v>
      </c>
      <c r="F96">
        <v>4075</v>
      </c>
    </row>
    <row r="97" spans="1:6">
      <c r="A97"/>
      <c r="B97" s="2" t="str">
        <f t="shared" si="1"/>
        <v>Address: 9 Commerce Cir, Kingaroy, 4610 QLD</v>
      </c>
      <c r="C97" t="s">
        <v>523</v>
      </c>
      <c r="D97" t="s">
        <v>524</v>
      </c>
      <c r="E97" t="s">
        <v>335</v>
      </c>
      <c r="F97">
        <v>4610</v>
      </c>
    </row>
    <row r="98" spans="1:6">
      <c r="A98"/>
      <c r="B98" s="2" t="str">
        <f t="shared" si="1"/>
        <v>Address: 4 Grand St, Muckleford South, 3462 VIC</v>
      </c>
      <c r="C98" t="s">
        <v>525</v>
      </c>
      <c r="D98" t="s">
        <v>526</v>
      </c>
      <c r="E98" t="s">
        <v>331</v>
      </c>
      <c r="F98">
        <v>3462</v>
      </c>
    </row>
    <row r="99" spans="1:6">
      <c r="A99"/>
      <c r="B99" s="2" t="str">
        <f t="shared" si="1"/>
        <v>Address: 3216 W Wabansia Ave, Tuggeranong Dc, 2901 ACT</v>
      </c>
      <c r="C99" t="s">
        <v>527</v>
      </c>
      <c r="D99" t="s">
        <v>528</v>
      </c>
      <c r="E99" t="s">
        <v>529</v>
      </c>
      <c r="F99">
        <v>2901</v>
      </c>
    </row>
    <row r="100" spans="1:6">
      <c r="A100"/>
      <c r="B100" s="2" t="str">
        <f t="shared" si="1"/>
        <v>Address: 1456 Hill Rd, Croydon, 4871 QLD</v>
      </c>
      <c r="C100" t="s">
        <v>530</v>
      </c>
      <c r="D100" t="s">
        <v>531</v>
      </c>
      <c r="E100" t="s">
        <v>335</v>
      </c>
      <c r="F100">
        <v>4871</v>
      </c>
    </row>
    <row r="101" spans="1:6">
      <c r="A101"/>
      <c r="B101"/>
      <c r="C101"/>
      <c r="D101"/>
    </row>
    <row r="102" spans="1:6">
      <c r="A102"/>
      <c r="B102"/>
      <c r="C102"/>
      <c r="D102"/>
    </row>
    <row r="103" spans="1:6">
      <c r="A103"/>
      <c r="B103"/>
      <c r="C103"/>
      <c r="D103"/>
    </row>
    <row r="104" spans="1:6">
      <c r="A104"/>
      <c r="B104"/>
      <c r="C104"/>
      <c r="D104"/>
    </row>
    <row r="105" spans="1:6">
      <c r="A105"/>
      <c r="B105"/>
      <c r="C105"/>
      <c r="D105"/>
    </row>
    <row r="106" spans="1:6">
      <c r="A106"/>
      <c r="B106"/>
      <c r="C106"/>
      <c r="D106"/>
    </row>
    <row r="107" spans="1:6">
      <c r="A107"/>
      <c r="B107"/>
      <c r="C107"/>
      <c r="D107"/>
    </row>
    <row r="108" spans="1:6">
      <c r="A108"/>
      <c r="B108"/>
      <c r="C108"/>
      <c r="D108"/>
    </row>
    <row r="109" spans="1:6">
      <c r="A109"/>
      <c r="B109"/>
      <c r="C109"/>
      <c r="D109"/>
    </row>
    <row r="110" spans="1:6">
      <c r="A110"/>
      <c r="B110"/>
      <c r="C110"/>
      <c r="D110"/>
    </row>
    <row r="111" spans="1:6">
      <c r="A111"/>
      <c r="B111"/>
      <c r="C111"/>
      <c r="D111"/>
    </row>
    <row r="112" spans="1:6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  <row r="400" spans="1:4">
      <c r="A400"/>
      <c r="B400"/>
      <c r="C400"/>
      <c r="D400"/>
    </row>
    <row r="401" spans="1:4">
      <c r="A401"/>
      <c r="B401"/>
      <c r="C401"/>
      <c r="D401"/>
    </row>
    <row r="402" spans="1:4">
      <c r="A402"/>
      <c r="B402"/>
      <c r="C402"/>
      <c r="D402"/>
    </row>
    <row r="403" spans="1:4">
      <c r="A403"/>
      <c r="B403"/>
      <c r="C403"/>
      <c r="D403"/>
    </row>
    <row r="404" spans="1:4">
      <c r="A404"/>
      <c r="B404"/>
      <c r="C404"/>
      <c r="D404"/>
    </row>
    <row r="405" spans="1:4">
      <c r="A405"/>
      <c r="B405"/>
      <c r="C405"/>
      <c r="D405"/>
    </row>
    <row r="406" spans="1:4">
      <c r="A406"/>
      <c r="B406"/>
      <c r="C406"/>
      <c r="D406"/>
    </row>
    <row r="407" spans="1:4">
      <c r="A407"/>
      <c r="B407"/>
      <c r="C407"/>
      <c r="D407"/>
    </row>
    <row r="408" spans="1:4">
      <c r="A408"/>
      <c r="B408"/>
      <c r="C408"/>
      <c r="D408"/>
    </row>
    <row r="409" spans="1:4">
      <c r="A409"/>
      <c r="B409"/>
      <c r="C409"/>
      <c r="D409"/>
    </row>
    <row r="410" spans="1:4">
      <c r="A410"/>
      <c r="B410"/>
      <c r="C410"/>
      <c r="D410"/>
    </row>
    <row r="411" spans="1:4">
      <c r="A411"/>
      <c r="B411"/>
      <c r="C411"/>
      <c r="D411"/>
    </row>
    <row r="412" spans="1:4">
      <c r="A412"/>
      <c r="B412"/>
      <c r="C412"/>
      <c r="D412"/>
    </row>
    <row r="413" spans="1:4">
      <c r="A413"/>
      <c r="B413"/>
      <c r="C413"/>
      <c r="D413"/>
    </row>
    <row r="414" spans="1:4">
      <c r="A414"/>
      <c r="B414"/>
      <c r="C414"/>
      <c r="D414"/>
    </row>
    <row r="415" spans="1:4">
      <c r="A415"/>
      <c r="B415"/>
      <c r="C415"/>
      <c r="D415"/>
    </row>
    <row r="416" spans="1:4">
      <c r="A416"/>
      <c r="B416"/>
      <c r="C416"/>
      <c r="D416"/>
    </row>
    <row r="417" spans="1:4">
      <c r="A417"/>
      <c r="B417"/>
      <c r="C417"/>
      <c r="D417"/>
    </row>
    <row r="418" spans="1:4">
      <c r="A418"/>
      <c r="B418"/>
      <c r="C418"/>
      <c r="D418"/>
    </row>
    <row r="419" spans="1:4">
      <c r="A419"/>
      <c r="B419"/>
      <c r="C419"/>
      <c r="D419"/>
    </row>
    <row r="420" spans="1:4">
      <c r="A420"/>
      <c r="B420"/>
      <c r="C420"/>
      <c r="D420"/>
    </row>
    <row r="421" spans="1:4">
      <c r="A421"/>
      <c r="B421"/>
      <c r="C421"/>
      <c r="D421"/>
    </row>
    <row r="422" spans="1:4">
      <c r="A422"/>
      <c r="B422"/>
      <c r="C422"/>
      <c r="D422"/>
    </row>
    <row r="423" spans="1:4">
      <c r="A423"/>
      <c r="B423"/>
      <c r="C423"/>
      <c r="D423"/>
    </row>
    <row r="424" spans="1:4">
      <c r="A424"/>
      <c r="B424"/>
      <c r="C424"/>
      <c r="D424"/>
    </row>
    <row r="425" spans="1:4">
      <c r="A425"/>
      <c r="B425"/>
      <c r="C425"/>
      <c r="D425"/>
    </row>
    <row r="426" spans="1:4">
      <c r="A426"/>
      <c r="B426"/>
      <c r="C426"/>
      <c r="D426"/>
    </row>
    <row r="427" spans="1:4">
      <c r="A427"/>
      <c r="B427"/>
      <c r="C427"/>
      <c r="D427"/>
    </row>
    <row r="428" spans="1:4">
      <c r="A428"/>
      <c r="B428"/>
      <c r="C428"/>
      <c r="D428"/>
    </row>
    <row r="429" spans="1:4">
      <c r="A429"/>
      <c r="B429"/>
      <c r="C429"/>
      <c r="D429"/>
    </row>
    <row r="430" spans="1:4">
      <c r="A430"/>
      <c r="B430"/>
      <c r="C430"/>
      <c r="D430"/>
    </row>
    <row r="431" spans="1:4">
      <c r="A431"/>
      <c r="B431"/>
      <c r="C431"/>
      <c r="D431"/>
    </row>
    <row r="432" spans="1:4">
      <c r="A432"/>
      <c r="B432"/>
      <c r="C432"/>
      <c r="D432"/>
    </row>
    <row r="433" spans="1:4">
      <c r="A433"/>
      <c r="B433"/>
      <c r="C433"/>
      <c r="D433"/>
    </row>
    <row r="434" spans="1:4">
      <c r="A434"/>
      <c r="B434"/>
      <c r="C434"/>
      <c r="D434"/>
    </row>
    <row r="435" spans="1:4">
      <c r="A435"/>
      <c r="B435"/>
      <c r="C435"/>
      <c r="D435"/>
    </row>
    <row r="436" spans="1:4">
      <c r="A436"/>
      <c r="B436"/>
      <c r="C436"/>
      <c r="D436"/>
    </row>
    <row r="437" spans="1:4">
      <c r="A437"/>
      <c r="B437"/>
      <c r="C437"/>
      <c r="D437"/>
    </row>
    <row r="438" spans="1:4">
      <c r="A438"/>
      <c r="B438"/>
      <c r="C438"/>
      <c r="D438"/>
    </row>
    <row r="439" spans="1:4">
      <c r="A439"/>
      <c r="B439"/>
      <c r="C439"/>
      <c r="D439"/>
    </row>
    <row r="440" spans="1:4">
      <c r="A440"/>
      <c r="B440"/>
      <c r="C440"/>
      <c r="D440"/>
    </row>
    <row r="441" spans="1:4">
      <c r="A441"/>
      <c r="B441"/>
      <c r="C441"/>
      <c r="D441"/>
    </row>
    <row r="442" spans="1:4">
      <c r="A442"/>
      <c r="B442"/>
      <c r="C442"/>
      <c r="D442"/>
    </row>
    <row r="443" spans="1:4">
      <c r="A443"/>
      <c r="B443"/>
      <c r="C443"/>
      <c r="D443"/>
    </row>
    <row r="444" spans="1:4">
      <c r="A444"/>
      <c r="B444"/>
      <c r="C444"/>
      <c r="D444"/>
    </row>
    <row r="445" spans="1:4">
      <c r="A445"/>
      <c r="B445"/>
      <c r="C445"/>
      <c r="D445"/>
    </row>
    <row r="446" spans="1:4">
      <c r="A446"/>
      <c r="B446"/>
      <c r="C446"/>
      <c r="D446"/>
    </row>
    <row r="447" spans="1:4">
      <c r="A447"/>
      <c r="B447"/>
      <c r="C447"/>
      <c r="D447"/>
    </row>
    <row r="448" spans="1:4">
      <c r="A448"/>
      <c r="B448"/>
      <c r="C448"/>
      <c r="D448"/>
    </row>
    <row r="449" spans="1:4">
      <c r="A449"/>
      <c r="B449"/>
      <c r="C449"/>
      <c r="D449"/>
    </row>
    <row r="450" spans="1:4">
      <c r="A450"/>
      <c r="B450"/>
      <c r="C450"/>
      <c r="D450"/>
    </row>
    <row r="451" spans="1:4">
      <c r="A451"/>
      <c r="B451"/>
      <c r="C451"/>
      <c r="D451"/>
    </row>
    <row r="452" spans="1:4">
      <c r="A452"/>
      <c r="B452"/>
      <c r="C452"/>
      <c r="D452"/>
    </row>
    <row r="453" spans="1:4">
      <c r="A453"/>
      <c r="B453"/>
      <c r="C453"/>
      <c r="D453"/>
    </row>
    <row r="454" spans="1:4">
      <c r="A454"/>
      <c r="B454"/>
      <c r="C454"/>
      <c r="D454"/>
    </row>
    <row r="455" spans="1:4">
      <c r="A455"/>
      <c r="B455"/>
      <c r="C455"/>
      <c r="D455"/>
    </row>
    <row r="456" spans="1:4">
      <c r="A456"/>
      <c r="B456"/>
      <c r="C456"/>
      <c r="D456"/>
    </row>
    <row r="457" spans="1:4">
      <c r="A457"/>
      <c r="B457"/>
      <c r="C457"/>
      <c r="D457"/>
    </row>
    <row r="458" spans="1:4">
      <c r="A458"/>
      <c r="B458"/>
      <c r="C458"/>
      <c r="D458"/>
    </row>
    <row r="459" spans="1:4">
      <c r="A459"/>
      <c r="B459"/>
      <c r="C459"/>
      <c r="D459"/>
    </row>
    <row r="460" spans="1:4">
      <c r="A460"/>
      <c r="B460"/>
      <c r="C460"/>
      <c r="D460"/>
    </row>
    <row r="461" spans="1:4">
      <c r="A461"/>
      <c r="B461"/>
      <c r="C461"/>
      <c r="D461"/>
    </row>
    <row r="462" spans="1:4">
      <c r="A462"/>
      <c r="B462"/>
      <c r="C462"/>
      <c r="D462"/>
    </row>
    <row r="463" spans="1:4">
      <c r="A463"/>
      <c r="B463"/>
      <c r="C463"/>
      <c r="D463"/>
    </row>
    <row r="464" spans="1:4">
      <c r="A464"/>
      <c r="B464"/>
      <c r="C464"/>
      <c r="D464"/>
    </row>
    <row r="465" spans="1:4">
      <c r="A465"/>
      <c r="B465"/>
      <c r="C465"/>
      <c r="D465"/>
    </row>
    <row r="466" spans="1:4">
      <c r="A466"/>
      <c r="B466"/>
      <c r="C466"/>
      <c r="D466"/>
    </row>
    <row r="467" spans="1:4">
      <c r="A467"/>
      <c r="B467"/>
      <c r="C467"/>
      <c r="D467"/>
    </row>
    <row r="468" spans="1:4">
      <c r="A468"/>
      <c r="B468"/>
      <c r="C468"/>
      <c r="D468"/>
    </row>
    <row r="469" spans="1:4">
      <c r="A469"/>
      <c r="B469"/>
      <c r="C469"/>
      <c r="D469"/>
    </row>
    <row r="470" spans="1:4">
      <c r="A470"/>
      <c r="B470"/>
      <c r="C470"/>
      <c r="D470"/>
    </row>
    <row r="471" spans="1:4">
      <c r="A471"/>
      <c r="B471"/>
      <c r="C471"/>
      <c r="D471"/>
    </row>
    <row r="472" spans="1:4">
      <c r="A472"/>
      <c r="B472"/>
      <c r="C472"/>
      <c r="D472"/>
    </row>
    <row r="473" spans="1:4">
      <c r="A473"/>
      <c r="B473"/>
      <c r="C473"/>
      <c r="D473"/>
    </row>
    <row r="474" spans="1:4">
      <c r="A474"/>
      <c r="B474"/>
      <c r="C474"/>
      <c r="D474"/>
    </row>
    <row r="475" spans="1:4">
      <c r="A475"/>
      <c r="B475"/>
      <c r="C475"/>
      <c r="D475"/>
    </row>
    <row r="476" spans="1:4">
      <c r="A476"/>
      <c r="B476"/>
      <c r="C476"/>
      <c r="D476"/>
    </row>
    <row r="477" spans="1:4">
      <c r="A477"/>
      <c r="B477"/>
      <c r="C477"/>
      <c r="D477"/>
    </row>
    <row r="478" spans="1:4">
      <c r="A478"/>
      <c r="B478"/>
      <c r="C478"/>
      <c r="D478"/>
    </row>
    <row r="479" spans="1:4">
      <c r="A479"/>
      <c r="B479"/>
      <c r="C479"/>
      <c r="D479"/>
    </row>
    <row r="480" spans="1:4">
      <c r="A480"/>
      <c r="B480"/>
      <c r="C480"/>
      <c r="D480"/>
    </row>
    <row r="481" spans="1:4">
      <c r="A481"/>
      <c r="B481"/>
      <c r="C481"/>
      <c r="D481"/>
    </row>
    <row r="482" spans="1:4">
      <c r="A482"/>
      <c r="B482"/>
      <c r="C482"/>
      <c r="D482"/>
    </row>
    <row r="483" spans="1:4">
      <c r="A483"/>
      <c r="B483"/>
      <c r="C483"/>
      <c r="D483"/>
    </row>
    <row r="484" spans="1:4">
      <c r="A484"/>
      <c r="B484"/>
      <c r="C484"/>
      <c r="D484"/>
    </row>
    <row r="485" spans="1:4">
      <c r="A485"/>
      <c r="B485"/>
      <c r="C485"/>
      <c r="D485"/>
    </row>
    <row r="486" spans="1:4">
      <c r="A486"/>
      <c r="B486"/>
      <c r="C486"/>
      <c r="D486"/>
    </row>
    <row r="487" spans="1:4">
      <c r="A487"/>
      <c r="B487"/>
      <c r="C487"/>
      <c r="D487"/>
    </row>
    <row r="488" spans="1:4">
      <c r="A488"/>
      <c r="B488"/>
      <c r="C488"/>
      <c r="D488"/>
    </row>
    <row r="489" spans="1:4">
      <c r="A489"/>
      <c r="B489"/>
      <c r="C489"/>
      <c r="D489"/>
    </row>
    <row r="490" spans="1:4">
      <c r="A490"/>
      <c r="B490"/>
      <c r="C490"/>
      <c r="D490"/>
    </row>
    <row r="491" spans="1:4">
      <c r="A491"/>
      <c r="B491"/>
      <c r="C491"/>
      <c r="D491"/>
    </row>
    <row r="492" spans="1:4">
      <c r="A492"/>
      <c r="B492"/>
      <c r="C492"/>
      <c r="D492"/>
    </row>
    <row r="493" spans="1:4">
      <c r="A493"/>
      <c r="B493"/>
      <c r="C493"/>
      <c r="D493"/>
    </row>
    <row r="494" spans="1:4">
      <c r="A494"/>
      <c r="B494"/>
      <c r="C494"/>
      <c r="D494"/>
    </row>
    <row r="495" spans="1:4">
      <c r="A495"/>
      <c r="B495"/>
      <c r="C495"/>
      <c r="D495"/>
    </row>
    <row r="496" spans="1:4">
      <c r="A496"/>
      <c r="B496"/>
      <c r="C496"/>
      <c r="D496"/>
    </row>
    <row r="497" spans="1:4">
      <c r="A497"/>
      <c r="B497"/>
      <c r="C497"/>
      <c r="D497"/>
    </row>
    <row r="498" spans="1:4">
      <c r="A498"/>
      <c r="B498"/>
      <c r="C498"/>
      <c r="D498"/>
    </row>
    <row r="499" spans="1:4">
      <c r="A499"/>
      <c r="B499"/>
      <c r="C499"/>
      <c r="D499"/>
    </row>
    <row r="500" spans="1:4">
      <c r="A500"/>
      <c r="B500"/>
      <c r="C500"/>
      <c r="D500"/>
    </row>
    <row r="501" spans="1:4">
      <c r="A501"/>
      <c r="B501"/>
      <c r="C501"/>
      <c r="D501"/>
    </row>
  </sheetData>
  <mergeCells count="1">
    <mergeCell ref="H5:P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1"/>
  <sheetViews>
    <sheetView workbookViewId="0">
      <selection activeCell="E14" sqref="E14"/>
    </sheetView>
  </sheetViews>
  <sheetFormatPr baseColWidth="10" defaultRowHeight="16"/>
  <cols>
    <col min="1" max="1" width="50" style="2" customWidth="1"/>
    <col min="2" max="2" width="30" style="2" customWidth="1"/>
    <col min="3" max="3" width="18" style="2" customWidth="1"/>
  </cols>
  <sheetData>
    <row r="1" spans="1:16">
      <c r="A1" s="5"/>
      <c r="B1" s="5"/>
      <c r="C1" s="5"/>
      <c r="D1" s="5"/>
      <c r="E1" s="5"/>
    </row>
    <row r="2" spans="1:16">
      <c r="A2"/>
      <c r="B2"/>
      <c r="C2"/>
    </row>
    <row r="3" spans="1:16">
      <c r="A3"/>
      <c r="B3"/>
      <c r="C3"/>
    </row>
    <row r="4" spans="1:16">
      <c r="A4" s="6" t="s">
        <v>316</v>
      </c>
      <c r="B4" s="6" t="s">
        <v>317</v>
      </c>
      <c r="C4" s="6" t="s">
        <v>318</v>
      </c>
      <c r="D4" s="6" t="s">
        <v>319</v>
      </c>
      <c r="E4" s="6" t="s">
        <v>320</v>
      </c>
    </row>
    <row r="5" spans="1:16">
      <c r="A5" t="s">
        <v>532</v>
      </c>
      <c r="B5" t="s">
        <v>533</v>
      </c>
      <c r="C5" t="s">
        <v>534</v>
      </c>
      <c r="D5" t="s">
        <v>436</v>
      </c>
      <c r="E5">
        <v>7275</v>
      </c>
      <c r="H5" s="10" t="s">
        <v>535</v>
      </c>
      <c r="I5" s="9"/>
      <c r="J5" s="9"/>
      <c r="K5" s="9"/>
      <c r="L5" s="9"/>
      <c r="M5" s="9"/>
      <c r="N5" s="9"/>
      <c r="O5" s="9"/>
      <c r="P5" s="9"/>
    </row>
    <row r="6" spans="1:16">
      <c r="A6" t="s">
        <v>536</v>
      </c>
      <c r="B6" t="s">
        <v>537</v>
      </c>
      <c r="C6" t="s">
        <v>538</v>
      </c>
      <c r="D6" t="s">
        <v>331</v>
      </c>
      <c r="E6">
        <v>3249</v>
      </c>
    </row>
    <row r="7" spans="1:16">
      <c r="A7" t="s">
        <v>539</v>
      </c>
      <c r="B7" t="s">
        <v>540</v>
      </c>
      <c r="C7" t="s">
        <v>541</v>
      </c>
      <c r="D7" t="s">
        <v>331</v>
      </c>
      <c r="E7">
        <v>3900</v>
      </c>
    </row>
    <row r="8" spans="1:16">
      <c r="A8" t="s">
        <v>542</v>
      </c>
      <c r="B8" t="s">
        <v>543</v>
      </c>
      <c r="C8" t="s">
        <v>544</v>
      </c>
      <c r="D8" t="s">
        <v>324</v>
      </c>
      <c r="E8">
        <v>2257</v>
      </c>
    </row>
    <row r="9" spans="1:16">
      <c r="A9" t="s">
        <v>545</v>
      </c>
      <c r="B9" t="s">
        <v>546</v>
      </c>
      <c r="C9" t="s">
        <v>547</v>
      </c>
      <c r="D9" t="s">
        <v>331</v>
      </c>
      <c r="E9">
        <v>3889</v>
      </c>
    </row>
    <row r="10" spans="1:16">
      <c r="A10" t="s">
        <v>548</v>
      </c>
      <c r="B10" s="2" t="s">
        <v>407</v>
      </c>
      <c r="C10" s="2" t="s">
        <v>408</v>
      </c>
      <c r="D10" s="2" t="s">
        <v>335</v>
      </c>
      <c r="E10" s="2">
        <v>4564</v>
      </c>
    </row>
    <row r="11" spans="1:16">
      <c r="A11" t="s">
        <v>549</v>
      </c>
      <c r="B11" s="2" t="s">
        <v>434</v>
      </c>
      <c r="C11" s="2" t="s">
        <v>435</v>
      </c>
      <c r="D11" s="2" t="s">
        <v>436</v>
      </c>
      <c r="E11" s="2">
        <v>7316</v>
      </c>
    </row>
    <row r="12" spans="1:16">
      <c r="A12" t="s">
        <v>550</v>
      </c>
      <c r="B12" s="2" t="s">
        <v>954</v>
      </c>
      <c r="C12" s="2" t="s">
        <v>1033</v>
      </c>
      <c r="D12" s="2" t="s">
        <v>331</v>
      </c>
      <c r="E12" s="2">
        <v>3314</v>
      </c>
    </row>
    <row r="13" spans="1:16">
      <c r="A13" t="s">
        <v>551</v>
      </c>
      <c r="B13" s="2" t="s">
        <v>955</v>
      </c>
      <c r="C13" s="2" t="s">
        <v>1034</v>
      </c>
      <c r="D13" s="2" t="s">
        <v>335</v>
      </c>
      <c r="E13" s="2">
        <v>4570</v>
      </c>
    </row>
    <row r="14" spans="1:16">
      <c r="A14" t="s">
        <v>552</v>
      </c>
      <c r="B14" s="2" t="s">
        <v>463</v>
      </c>
      <c r="C14" s="2" t="s">
        <v>464</v>
      </c>
      <c r="D14" s="2" t="s">
        <v>331</v>
      </c>
      <c r="E14" s="2">
        <v>3260</v>
      </c>
    </row>
    <row r="15" spans="1:16">
      <c r="A15" t="s">
        <v>553</v>
      </c>
      <c r="B15" s="2" t="s">
        <v>956</v>
      </c>
      <c r="C15" s="2" t="s">
        <v>1035</v>
      </c>
      <c r="D15" s="2" t="s">
        <v>335</v>
      </c>
      <c r="E15" s="2">
        <v>4871</v>
      </c>
    </row>
    <row r="16" spans="1:16">
      <c r="A16" t="s">
        <v>554</v>
      </c>
      <c r="B16" s="2" t="s">
        <v>957</v>
      </c>
      <c r="C16" s="2" t="s">
        <v>1036</v>
      </c>
      <c r="D16" s="2" t="s">
        <v>345</v>
      </c>
      <c r="E16" s="2">
        <v>6215</v>
      </c>
    </row>
    <row r="17" spans="1:5">
      <c r="A17" t="s">
        <v>555</v>
      </c>
      <c r="B17" s="2" t="s">
        <v>958</v>
      </c>
      <c r="C17" s="2" t="s">
        <v>1037</v>
      </c>
      <c r="D17" s="2" t="s">
        <v>340</v>
      </c>
      <c r="E17" s="2">
        <v>5025</v>
      </c>
    </row>
    <row r="18" spans="1:5">
      <c r="A18" t="s">
        <v>556</v>
      </c>
      <c r="B18" s="2" t="s">
        <v>959</v>
      </c>
      <c r="C18" s="2" t="s">
        <v>1038</v>
      </c>
      <c r="D18" s="2" t="s">
        <v>331</v>
      </c>
      <c r="E18" s="2">
        <v>3128</v>
      </c>
    </row>
    <row r="19" spans="1:5">
      <c r="A19" t="s">
        <v>557</v>
      </c>
      <c r="B19" s="2" t="s">
        <v>960</v>
      </c>
      <c r="C19" s="2" t="s">
        <v>1039</v>
      </c>
      <c r="D19" s="2" t="s">
        <v>345</v>
      </c>
      <c r="E19" s="2">
        <v>6336</v>
      </c>
    </row>
    <row r="20" spans="1:5">
      <c r="A20" t="s">
        <v>558</v>
      </c>
      <c r="B20" s="2" t="s">
        <v>961</v>
      </c>
      <c r="C20" s="2" t="s">
        <v>1040</v>
      </c>
      <c r="D20" s="2" t="s">
        <v>340</v>
      </c>
      <c r="E20" s="2">
        <v>5011</v>
      </c>
    </row>
    <row r="21" spans="1:5">
      <c r="A21" t="s">
        <v>559</v>
      </c>
      <c r="B21" s="2" t="s">
        <v>962</v>
      </c>
      <c r="C21" s="2" t="s">
        <v>1041</v>
      </c>
      <c r="D21" s="2" t="s">
        <v>331</v>
      </c>
      <c r="E21" s="2">
        <v>3465</v>
      </c>
    </row>
    <row r="22" spans="1:5">
      <c r="A22" t="s">
        <v>560</v>
      </c>
      <c r="B22" s="2" t="s">
        <v>364</v>
      </c>
      <c r="C22" s="2" t="s">
        <v>365</v>
      </c>
      <c r="D22" s="2" t="s">
        <v>340</v>
      </c>
      <c r="E22" s="2">
        <v>5723</v>
      </c>
    </row>
    <row r="23" spans="1:5">
      <c r="A23" t="s">
        <v>561</v>
      </c>
      <c r="B23" s="2" t="s">
        <v>963</v>
      </c>
      <c r="C23" s="2" t="s">
        <v>1042</v>
      </c>
      <c r="D23" s="2" t="s">
        <v>324</v>
      </c>
      <c r="E23" s="2">
        <v>2339</v>
      </c>
    </row>
    <row r="24" spans="1:5">
      <c r="A24" t="s">
        <v>562</v>
      </c>
      <c r="B24" s="2" t="s">
        <v>487</v>
      </c>
      <c r="C24" s="2" t="s">
        <v>488</v>
      </c>
      <c r="D24" s="2" t="s">
        <v>345</v>
      </c>
      <c r="E24" s="2">
        <v>6311</v>
      </c>
    </row>
    <row r="25" spans="1:5">
      <c r="A25" t="s">
        <v>563</v>
      </c>
      <c r="B25" s="2" t="s">
        <v>964</v>
      </c>
      <c r="C25" s="2" t="s">
        <v>1043</v>
      </c>
      <c r="D25" s="2" t="s">
        <v>324</v>
      </c>
      <c r="E25" s="2">
        <v>2745</v>
      </c>
    </row>
    <row r="26" spans="1:5">
      <c r="A26" t="s">
        <v>564</v>
      </c>
      <c r="B26" s="2" t="s">
        <v>965</v>
      </c>
      <c r="C26" s="2" t="s">
        <v>1044</v>
      </c>
      <c r="D26" s="2" t="s">
        <v>324</v>
      </c>
      <c r="E26" s="2">
        <v>2765</v>
      </c>
    </row>
    <row r="27" spans="1:5">
      <c r="A27" t="s">
        <v>565</v>
      </c>
      <c r="B27" s="2" t="s">
        <v>966</v>
      </c>
      <c r="C27" s="2" t="s">
        <v>1045</v>
      </c>
      <c r="D27" s="2" t="s">
        <v>436</v>
      </c>
      <c r="E27" s="2">
        <v>7330</v>
      </c>
    </row>
    <row r="28" spans="1:5">
      <c r="A28" t="s">
        <v>566</v>
      </c>
      <c r="B28" s="2" t="s">
        <v>392</v>
      </c>
      <c r="C28" s="2" t="s">
        <v>393</v>
      </c>
      <c r="D28" s="2" t="s">
        <v>345</v>
      </c>
      <c r="E28" s="2">
        <v>6258</v>
      </c>
    </row>
    <row r="29" spans="1:5">
      <c r="A29" t="s">
        <v>567</v>
      </c>
      <c r="B29" s="2" t="s">
        <v>967</v>
      </c>
      <c r="C29" s="2" t="s">
        <v>1046</v>
      </c>
      <c r="D29" s="2" t="s">
        <v>324</v>
      </c>
      <c r="E29" s="2">
        <v>2323</v>
      </c>
    </row>
    <row r="30" spans="1:5">
      <c r="A30" t="s">
        <v>568</v>
      </c>
      <c r="B30" s="2" t="s">
        <v>968</v>
      </c>
      <c r="C30" s="2" t="s">
        <v>1047</v>
      </c>
      <c r="D30" s="2" t="s">
        <v>335</v>
      </c>
      <c r="E30" s="2">
        <v>4494</v>
      </c>
    </row>
    <row r="31" spans="1:5">
      <c r="A31" t="s">
        <v>569</v>
      </c>
      <c r="B31" s="2" t="s">
        <v>969</v>
      </c>
      <c r="C31" s="2" t="s">
        <v>1048</v>
      </c>
      <c r="D31" s="2" t="s">
        <v>335</v>
      </c>
      <c r="E31" s="2">
        <v>4009</v>
      </c>
    </row>
    <row r="32" spans="1:5">
      <c r="A32" t="s">
        <v>570</v>
      </c>
      <c r="B32" s="2" t="s">
        <v>970</v>
      </c>
      <c r="C32" s="2" t="s">
        <v>1049</v>
      </c>
      <c r="D32" s="2" t="s">
        <v>324</v>
      </c>
      <c r="E32" s="2">
        <v>2550</v>
      </c>
    </row>
    <row r="33" spans="1:5">
      <c r="A33" t="s">
        <v>571</v>
      </c>
      <c r="B33" s="2" t="s">
        <v>971</v>
      </c>
      <c r="C33" s="2" t="s">
        <v>1050</v>
      </c>
      <c r="D33" s="2" t="s">
        <v>345</v>
      </c>
      <c r="E33" s="2">
        <v>6152</v>
      </c>
    </row>
    <row r="34" spans="1:5">
      <c r="A34" t="s">
        <v>572</v>
      </c>
      <c r="B34" s="2" t="s">
        <v>972</v>
      </c>
      <c r="C34" s="2" t="s">
        <v>1051</v>
      </c>
      <c r="D34" s="2" t="s">
        <v>324</v>
      </c>
      <c r="E34" s="2">
        <v>2000</v>
      </c>
    </row>
    <row r="35" spans="1:5">
      <c r="A35" t="s">
        <v>573</v>
      </c>
      <c r="B35" s="2" t="s">
        <v>973</v>
      </c>
      <c r="C35" s="2" t="s">
        <v>1052</v>
      </c>
      <c r="D35" s="2" t="s">
        <v>340</v>
      </c>
      <c r="E35" s="2">
        <v>5416</v>
      </c>
    </row>
    <row r="36" spans="1:5">
      <c r="A36" t="s">
        <v>574</v>
      </c>
      <c r="B36" s="2" t="s">
        <v>974</v>
      </c>
      <c r="C36" s="2" t="s">
        <v>1053</v>
      </c>
      <c r="D36" s="2" t="s">
        <v>324</v>
      </c>
      <c r="E36" s="2">
        <v>2329</v>
      </c>
    </row>
    <row r="37" spans="1:5">
      <c r="A37" t="s">
        <v>575</v>
      </c>
      <c r="B37" s="2" t="s">
        <v>975</v>
      </c>
      <c r="C37" s="2" t="s">
        <v>1054</v>
      </c>
      <c r="D37" s="2" t="s">
        <v>340</v>
      </c>
      <c r="E37" s="2">
        <v>5172</v>
      </c>
    </row>
    <row r="38" spans="1:5">
      <c r="A38" t="s">
        <v>576</v>
      </c>
      <c r="B38" s="2" t="s">
        <v>976</v>
      </c>
      <c r="C38" s="2" t="s">
        <v>1055</v>
      </c>
      <c r="D38" s="2" t="s">
        <v>436</v>
      </c>
      <c r="E38" s="2">
        <v>7140</v>
      </c>
    </row>
    <row r="39" spans="1:5">
      <c r="A39" t="s">
        <v>577</v>
      </c>
      <c r="B39" s="2" t="s">
        <v>417</v>
      </c>
      <c r="C39" s="2" t="s">
        <v>418</v>
      </c>
      <c r="D39" s="2" t="s">
        <v>324</v>
      </c>
      <c r="E39" s="2">
        <v>2159</v>
      </c>
    </row>
    <row r="40" spans="1:5">
      <c r="A40" t="s">
        <v>578</v>
      </c>
      <c r="B40" s="2" t="s">
        <v>977</v>
      </c>
      <c r="C40" s="2" t="s">
        <v>1056</v>
      </c>
      <c r="D40" s="2" t="s">
        <v>340</v>
      </c>
      <c r="E40" s="2">
        <v>5042</v>
      </c>
    </row>
    <row r="41" spans="1:5">
      <c r="A41" t="s">
        <v>579</v>
      </c>
      <c r="B41" s="2" t="s">
        <v>978</v>
      </c>
      <c r="C41" s="2" t="s">
        <v>1057</v>
      </c>
      <c r="D41" s="2" t="s">
        <v>331</v>
      </c>
      <c r="E41" s="2">
        <v>3357</v>
      </c>
    </row>
    <row r="42" spans="1:5">
      <c r="A42" t="s">
        <v>580</v>
      </c>
      <c r="B42" s="2" t="s">
        <v>979</v>
      </c>
      <c r="C42" s="2" t="s">
        <v>1058</v>
      </c>
      <c r="D42" s="2" t="s">
        <v>324</v>
      </c>
      <c r="E42" s="2">
        <v>2298</v>
      </c>
    </row>
    <row r="43" spans="1:5">
      <c r="A43" t="s">
        <v>581</v>
      </c>
      <c r="B43" s="2" t="s">
        <v>980</v>
      </c>
      <c r="C43" s="2" t="s">
        <v>1059</v>
      </c>
      <c r="D43" s="2" t="s">
        <v>340</v>
      </c>
      <c r="E43" s="2">
        <v>5480</v>
      </c>
    </row>
    <row r="44" spans="1:5">
      <c r="A44" t="s">
        <v>582</v>
      </c>
      <c r="B44" s="2" t="s">
        <v>981</v>
      </c>
      <c r="C44" s="2" t="s">
        <v>1060</v>
      </c>
      <c r="D44" s="2" t="s">
        <v>345</v>
      </c>
      <c r="E44" s="2">
        <v>6701</v>
      </c>
    </row>
    <row r="45" spans="1:5">
      <c r="A45" t="s">
        <v>583</v>
      </c>
      <c r="B45" s="2" t="s">
        <v>982</v>
      </c>
      <c r="C45" s="2" t="s">
        <v>1061</v>
      </c>
      <c r="D45" s="2" t="s">
        <v>345</v>
      </c>
      <c r="E45" s="2">
        <v>6909</v>
      </c>
    </row>
    <row r="46" spans="1:5">
      <c r="A46" t="s">
        <v>584</v>
      </c>
      <c r="B46" s="2" t="s">
        <v>983</v>
      </c>
      <c r="C46" s="2" t="s">
        <v>1062</v>
      </c>
      <c r="D46" s="2" t="s">
        <v>331</v>
      </c>
      <c r="E46" s="2">
        <v>3081</v>
      </c>
    </row>
    <row r="47" spans="1:5">
      <c r="A47" t="s">
        <v>585</v>
      </c>
      <c r="B47" s="2" t="s">
        <v>341</v>
      </c>
      <c r="C47" s="2" t="s">
        <v>342</v>
      </c>
      <c r="D47" s="2" t="s">
        <v>331</v>
      </c>
      <c r="E47" s="2">
        <v>3008</v>
      </c>
    </row>
    <row r="48" spans="1:5">
      <c r="A48" t="s">
        <v>586</v>
      </c>
      <c r="B48" s="2" t="s">
        <v>984</v>
      </c>
      <c r="C48" s="2" t="s">
        <v>1063</v>
      </c>
      <c r="D48" s="2" t="s">
        <v>345</v>
      </c>
      <c r="E48" s="2">
        <v>6210</v>
      </c>
    </row>
    <row r="49" spans="1:5">
      <c r="A49" t="s">
        <v>587</v>
      </c>
      <c r="B49" s="2" t="s">
        <v>985</v>
      </c>
      <c r="C49" s="2" t="s">
        <v>1064</v>
      </c>
      <c r="D49" s="2" t="s">
        <v>324</v>
      </c>
      <c r="E49" s="2">
        <v>2289</v>
      </c>
    </row>
    <row r="50" spans="1:5">
      <c r="A50" t="s">
        <v>588</v>
      </c>
      <c r="B50" s="2" t="s">
        <v>986</v>
      </c>
      <c r="C50" s="2" t="s">
        <v>1065</v>
      </c>
      <c r="D50" s="2" t="s">
        <v>335</v>
      </c>
      <c r="E50" s="2">
        <v>4481</v>
      </c>
    </row>
    <row r="51" spans="1:5">
      <c r="A51" t="s">
        <v>589</v>
      </c>
      <c r="B51" s="2" t="s">
        <v>987</v>
      </c>
      <c r="C51" s="2" t="s">
        <v>1066</v>
      </c>
      <c r="D51" s="2" t="s">
        <v>324</v>
      </c>
      <c r="E51" s="2">
        <v>2440</v>
      </c>
    </row>
    <row r="52" spans="1:5">
      <c r="A52" t="s">
        <v>590</v>
      </c>
      <c r="B52" s="2" t="s">
        <v>988</v>
      </c>
      <c r="C52" s="2" t="s">
        <v>1067</v>
      </c>
      <c r="D52" s="2" t="s">
        <v>331</v>
      </c>
      <c r="E52" s="2">
        <v>3095</v>
      </c>
    </row>
    <row r="53" spans="1:5">
      <c r="A53" t="s">
        <v>591</v>
      </c>
      <c r="B53" s="2" t="s">
        <v>989</v>
      </c>
      <c r="C53" s="2" t="s">
        <v>1068</v>
      </c>
      <c r="D53" s="2" t="s">
        <v>340</v>
      </c>
      <c r="E53" s="2">
        <v>5642</v>
      </c>
    </row>
    <row r="54" spans="1:5">
      <c r="A54" t="s">
        <v>592</v>
      </c>
      <c r="B54" s="2" t="s">
        <v>990</v>
      </c>
      <c r="C54" s="2" t="s">
        <v>1069</v>
      </c>
      <c r="D54" s="2" t="s">
        <v>331</v>
      </c>
      <c r="E54" s="2">
        <v>3987</v>
      </c>
    </row>
    <row r="55" spans="1:5">
      <c r="A55" t="s">
        <v>593</v>
      </c>
      <c r="B55" s="2" t="s">
        <v>991</v>
      </c>
      <c r="C55" s="2" t="s">
        <v>1070</v>
      </c>
      <c r="D55" s="2" t="s">
        <v>324</v>
      </c>
      <c r="E55" s="2">
        <v>2539</v>
      </c>
    </row>
    <row r="56" spans="1:5">
      <c r="A56" t="s">
        <v>594</v>
      </c>
      <c r="B56" s="2" t="s">
        <v>992</v>
      </c>
      <c r="C56" s="2" t="s">
        <v>1071</v>
      </c>
      <c r="D56" s="2" t="s">
        <v>335</v>
      </c>
      <c r="E56" s="2">
        <v>4064</v>
      </c>
    </row>
    <row r="57" spans="1:5">
      <c r="A57" t="s">
        <v>595</v>
      </c>
      <c r="B57" s="2" t="s">
        <v>432</v>
      </c>
      <c r="C57" s="2" t="s">
        <v>433</v>
      </c>
      <c r="D57" s="2" t="s">
        <v>335</v>
      </c>
      <c r="E57" s="2">
        <v>4068</v>
      </c>
    </row>
    <row r="58" spans="1:5">
      <c r="A58" t="s">
        <v>596</v>
      </c>
      <c r="B58" s="2" t="s">
        <v>993</v>
      </c>
      <c r="C58" s="2" t="s">
        <v>442</v>
      </c>
      <c r="D58" s="2" t="s">
        <v>331</v>
      </c>
      <c r="E58" s="2">
        <v>3134</v>
      </c>
    </row>
    <row r="59" spans="1:5">
      <c r="A59" t="s">
        <v>597</v>
      </c>
      <c r="B59" s="2" t="s">
        <v>994</v>
      </c>
      <c r="C59" s="2" t="s">
        <v>1072</v>
      </c>
      <c r="D59" s="2" t="s">
        <v>324</v>
      </c>
      <c r="E59" s="2">
        <v>2675</v>
      </c>
    </row>
    <row r="60" spans="1:5">
      <c r="A60" t="s">
        <v>598</v>
      </c>
      <c r="B60" s="2" t="s">
        <v>459</v>
      </c>
      <c r="C60" s="2" t="s">
        <v>460</v>
      </c>
      <c r="D60" s="2" t="s">
        <v>331</v>
      </c>
      <c r="E60" s="2">
        <v>3079</v>
      </c>
    </row>
    <row r="61" spans="1:5">
      <c r="A61" t="s">
        <v>599</v>
      </c>
      <c r="B61" s="2" t="s">
        <v>995</v>
      </c>
      <c r="C61" s="2" t="s">
        <v>1073</v>
      </c>
      <c r="D61" s="2" t="s">
        <v>335</v>
      </c>
      <c r="E61" s="2">
        <v>4626</v>
      </c>
    </row>
    <row r="62" spans="1:5">
      <c r="A62" t="s">
        <v>600</v>
      </c>
      <c r="B62" s="2" t="s">
        <v>996</v>
      </c>
      <c r="C62" s="2" t="s">
        <v>1074</v>
      </c>
      <c r="D62" s="2" t="s">
        <v>335</v>
      </c>
      <c r="E62" s="2">
        <v>4356</v>
      </c>
    </row>
    <row r="63" spans="1:5">
      <c r="A63" t="s">
        <v>601</v>
      </c>
      <c r="B63" s="2" t="s">
        <v>997</v>
      </c>
      <c r="C63" s="2" t="s">
        <v>1075</v>
      </c>
      <c r="D63" s="2" t="s">
        <v>324</v>
      </c>
      <c r="E63" s="2">
        <v>2871</v>
      </c>
    </row>
    <row r="64" spans="1:5">
      <c r="A64" t="s">
        <v>602</v>
      </c>
      <c r="B64" s="2" t="s">
        <v>998</v>
      </c>
      <c r="C64" s="2" t="s">
        <v>1076</v>
      </c>
      <c r="D64" s="2" t="s">
        <v>345</v>
      </c>
      <c r="E64" s="2">
        <v>6397</v>
      </c>
    </row>
    <row r="65" spans="1:5">
      <c r="A65" t="s">
        <v>603</v>
      </c>
      <c r="B65" s="2" t="s">
        <v>999</v>
      </c>
      <c r="C65" s="2" t="s">
        <v>1077</v>
      </c>
      <c r="D65" s="2" t="s">
        <v>324</v>
      </c>
      <c r="E65" s="2">
        <v>2529</v>
      </c>
    </row>
    <row r="66" spans="1:5">
      <c r="A66" t="s">
        <v>604</v>
      </c>
      <c r="B66" s="2" t="s">
        <v>1000</v>
      </c>
      <c r="C66" s="2" t="s">
        <v>1078</v>
      </c>
      <c r="D66" s="2" t="s">
        <v>345</v>
      </c>
      <c r="E66" s="2">
        <v>6407</v>
      </c>
    </row>
    <row r="67" spans="1:5">
      <c r="A67" t="s">
        <v>605</v>
      </c>
      <c r="B67" s="2" t="s">
        <v>1001</v>
      </c>
      <c r="C67" s="2" t="s">
        <v>1079</v>
      </c>
      <c r="D67" s="2" t="s">
        <v>331</v>
      </c>
      <c r="E67" s="2">
        <v>3494</v>
      </c>
    </row>
    <row r="68" spans="1:5">
      <c r="A68" t="s">
        <v>606</v>
      </c>
      <c r="B68" s="2" t="s">
        <v>413</v>
      </c>
      <c r="C68" s="2" t="s">
        <v>414</v>
      </c>
      <c r="D68" s="2" t="s">
        <v>335</v>
      </c>
      <c r="E68" s="2">
        <v>4858</v>
      </c>
    </row>
    <row r="69" spans="1:5">
      <c r="A69" t="s">
        <v>607</v>
      </c>
      <c r="B69" s="2" t="s">
        <v>1002</v>
      </c>
      <c r="C69" s="2" t="s">
        <v>1080</v>
      </c>
      <c r="D69" s="2" t="s">
        <v>331</v>
      </c>
      <c r="E69" s="2">
        <v>3216</v>
      </c>
    </row>
    <row r="70" spans="1:5">
      <c r="A70" t="s">
        <v>608</v>
      </c>
      <c r="B70" s="2" t="s">
        <v>1003</v>
      </c>
      <c r="C70" s="2" t="s">
        <v>1081</v>
      </c>
      <c r="D70" s="2" t="s">
        <v>324</v>
      </c>
      <c r="E70" s="2">
        <v>2333</v>
      </c>
    </row>
    <row r="71" spans="1:5">
      <c r="A71" t="s">
        <v>609</v>
      </c>
      <c r="B71" s="2" t="s">
        <v>1004</v>
      </c>
      <c r="C71" s="2" t="s">
        <v>1082</v>
      </c>
      <c r="D71" s="2" t="s">
        <v>340</v>
      </c>
      <c r="E71" s="2">
        <v>5291</v>
      </c>
    </row>
    <row r="72" spans="1:5">
      <c r="A72" t="s">
        <v>610</v>
      </c>
      <c r="B72" s="2" t="s">
        <v>1005</v>
      </c>
      <c r="C72" s="2" t="s">
        <v>1083</v>
      </c>
      <c r="D72" s="2" t="s">
        <v>436</v>
      </c>
      <c r="E72" s="2">
        <v>7321</v>
      </c>
    </row>
    <row r="73" spans="1:5">
      <c r="A73" t="s">
        <v>611</v>
      </c>
      <c r="B73" s="2" t="s">
        <v>1006</v>
      </c>
      <c r="C73" s="2" t="s">
        <v>1084</v>
      </c>
      <c r="D73" s="2" t="s">
        <v>331</v>
      </c>
      <c r="E73" s="2">
        <v>3640</v>
      </c>
    </row>
    <row r="74" spans="1:5">
      <c r="A74" t="s">
        <v>612</v>
      </c>
      <c r="B74" s="2" t="s">
        <v>1007</v>
      </c>
      <c r="C74" s="2" t="s">
        <v>1085</v>
      </c>
      <c r="D74" s="2" t="s">
        <v>335</v>
      </c>
      <c r="E74" s="2">
        <v>4570</v>
      </c>
    </row>
    <row r="75" spans="1:5">
      <c r="A75" t="s">
        <v>613</v>
      </c>
      <c r="B75" s="2" t="s">
        <v>1008</v>
      </c>
      <c r="C75" s="2" t="s">
        <v>1086</v>
      </c>
      <c r="D75" s="2" t="s">
        <v>345</v>
      </c>
      <c r="E75" s="2">
        <v>6225</v>
      </c>
    </row>
    <row r="76" spans="1:5">
      <c r="A76" t="s">
        <v>614</v>
      </c>
      <c r="B76" s="2" t="s">
        <v>1009</v>
      </c>
      <c r="C76" s="2" t="s">
        <v>1087</v>
      </c>
      <c r="D76" s="2" t="s">
        <v>345</v>
      </c>
      <c r="E76" s="2">
        <v>6237</v>
      </c>
    </row>
    <row r="77" spans="1:5">
      <c r="A77" t="s">
        <v>615</v>
      </c>
      <c r="B77" s="2" t="s">
        <v>374</v>
      </c>
      <c r="C77" s="2" t="s">
        <v>375</v>
      </c>
      <c r="D77" s="2" t="s">
        <v>335</v>
      </c>
      <c r="E77" s="2">
        <v>4489</v>
      </c>
    </row>
    <row r="78" spans="1:5">
      <c r="A78" t="s">
        <v>616</v>
      </c>
      <c r="B78" s="2" t="s">
        <v>380</v>
      </c>
      <c r="C78" s="2" t="s">
        <v>381</v>
      </c>
      <c r="D78" s="2" t="s">
        <v>335</v>
      </c>
      <c r="E78" s="2">
        <v>4520</v>
      </c>
    </row>
    <row r="79" spans="1:5">
      <c r="A79" t="s">
        <v>617</v>
      </c>
      <c r="B79" s="2" t="s">
        <v>1010</v>
      </c>
      <c r="C79" s="2" t="s">
        <v>1088</v>
      </c>
      <c r="D79" s="2" t="s">
        <v>324</v>
      </c>
      <c r="E79" s="2">
        <v>2663</v>
      </c>
    </row>
    <row r="80" spans="1:5">
      <c r="A80" t="s">
        <v>618</v>
      </c>
      <c r="B80" s="2" t="s">
        <v>1011</v>
      </c>
      <c r="C80" s="2" t="s">
        <v>1089</v>
      </c>
      <c r="D80" s="2" t="s">
        <v>335</v>
      </c>
      <c r="E80" s="2">
        <v>4401</v>
      </c>
    </row>
    <row r="81" spans="1:5">
      <c r="A81" t="s">
        <v>619</v>
      </c>
      <c r="B81" s="2" t="s">
        <v>1012</v>
      </c>
      <c r="C81" s="2" t="s">
        <v>1090</v>
      </c>
      <c r="D81" s="2" t="s">
        <v>335</v>
      </c>
      <c r="E81" s="2">
        <v>4860</v>
      </c>
    </row>
    <row r="82" spans="1:5">
      <c r="A82" t="s">
        <v>620</v>
      </c>
      <c r="B82" s="2" t="s">
        <v>1013</v>
      </c>
      <c r="C82" s="2" t="s">
        <v>1091</v>
      </c>
      <c r="D82" s="2" t="s">
        <v>436</v>
      </c>
      <c r="E82" s="2">
        <v>7172</v>
      </c>
    </row>
    <row r="83" spans="1:5">
      <c r="A83" t="s">
        <v>621</v>
      </c>
      <c r="B83" s="2" t="s">
        <v>1014</v>
      </c>
      <c r="C83" s="2" t="s">
        <v>1092</v>
      </c>
      <c r="D83" s="2" t="s">
        <v>340</v>
      </c>
      <c r="E83" s="2">
        <v>5153</v>
      </c>
    </row>
    <row r="84" spans="1:5">
      <c r="A84" t="s">
        <v>622</v>
      </c>
      <c r="B84" s="2" t="s">
        <v>1015</v>
      </c>
      <c r="C84" s="2" t="s">
        <v>1093</v>
      </c>
      <c r="D84" s="2" t="s">
        <v>331</v>
      </c>
      <c r="E84" s="2">
        <v>3124</v>
      </c>
    </row>
    <row r="85" spans="1:5">
      <c r="A85" t="s">
        <v>623</v>
      </c>
      <c r="B85" s="2" t="s">
        <v>1016</v>
      </c>
      <c r="C85" s="2" t="s">
        <v>1094</v>
      </c>
      <c r="D85" s="2" t="s">
        <v>345</v>
      </c>
      <c r="E85" s="2">
        <v>6155</v>
      </c>
    </row>
    <row r="86" spans="1:5">
      <c r="A86" t="s">
        <v>624</v>
      </c>
      <c r="B86" s="2" t="s">
        <v>1017</v>
      </c>
      <c r="C86" s="2" t="s">
        <v>1095</v>
      </c>
      <c r="D86" s="2" t="s">
        <v>324</v>
      </c>
      <c r="E86" s="2">
        <v>2372</v>
      </c>
    </row>
    <row r="87" spans="1:5">
      <c r="A87" t="s">
        <v>625</v>
      </c>
      <c r="B87" s="2" t="s">
        <v>411</v>
      </c>
      <c r="C87" s="2" t="s">
        <v>412</v>
      </c>
      <c r="D87" s="2" t="s">
        <v>324</v>
      </c>
      <c r="E87" s="2">
        <v>2669</v>
      </c>
    </row>
    <row r="88" spans="1:5">
      <c r="A88" t="s">
        <v>626</v>
      </c>
      <c r="B88" s="2" t="s">
        <v>1018</v>
      </c>
      <c r="C88" s="2" t="s">
        <v>1096</v>
      </c>
      <c r="D88" s="2" t="s">
        <v>335</v>
      </c>
      <c r="E88" s="2">
        <v>4741</v>
      </c>
    </row>
    <row r="89" spans="1:5">
      <c r="A89" t="s">
        <v>627</v>
      </c>
      <c r="B89" s="2" t="s">
        <v>1019</v>
      </c>
      <c r="C89" s="2" t="s">
        <v>1097</v>
      </c>
      <c r="D89" s="2" t="s">
        <v>340</v>
      </c>
      <c r="E89" s="2">
        <v>5015</v>
      </c>
    </row>
    <row r="90" spans="1:5">
      <c r="A90" t="s">
        <v>628</v>
      </c>
      <c r="B90" s="2" t="s">
        <v>333</v>
      </c>
      <c r="C90" s="2" t="s">
        <v>334</v>
      </c>
      <c r="D90" s="2" t="s">
        <v>335</v>
      </c>
      <c r="E90" s="2">
        <v>4350</v>
      </c>
    </row>
    <row r="91" spans="1:5">
      <c r="A91" t="s">
        <v>629</v>
      </c>
      <c r="B91" s="2" t="s">
        <v>1020</v>
      </c>
      <c r="C91" s="2" t="s">
        <v>1098</v>
      </c>
      <c r="D91" s="2" t="s">
        <v>331</v>
      </c>
      <c r="E91" s="2">
        <v>3765</v>
      </c>
    </row>
    <row r="92" spans="1:5">
      <c r="A92" t="s">
        <v>630</v>
      </c>
      <c r="B92" s="2" t="s">
        <v>1021</v>
      </c>
      <c r="C92" s="2" t="s">
        <v>1099</v>
      </c>
      <c r="D92" s="2" t="s">
        <v>335</v>
      </c>
      <c r="E92" s="2">
        <v>4670</v>
      </c>
    </row>
    <row r="93" spans="1:5">
      <c r="A93" t="s">
        <v>631</v>
      </c>
      <c r="B93" s="2" t="s">
        <v>1022</v>
      </c>
      <c r="C93" s="2" t="s">
        <v>1100</v>
      </c>
      <c r="D93" s="2" t="s">
        <v>335</v>
      </c>
      <c r="E93" s="2">
        <v>4712</v>
      </c>
    </row>
    <row r="94" spans="1:5">
      <c r="A94" t="s">
        <v>632</v>
      </c>
      <c r="B94" s="2" t="s">
        <v>1023</v>
      </c>
      <c r="C94" s="2" t="s">
        <v>1101</v>
      </c>
      <c r="D94" s="2" t="s">
        <v>324</v>
      </c>
      <c r="E94" s="2">
        <v>1835</v>
      </c>
    </row>
    <row r="95" spans="1:5">
      <c r="A95" t="s">
        <v>633</v>
      </c>
      <c r="B95" s="2" t="s">
        <v>1024</v>
      </c>
      <c r="C95" s="2" t="s">
        <v>1102</v>
      </c>
      <c r="D95" s="2" t="s">
        <v>406</v>
      </c>
      <c r="E95" s="2">
        <v>810</v>
      </c>
    </row>
    <row r="96" spans="1:5">
      <c r="A96" t="s">
        <v>634</v>
      </c>
      <c r="B96" s="2" t="s">
        <v>1025</v>
      </c>
      <c r="C96" s="2" t="s">
        <v>1103</v>
      </c>
      <c r="D96" s="2" t="s">
        <v>324</v>
      </c>
      <c r="E96" s="2">
        <v>2452</v>
      </c>
    </row>
    <row r="97" spans="1:5">
      <c r="A97" t="s">
        <v>635</v>
      </c>
      <c r="B97" s="2" t="s">
        <v>1026</v>
      </c>
      <c r="C97" s="2" t="s">
        <v>1104</v>
      </c>
      <c r="D97" s="2" t="s">
        <v>436</v>
      </c>
      <c r="E97" s="2">
        <v>7004</v>
      </c>
    </row>
    <row r="98" spans="1:5">
      <c r="A98" t="s">
        <v>636</v>
      </c>
      <c r="B98" s="2" t="s">
        <v>1027</v>
      </c>
      <c r="C98" s="2" t="s">
        <v>1105</v>
      </c>
      <c r="D98" s="2" t="s">
        <v>335</v>
      </c>
      <c r="E98" s="2">
        <v>4217</v>
      </c>
    </row>
    <row r="99" spans="1:5">
      <c r="A99" t="s">
        <v>637</v>
      </c>
      <c r="B99" s="2" t="s">
        <v>1028</v>
      </c>
      <c r="C99" s="2" t="s">
        <v>1106</v>
      </c>
      <c r="D99" s="2" t="s">
        <v>335</v>
      </c>
      <c r="E99" s="2">
        <v>4670</v>
      </c>
    </row>
    <row r="100" spans="1:5">
      <c r="A100" t="s">
        <v>638</v>
      </c>
      <c r="B100" s="2" t="s">
        <v>1029</v>
      </c>
      <c r="C100" s="2" t="s">
        <v>1107</v>
      </c>
      <c r="D100" s="2" t="s">
        <v>436</v>
      </c>
      <c r="E100" s="2">
        <v>7321</v>
      </c>
    </row>
    <row r="101" spans="1:5">
      <c r="A101" t="s">
        <v>639</v>
      </c>
      <c r="B101" s="2" t="s">
        <v>1030</v>
      </c>
      <c r="C101" s="2" t="s">
        <v>1108</v>
      </c>
      <c r="D101" s="2" t="s">
        <v>335</v>
      </c>
      <c r="E101" s="2">
        <v>4718</v>
      </c>
    </row>
    <row r="102" spans="1:5">
      <c r="A102" t="s">
        <v>640</v>
      </c>
      <c r="B102" s="2" t="s">
        <v>1031</v>
      </c>
      <c r="C102" s="2" t="s">
        <v>1109</v>
      </c>
      <c r="D102" s="2" t="s">
        <v>345</v>
      </c>
      <c r="E102" s="2">
        <v>6503</v>
      </c>
    </row>
    <row r="103" spans="1:5">
      <c r="A103" t="s">
        <v>641</v>
      </c>
      <c r="B103" s="2" t="s">
        <v>1032</v>
      </c>
      <c r="C103" s="2" t="s">
        <v>1110</v>
      </c>
      <c r="D103" s="2" t="s">
        <v>324</v>
      </c>
      <c r="E103" s="2">
        <v>2477</v>
      </c>
    </row>
    <row r="104" spans="1:5">
      <c r="A104"/>
      <c r="B104"/>
      <c r="C104"/>
    </row>
    <row r="105" spans="1:5">
      <c r="A105"/>
      <c r="B105"/>
      <c r="C105"/>
    </row>
    <row r="106" spans="1:5">
      <c r="A106"/>
      <c r="B106"/>
      <c r="C106"/>
    </row>
    <row r="107" spans="1:5">
      <c r="A107"/>
      <c r="B107"/>
      <c r="C107"/>
    </row>
    <row r="108" spans="1:5">
      <c r="A108"/>
      <c r="B108"/>
      <c r="C108"/>
    </row>
    <row r="109" spans="1:5">
      <c r="A109"/>
      <c r="B109"/>
      <c r="C109"/>
    </row>
    <row r="110" spans="1:5">
      <c r="A110"/>
      <c r="B110"/>
      <c r="C110"/>
    </row>
    <row r="111" spans="1:5">
      <c r="A111"/>
      <c r="B111"/>
      <c r="C111"/>
    </row>
    <row r="112" spans="1:5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  <row r="127" spans="1:3">
      <c r="A127"/>
      <c r="B127"/>
      <c r="C127"/>
    </row>
    <row r="128" spans="1:3">
      <c r="A128"/>
      <c r="B128"/>
      <c r="C128"/>
    </row>
    <row r="129" spans="1:3">
      <c r="A129"/>
      <c r="B129"/>
      <c r="C129"/>
    </row>
    <row r="130" spans="1:3">
      <c r="A130"/>
      <c r="B130"/>
      <c r="C130"/>
    </row>
    <row r="131" spans="1:3">
      <c r="A131"/>
      <c r="B131"/>
      <c r="C131"/>
    </row>
    <row r="132" spans="1:3">
      <c r="A132"/>
      <c r="B132"/>
      <c r="C132"/>
    </row>
    <row r="133" spans="1:3">
      <c r="A133"/>
      <c r="B133"/>
      <c r="C133"/>
    </row>
    <row r="134" spans="1:3">
      <c r="A134"/>
      <c r="B134"/>
      <c r="C134"/>
    </row>
    <row r="135" spans="1:3">
      <c r="A135"/>
      <c r="B135"/>
      <c r="C135"/>
    </row>
    <row r="136" spans="1:3">
      <c r="A136"/>
      <c r="B136"/>
      <c r="C136"/>
    </row>
    <row r="137" spans="1:3">
      <c r="A137"/>
      <c r="B137"/>
      <c r="C137"/>
    </row>
    <row r="138" spans="1:3">
      <c r="A138"/>
      <c r="B138"/>
      <c r="C138"/>
    </row>
    <row r="139" spans="1:3">
      <c r="A139"/>
      <c r="B139"/>
      <c r="C139"/>
    </row>
    <row r="140" spans="1:3">
      <c r="A140"/>
      <c r="B140"/>
      <c r="C140"/>
    </row>
    <row r="141" spans="1:3">
      <c r="A141"/>
      <c r="B141"/>
      <c r="C141"/>
    </row>
    <row r="142" spans="1:3">
      <c r="A142"/>
      <c r="B142"/>
      <c r="C142"/>
    </row>
    <row r="143" spans="1:3">
      <c r="A143"/>
      <c r="B143"/>
      <c r="C143"/>
    </row>
    <row r="144" spans="1:3">
      <c r="A144"/>
      <c r="B144"/>
      <c r="C144"/>
    </row>
    <row r="145" spans="1:3">
      <c r="A145"/>
      <c r="B145"/>
      <c r="C145"/>
    </row>
    <row r="146" spans="1:3">
      <c r="A146"/>
      <c r="B146"/>
      <c r="C146"/>
    </row>
    <row r="147" spans="1:3">
      <c r="A147"/>
      <c r="B147"/>
      <c r="C147"/>
    </row>
    <row r="148" spans="1:3">
      <c r="A148"/>
      <c r="B148"/>
      <c r="C148"/>
    </row>
    <row r="149" spans="1:3">
      <c r="A149"/>
      <c r="B149"/>
      <c r="C149"/>
    </row>
    <row r="150" spans="1:3">
      <c r="A150"/>
      <c r="B150"/>
      <c r="C150"/>
    </row>
    <row r="151" spans="1:3">
      <c r="A151"/>
      <c r="B151"/>
      <c r="C151"/>
    </row>
    <row r="152" spans="1:3">
      <c r="A152"/>
      <c r="B152"/>
      <c r="C152"/>
    </row>
    <row r="153" spans="1:3">
      <c r="A153"/>
      <c r="B153"/>
      <c r="C153"/>
    </row>
    <row r="154" spans="1:3">
      <c r="A154"/>
      <c r="B154"/>
      <c r="C154"/>
    </row>
    <row r="155" spans="1:3">
      <c r="A155"/>
      <c r="B155"/>
      <c r="C155"/>
    </row>
    <row r="156" spans="1:3">
      <c r="A156"/>
      <c r="B156"/>
      <c r="C156"/>
    </row>
    <row r="157" spans="1:3">
      <c r="A157"/>
      <c r="B157"/>
      <c r="C157"/>
    </row>
    <row r="158" spans="1:3">
      <c r="A158"/>
      <c r="B158"/>
      <c r="C158"/>
    </row>
    <row r="159" spans="1:3">
      <c r="A159"/>
      <c r="B159"/>
      <c r="C159"/>
    </row>
    <row r="160" spans="1:3">
      <c r="A160"/>
      <c r="B160"/>
      <c r="C160"/>
    </row>
    <row r="161" spans="1:3">
      <c r="A161"/>
      <c r="B161"/>
      <c r="C161"/>
    </row>
    <row r="162" spans="1:3">
      <c r="A162"/>
      <c r="B162"/>
      <c r="C162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  <row r="171" spans="1:3">
      <c r="A171"/>
      <c r="B171"/>
      <c r="C171"/>
    </row>
    <row r="172" spans="1:3">
      <c r="A172"/>
      <c r="B172"/>
      <c r="C172"/>
    </row>
    <row r="173" spans="1:3">
      <c r="A173"/>
      <c r="B173"/>
      <c r="C173"/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  <row r="182" spans="1:3">
      <c r="A182"/>
      <c r="B182"/>
      <c r="C182"/>
    </row>
    <row r="183" spans="1:3">
      <c r="A183"/>
      <c r="B183"/>
      <c r="C183"/>
    </row>
    <row r="184" spans="1:3">
      <c r="A184"/>
      <c r="B184"/>
      <c r="C184"/>
    </row>
    <row r="185" spans="1:3">
      <c r="A185"/>
      <c r="B185"/>
      <c r="C185"/>
    </row>
    <row r="186" spans="1:3">
      <c r="A186"/>
      <c r="B186"/>
      <c r="C186"/>
    </row>
    <row r="187" spans="1:3">
      <c r="A187"/>
      <c r="B187"/>
      <c r="C187"/>
    </row>
    <row r="188" spans="1:3">
      <c r="A188"/>
      <c r="B188"/>
      <c r="C188"/>
    </row>
    <row r="189" spans="1:3">
      <c r="A189"/>
      <c r="B189"/>
      <c r="C189"/>
    </row>
    <row r="190" spans="1:3">
      <c r="A190"/>
      <c r="B190"/>
      <c r="C190"/>
    </row>
    <row r="191" spans="1:3">
      <c r="A191"/>
      <c r="B191"/>
      <c r="C191"/>
    </row>
    <row r="192" spans="1:3">
      <c r="A192"/>
      <c r="B192"/>
      <c r="C192"/>
    </row>
    <row r="193" spans="1:3">
      <c r="A193"/>
      <c r="B193"/>
      <c r="C193"/>
    </row>
    <row r="194" spans="1:3">
      <c r="A194"/>
      <c r="B194"/>
      <c r="C194"/>
    </row>
    <row r="195" spans="1:3">
      <c r="A195"/>
      <c r="B195"/>
      <c r="C195"/>
    </row>
    <row r="196" spans="1:3">
      <c r="A196"/>
      <c r="B196"/>
      <c r="C196"/>
    </row>
    <row r="197" spans="1:3">
      <c r="A197"/>
      <c r="B197"/>
      <c r="C197"/>
    </row>
    <row r="198" spans="1:3">
      <c r="A198"/>
      <c r="B198"/>
      <c r="C198"/>
    </row>
    <row r="199" spans="1:3">
      <c r="A199"/>
      <c r="B199"/>
      <c r="C199"/>
    </row>
    <row r="200" spans="1:3">
      <c r="A200"/>
      <c r="B200"/>
      <c r="C200"/>
    </row>
    <row r="201" spans="1:3">
      <c r="A201"/>
      <c r="B201"/>
      <c r="C201"/>
    </row>
    <row r="202" spans="1:3">
      <c r="A202"/>
      <c r="B202"/>
      <c r="C202"/>
    </row>
    <row r="203" spans="1:3">
      <c r="A203"/>
      <c r="B203"/>
      <c r="C203"/>
    </row>
    <row r="204" spans="1:3">
      <c r="A204"/>
      <c r="B204"/>
      <c r="C204"/>
    </row>
    <row r="205" spans="1:3">
      <c r="A205"/>
      <c r="B205"/>
      <c r="C205"/>
    </row>
    <row r="206" spans="1:3">
      <c r="A206"/>
      <c r="B206"/>
      <c r="C206"/>
    </row>
    <row r="207" spans="1:3">
      <c r="A207"/>
      <c r="B207"/>
      <c r="C207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  <row r="246" spans="1:3">
      <c r="A246"/>
      <c r="B246"/>
      <c r="C246"/>
    </row>
    <row r="247" spans="1:3">
      <c r="A247"/>
      <c r="B247"/>
      <c r="C247"/>
    </row>
    <row r="248" spans="1:3">
      <c r="A248"/>
      <c r="B248"/>
      <c r="C248"/>
    </row>
    <row r="249" spans="1:3">
      <c r="A249"/>
      <c r="B249"/>
      <c r="C249"/>
    </row>
    <row r="250" spans="1:3">
      <c r="A250"/>
      <c r="B250"/>
      <c r="C250"/>
    </row>
    <row r="251" spans="1:3">
      <c r="A251"/>
      <c r="B251"/>
      <c r="C251"/>
    </row>
    <row r="252" spans="1:3">
      <c r="A252"/>
      <c r="B252"/>
      <c r="C252"/>
    </row>
    <row r="253" spans="1:3">
      <c r="A253"/>
      <c r="B253"/>
      <c r="C253"/>
    </row>
    <row r="254" spans="1:3">
      <c r="A254"/>
      <c r="B254"/>
      <c r="C254"/>
    </row>
    <row r="255" spans="1:3">
      <c r="A255"/>
      <c r="B255"/>
      <c r="C255"/>
    </row>
    <row r="256" spans="1:3">
      <c r="A256"/>
      <c r="B256"/>
      <c r="C256"/>
    </row>
    <row r="257" spans="1:3">
      <c r="A257"/>
      <c r="B257"/>
      <c r="C257"/>
    </row>
    <row r="258" spans="1:3">
      <c r="A258"/>
      <c r="B258"/>
      <c r="C258"/>
    </row>
    <row r="259" spans="1:3">
      <c r="A259"/>
      <c r="B259"/>
      <c r="C259"/>
    </row>
    <row r="260" spans="1:3">
      <c r="A260"/>
      <c r="B260"/>
      <c r="C260"/>
    </row>
    <row r="261" spans="1:3">
      <c r="A261"/>
      <c r="B261"/>
      <c r="C261"/>
    </row>
    <row r="262" spans="1:3">
      <c r="A262"/>
      <c r="B262"/>
      <c r="C262"/>
    </row>
    <row r="263" spans="1:3">
      <c r="A263"/>
      <c r="B263"/>
      <c r="C263"/>
    </row>
    <row r="264" spans="1:3">
      <c r="A264"/>
      <c r="B264"/>
      <c r="C264"/>
    </row>
    <row r="265" spans="1:3">
      <c r="A265"/>
      <c r="B265"/>
      <c r="C265"/>
    </row>
    <row r="266" spans="1:3">
      <c r="A266"/>
      <c r="B266"/>
      <c r="C266"/>
    </row>
    <row r="267" spans="1:3">
      <c r="A267"/>
      <c r="B267"/>
      <c r="C267"/>
    </row>
    <row r="268" spans="1:3">
      <c r="A268"/>
      <c r="B268"/>
      <c r="C268"/>
    </row>
    <row r="269" spans="1:3">
      <c r="A269"/>
      <c r="B269"/>
      <c r="C269"/>
    </row>
    <row r="270" spans="1:3">
      <c r="A270"/>
      <c r="B270"/>
      <c r="C270"/>
    </row>
    <row r="271" spans="1:3">
      <c r="A271"/>
      <c r="B271"/>
      <c r="C271"/>
    </row>
    <row r="272" spans="1:3">
      <c r="A272"/>
      <c r="B272"/>
      <c r="C272"/>
    </row>
    <row r="273" spans="1:3">
      <c r="A273"/>
      <c r="B273"/>
      <c r="C273"/>
    </row>
    <row r="274" spans="1:3">
      <c r="A274"/>
      <c r="B274"/>
      <c r="C274"/>
    </row>
    <row r="275" spans="1:3">
      <c r="A275"/>
      <c r="B275"/>
      <c r="C275"/>
    </row>
    <row r="276" spans="1:3">
      <c r="A276"/>
      <c r="B276"/>
      <c r="C276"/>
    </row>
    <row r="277" spans="1:3">
      <c r="A277"/>
      <c r="B277"/>
      <c r="C277"/>
    </row>
    <row r="278" spans="1:3">
      <c r="A278"/>
      <c r="B278"/>
      <c r="C278"/>
    </row>
    <row r="279" spans="1:3">
      <c r="A279"/>
      <c r="B279"/>
      <c r="C279"/>
    </row>
    <row r="280" spans="1:3">
      <c r="A280"/>
      <c r="B280"/>
      <c r="C280"/>
    </row>
    <row r="281" spans="1:3">
      <c r="A281"/>
      <c r="B281"/>
      <c r="C281"/>
    </row>
    <row r="282" spans="1:3">
      <c r="A282"/>
      <c r="B282"/>
      <c r="C282"/>
    </row>
    <row r="283" spans="1:3">
      <c r="A283"/>
      <c r="B283"/>
      <c r="C283"/>
    </row>
    <row r="284" spans="1:3">
      <c r="A284"/>
      <c r="B284"/>
      <c r="C284"/>
    </row>
    <row r="285" spans="1:3">
      <c r="A285"/>
      <c r="B285"/>
      <c r="C285"/>
    </row>
    <row r="286" spans="1:3">
      <c r="A286"/>
      <c r="B286"/>
      <c r="C286"/>
    </row>
    <row r="287" spans="1:3">
      <c r="A287"/>
      <c r="B287"/>
      <c r="C287"/>
    </row>
    <row r="288" spans="1:3">
      <c r="A288"/>
      <c r="B288"/>
      <c r="C288"/>
    </row>
    <row r="289" spans="1:3">
      <c r="A289"/>
      <c r="B289"/>
      <c r="C289"/>
    </row>
    <row r="290" spans="1:3">
      <c r="A290"/>
      <c r="B290"/>
      <c r="C290"/>
    </row>
    <row r="291" spans="1:3">
      <c r="A291"/>
      <c r="B291"/>
      <c r="C291"/>
    </row>
    <row r="292" spans="1:3">
      <c r="A292"/>
      <c r="B292"/>
      <c r="C292"/>
    </row>
    <row r="293" spans="1:3">
      <c r="A293"/>
      <c r="B293"/>
      <c r="C293"/>
    </row>
    <row r="294" spans="1:3">
      <c r="A294"/>
      <c r="B294"/>
      <c r="C294"/>
    </row>
    <row r="295" spans="1:3">
      <c r="A295"/>
      <c r="B295"/>
      <c r="C295"/>
    </row>
    <row r="296" spans="1:3">
      <c r="A296"/>
      <c r="B296"/>
      <c r="C296"/>
    </row>
    <row r="297" spans="1:3">
      <c r="A297"/>
      <c r="B297"/>
      <c r="C297"/>
    </row>
    <row r="298" spans="1:3">
      <c r="A298"/>
      <c r="B298"/>
      <c r="C298"/>
    </row>
    <row r="299" spans="1:3">
      <c r="A299"/>
      <c r="B299"/>
      <c r="C299"/>
    </row>
    <row r="300" spans="1:3">
      <c r="A300"/>
      <c r="B300"/>
      <c r="C300"/>
    </row>
    <row r="301" spans="1:3">
      <c r="A301"/>
      <c r="B301"/>
      <c r="C301"/>
    </row>
    <row r="302" spans="1:3">
      <c r="A302"/>
      <c r="B302"/>
      <c r="C302"/>
    </row>
    <row r="303" spans="1:3">
      <c r="A303"/>
      <c r="B303"/>
      <c r="C303"/>
    </row>
    <row r="304" spans="1:3">
      <c r="A304"/>
      <c r="B304"/>
      <c r="C304"/>
    </row>
    <row r="305" spans="1:3">
      <c r="A305"/>
      <c r="B305"/>
      <c r="C305"/>
    </row>
    <row r="306" spans="1:3">
      <c r="A306"/>
      <c r="B306"/>
      <c r="C306"/>
    </row>
    <row r="307" spans="1:3">
      <c r="A307"/>
      <c r="B307"/>
      <c r="C307"/>
    </row>
    <row r="308" spans="1:3">
      <c r="A308"/>
      <c r="B308"/>
      <c r="C308"/>
    </row>
    <row r="309" spans="1:3">
      <c r="A309"/>
      <c r="B309"/>
      <c r="C309"/>
    </row>
    <row r="310" spans="1:3">
      <c r="A310"/>
      <c r="B310"/>
      <c r="C310"/>
    </row>
    <row r="311" spans="1:3">
      <c r="A311"/>
      <c r="B311"/>
      <c r="C311"/>
    </row>
    <row r="312" spans="1:3">
      <c r="A312"/>
      <c r="B312"/>
      <c r="C312"/>
    </row>
    <row r="313" spans="1:3">
      <c r="A313"/>
      <c r="B313"/>
      <c r="C313"/>
    </row>
    <row r="314" spans="1:3">
      <c r="A314"/>
      <c r="B314"/>
      <c r="C314"/>
    </row>
    <row r="315" spans="1:3">
      <c r="A315"/>
      <c r="B315"/>
      <c r="C315"/>
    </row>
    <row r="316" spans="1:3">
      <c r="A316"/>
      <c r="B316"/>
      <c r="C316"/>
    </row>
    <row r="317" spans="1:3">
      <c r="A317"/>
      <c r="B317"/>
      <c r="C317"/>
    </row>
    <row r="318" spans="1:3">
      <c r="A318"/>
      <c r="B318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/>
      <c r="C329"/>
    </row>
    <row r="330" spans="1:3">
      <c r="A330"/>
      <c r="B330"/>
      <c r="C330"/>
    </row>
    <row r="331" spans="1:3">
      <c r="A331"/>
      <c r="B331"/>
      <c r="C331"/>
    </row>
    <row r="332" spans="1:3">
      <c r="A332"/>
      <c r="B332"/>
      <c r="C332"/>
    </row>
    <row r="333" spans="1:3">
      <c r="A333"/>
      <c r="B333"/>
      <c r="C333"/>
    </row>
    <row r="334" spans="1:3">
      <c r="A334"/>
      <c r="B334"/>
      <c r="C334"/>
    </row>
    <row r="335" spans="1:3">
      <c r="A335"/>
      <c r="B335"/>
      <c r="C335"/>
    </row>
    <row r="336" spans="1:3">
      <c r="A336"/>
      <c r="B336"/>
      <c r="C336"/>
    </row>
    <row r="337" spans="1:3">
      <c r="A337"/>
      <c r="B337"/>
      <c r="C337"/>
    </row>
    <row r="338" spans="1:3">
      <c r="A338"/>
      <c r="B338"/>
      <c r="C338"/>
    </row>
    <row r="339" spans="1:3">
      <c r="A339"/>
      <c r="B339"/>
      <c r="C339"/>
    </row>
    <row r="340" spans="1:3">
      <c r="A340"/>
      <c r="B340"/>
      <c r="C340"/>
    </row>
    <row r="341" spans="1:3">
      <c r="A341"/>
      <c r="B341"/>
      <c r="C341"/>
    </row>
    <row r="342" spans="1:3">
      <c r="A342"/>
      <c r="B342"/>
      <c r="C342"/>
    </row>
    <row r="343" spans="1:3">
      <c r="A343"/>
      <c r="B343"/>
      <c r="C343"/>
    </row>
    <row r="344" spans="1:3">
      <c r="A344"/>
      <c r="B344"/>
      <c r="C344"/>
    </row>
    <row r="345" spans="1:3">
      <c r="A345"/>
      <c r="B345"/>
      <c r="C345"/>
    </row>
    <row r="346" spans="1:3">
      <c r="A346"/>
      <c r="B346"/>
      <c r="C346"/>
    </row>
    <row r="347" spans="1:3">
      <c r="A347"/>
      <c r="B347"/>
      <c r="C347"/>
    </row>
    <row r="348" spans="1:3">
      <c r="A348"/>
      <c r="B348"/>
      <c r="C348"/>
    </row>
    <row r="349" spans="1:3">
      <c r="A349"/>
      <c r="B349"/>
      <c r="C349"/>
    </row>
    <row r="350" spans="1:3">
      <c r="A350"/>
      <c r="B350"/>
      <c r="C350"/>
    </row>
    <row r="351" spans="1:3">
      <c r="A351"/>
      <c r="B351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/>
      <c r="C362"/>
    </row>
    <row r="363" spans="1:3">
      <c r="A363"/>
      <c r="B363"/>
      <c r="C363"/>
    </row>
    <row r="364" spans="1:3">
      <c r="A364"/>
      <c r="B364"/>
      <c r="C364"/>
    </row>
    <row r="365" spans="1:3">
      <c r="A365"/>
      <c r="B365"/>
      <c r="C365"/>
    </row>
    <row r="366" spans="1:3">
      <c r="A366"/>
      <c r="B366"/>
      <c r="C366"/>
    </row>
    <row r="367" spans="1:3">
      <c r="A367"/>
      <c r="B367"/>
      <c r="C367"/>
    </row>
    <row r="368" spans="1:3">
      <c r="A368"/>
      <c r="B368"/>
      <c r="C368"/>
    </row>
    <row r="369" spans="1:3">
      <c r="A369"/>
      <c r="B369"/>
      <c r="C369"/>
    </row>
    <row r="370" spans="1:3">
      <c r="A370"/>
      <c r="B370"/>
      <c r="C370"/>
    </row>
    <row r="371" spans="1:3">
      <c r="A371"/>
      <c r="B371"/>
      <c r="C371"/>
    </row>
    <row r="372" spans="1:3">
      <c r="A372"/>
      <c r="B372"/>
      <c r="C372"/>
    </row>
    <row r="373" spans="1:3">
      <c r="A373"/>
      <c r="B373"/>
      <c r="C373"/>
    </row>
    <row r="374" spans="1:3">
      <c r="A374"/>
      <c r="B374"/>
      <c r="C374"/>
    </row>
    <row r="375" spans="1:3">
      <c r="A375"/>
      <c r="B375"/>
      <c r="C375"/>
    </row>
    <row r="376" spans="1:3">
      <c r="A376"/>
      <c r="B376"/>
      <c r="C376"/>
    </row>
    <row r="377" spans="1:3">
      <c r="A377"/>
      <c r="B377"/>
      <c r="C377"/>
    </row>
    <row r="378" spans="1:3">
      <c r="A378"/>
      <c r="B378"/>
      <c r="C378"/>
    </row>
    <row r="379" spans="1:3">
      <c r="A379"/>
      <c r="B379"/>
      <c r="C379"/>
    </row>
    <row r="380" spans="1:3">
      <c r="A380"/>
      <c r="B380"/>
      <c r="C380"/>
    </row>
    <row r="381" spans="1:3">
      <c r="A381"/>
      <c r="B381"/>
      <c r="C381"/>
    </row>
    <row r="382" spans="1:3">
      <c r="A382"/>
      <c r="B382"/>
      <c r="C382"/>
    </row>
    <row r="383" spans="1:3">
      <c r="A383"/>
      <c r="B383"/>
      <c r="C383"/>
    </row>
    <row r="384" spans="1:3">
      <c r="A384"/>
      <c r="B384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/>
      <c r="C395"/>
    </row>
    <row r="396" spans="1:3">
      <c r="A396"/>
      <c r="B396"/>
      <c r="C396"/>
    </row>
    <row r="397" spans="1:3">
      <c r="A397"/>
      <c r="B397"/>
      <c r="C397"/>
    </row>
    <row r="398" spans="1:3">
      <c r="A398"/>
      <c r="B398"/>
      <c r="C398"/>
    </row>
    <row r="399" spans="1:3">
      <c r="A399"/>
      <c r="B399"/>
      <c r="C399"/>
    </row>
    <row r="400" spans="1:3">
      <c r="A400"/>
      <c r="B400"/>
      <c r="C400"/>
    </row>
    <row r="401" spans="1:3">
      <c r="A401"/>
      <c r="B401"/>
      <c r="C401"/>
    </row>
    <row r="402" spans="1:3">
      <c r="A402"/>
      <c r="B402"/>
      <c r="C402"/>
    </row>
    <row r="403" spans="1:3">
      <c r="A403"/>
      <c r="B403"/>
      <c r="C403"/>
    </row>
    <row r="404" spans="1:3">
      <c r="A404"/>
      <c r="B404"/>
      <c r="C404"/>
    </row>
    <row r="405" spans="1:3">
      <c r="A405"/>
      <c r="B405"/>
      <c r="C405"/>
    </row>
    <row r="406" spans="1:3">
      <c r="A406"/>
      <c r="B406"/>
      <c r="C406"/>
    </row>
    <row r="407" spans="1:3">
      <c r="A407"/>
      <c r="B407"/>
      <c r="C407"/>
    </row>
    <row r="408" spans="1:3">
      <c r="A408"/>
      <c r="B408"/>
      <c r="C408"/>
    </row>
    <row r="409" spans="1:3">
      <c r="A409"/>
      <c r="B409"/>
      <c r="C409"/>
    </row>
    <row r="410" spans="1:3">
      <c r="A410"/>
      <c r="B410"/>
      <c r="C410"/>
    </row>
    <row r="411" spans="1:3">
      <c r="A411"/>
      <c r="B411"/>
      <c r="C411"/>
    </row>
    <row r="412" spans="1:3">
      <c r="A412"/>
      <c r="B412"/>
      <c r="C412"/>
    </row>
    <row r="413" spans="1:3">
      <c r="A413"/>
      <c r="B413"/>
      <c r="C413"/>
    </row>
    <row r="414" spans="1:3">
      <c r="A414"/>
      <c r="B414"/>
      <c r="C414"/>
    </row>
    <row r="415" spans="1:3">
      <c r="A415"/>
      <c r="B415"/>
      <c r="C415"/>
    </row>
    <row r="416" spans="1:3">
      <c r="A416"/>
      <c r="B416"/>
      <c r="C416"/>
    </row>
    <row r="417" spans="1:3">
      <c r="A417"/>
      <c r="B417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29" spans="1:3">
      <c r="A429"/>
      <c r="B429"/>
      <c r="C429"/>
    </row>
    <row r="430" spans="1:3">
      <c r="A430"/>
      <c r="B430"/>
      <c r="C430"/>
    </row>
    <row r="431" spans="1:3">
      <c r="A431"/>
      <c r="B431"/>
      <c r="C431"/>
    </row>
    <row r="432" spans="1:3">
      <c r="A432"/>
      <c r="B432"/>
      <c r="C432"/>
    </row>
    <row r="433" spans="1:3">
      <c r="A433"/>
      <c r="B433"/>
      <c r="C433"/>
    </row>
    <row r="434" spans="1:3">
      <c r="A434"/>
      <c r="B434"/>
      <c r="C434"/>
    </row>
    <row r="435" spans="1:3">
      <c r="A435"/>
      <c r="B435"/>
      <c r="C435"/>
    </row>
    <row r="436" spans="1:3">
      <c r="A436"/>
      <c r="B436"/>
      <c r="C436"/>
    </row>
    <row r="437" spans="1:3">
      <c r="A437"/>
      <c r="B437"/>
      <c r="C437"/>
    </row>
    <row r="438" spans="1:3">
      <c r="A438"/>
      <c r="B438"/>
      <c r="C438"/>
    </row>
    <row r="439" spans="1:3">
      <c r="A439"/>
      <c r="B439"/>
      <c r="C439"/>
    </row>
    <row r="440" spans="1:3">
      <c r="A440"/>
      <c r="B440"/>
      <c r="C440"/>
    </row>
    <row r="441" spans="1:3">
      <c r="A441"/>
      <c r="B441"/>
      <c r="C441"/>
    </row>
    <row r="442" spans="1:3">
      <c r="A442"/>
      <c r="B442"/>
      <c r="C442"/>
    </row>
    <row r="443" spans="1:3">
      <c r="A443"/>
      <c r="B443"/>
      <c r="C443"/>
    </row>
    <row r="444" spans="1:3">
      <c r="A444"/>
      <c r="B444"/>
      <c r="C444"/>
    </row>
    <row r="445" spans="1:3">
      <c r="A445"/>
      <c r="B445"/>
      <c r="C445"/>
    </row>
    <row r="446" spans="1:3">
      <c r="A446"/>
      <c r="B446"/>
      <c r="C446"/>
    </row>
    <row r="447" spans="1:3">
      <c r="A447"/>
      <c r="B447"/>
      <c r="C447"/>
    </row>
    <row r="448" spans="1:3">
      <c r="A448"/>
      <c r="B448"/>
      <c r="C448"/>
    </row>
    <row r="449" spans="1:3">
      <c r="A449"/>
      <c r="B449"/>
      <c r="C449"/>
    </row>
    <row r="450" spans="1:3">
      <c r="A450"/>
      <c r="B450"/>
      <c r="C450"/>
    </row>
    <row r="451" spans="1:3">
      <c r="A451"/>
      <c r="B451"/>
      <c r="C451"/>
    </row>
    <row r="452" spans="1:3">
      <c r="A452"/>
      <c r="B452"/>
      <c r="C452"/>
    </row>
    <row r="453" spans="1:3">
      <c r="A453"/>
      <c r="B453"/>
      <c r="C453"/>
    </row>
    <row r="454" spans="1:3">
      <c r="A454"/>
      <c r="B454"/>
      <c r="C454"/>
    </row>
    <row r="455" spans="1:3">
      <c r="A455"/>
      <c r="B455"/>
      <c r="C455"/>
    </row>
    <row r="456" spans="1:3">
      <c r="A456"/>
      <c r="B456"/>
      <c r="C456"/>
    </row>
    <row r="457" spans="1:3">
      <c r="A457"/>
      <c r="B457"/>
      <c r="C457"/>
    </row>
    <row r="458" spans="1:3">
      <c r="A458"/>
      <c r="B458"/>
      <c r="C458"/>
    </row>
    <row r="459" spans="1:3">
      <c r="A459"/>
      <c r="B459"/>
      <c r="C459"/>
    </row>
    <row r="460" spans="1:3">
      <c r="A460"/>
      <c r="B460"/>
      <c r="C460"/>
    </row>
    <row r="461" spans="1:3">
      <c r="A461"/>
      <c r="B461"/>
      <c r="C461"/>
    </row>
    <row r="462" spans="1:3">
      <c r="A462"/>
      <c r="B462"/>
      <c r="C462"/>
    </row>
    <row r="463" spans="1:3">
      <c r="A463"/>
      <c r="B463"/>
      <c r="C463"/>
    </row>
    <row r="464" spans="1:3">
      <c r="A464"/>
      <c r="B464"/>
      <c r="C464"/>
    </row>
    <row r="465" spans="1:3">
      <c r="A465"/>
      <c r="B465"/>
      <c r="C465"/>
    </row>
    <row r="466" spans="1:3">
      <c r="A466"/>
      <c r="B466"/>
      <c r="C466"/>
    </row>
    <row r="467" spans="1:3">
      <c r="A467"/>
      <c r="B467"/>
      <c r="C467"/>
    </row>
    <row r="468" spans="1:3">
      <c r="A468"/>
      <c r="B468"/>
      <c r="C468"/>
    </row>
    <row r="469" spans="1:3">
      <c r="A469"/>
      <c r="B469"/>
      <c r="C469"/>
    </row>
    <row r="470" spans="1:3">
      <c r="A470"/>
      <c r="B470"/>
      <c r="C470"/>
    </row>
    <row r="471" spans="1:3">
      <c r="A471"/>
      <c r="B471"/>
      <c r="C471"/>
    </row>
    <row r="472" spans="1:3">
      <c r="A472"/>
      <c r="B472"/>
      <c r="C472"/>
    </row>
    <row r="473" spans="1:3">
      <c r="A473"/>
      <c r="B473"/>
      <c r="C473"/>
    </row>
    <row r="474" spans="1:3">
      <c r="A474"/>
      <c r="B474"/>
      <c r="C474"/>
    </row>
    <row r="475" spans="1:3">
      <c r="A475"/>
      <c r="B475"/>
      <c r="C475"/>
    </row>
    <row r="476" spans="1:3">
      <c r="A476"/>
      <c r="B476"/>
      <c r="C476"/>
    </row>
    <row r="477" spans="1:3">
      <c r="A477"/>
      <c r="B477"/>
      <c r="C477"/>
    </row>
    <row r="478" spans="1:3">
      <c r="A478"/>
      <c r="B478"/>
      <c r="C478"/>
    </row>
    <row r="479" spans="1:3">
      <c r="A479"/>
      <c r="B479"/>
      <c r="C479"/>
    </row>
    <row r="480" spans="1:3">
      <c r="A480"/>
      <c r="B480"/>
      <c r="C480"/>
    </row>
    <row r="481" spans="1:3">
      <c r="A481"/>
      <c r="B481"/>
      <c r="C481"/>
    </row>
    <row r="482" spans="1:3">
      <c r="A482"/>
      <c r="B482"/>
      <c r="C482"/>
    </row>
    <row r="483" spans="1:3">
      <c r="A483"/>
      <c r="B483"/>
      <c r="C483"/>
    </row>
    <row r="484" spans="1:3">
      <c r="A484"/>
      <c r="B484"/>
      <c r="C484"/>
    </row>
    <row r="485" spans="1:3">
      <c r="A485"/>
      <c r="B485"/>
      <c r="C485"/>
    </row>
    <row r="486" spans="1:3">
      <c r="A486"/>
      <c r="B486"/>
      <c r="C486"/>
    </row>
    <row r="487" spans="1:3">
      <c r="A487"/>
      <c r="B487"/>
      <c r="C487"/>
    </row>
    <row r="488" spans="1:3">
      <c r="A488"/>
      <c r="B488"/>
      <c r="C488"/>
    </row>
    <row r="489" spans="1:3">
      <c r="A489"/>
      <c r="B489"/>
      <c r="C489"/>
    </row>
    <row r="490" spans="1:3">
      <c r="A490"/>
      <c r="B490"/>
      <c r="C490"/>
    </row>
    <row r="491" spans="1:3">
      <c r="A491"/>
      <c r="B491"/>
      <c r="C491"/>
    </row>
    <row r="492" spans="1:3">
      <c r="A492"/>
      <c r="B492"/>
      <c r="C492"/>
    </row>
    <row r="493" spans="1:3">
      <c r="A493"/>
      <c r="B493"/>
      <c r="C493"/>
    </row>
    <row r="494" spans="1:3">
      <c r="A494"/>
      <c r="B494"/>
      <c r="C494"/>
    </row>
    <row r="495" spans="1:3">
      <c r="A495"/>
      <c r="B495"/>
      <c r="C495"/>
    </row>
    <row r="496" spans="1:3">
      <c r="A496"/>
      <c r="B496"/>
      <c r="C496"/>
    </row>
    <row r="497" spans="1:3">
      <c r="A497"/>
      <c r="B497"/>
      <c r="C497"/>
    </row>
    <row r="498" spans="1:3">
      <c r="A498"/>
      <c r="B498"/>
      <c r="C498"/>
    </row>
    <row r="499" spans="1:3">
      <c r="A499"/>
      <c r="B499"/>
      <c r="C499"/>
    </row>
    <row r="500" spans="1:3">
      <c r="A500"/>
      <c r="B500"/>
      <c r="C500"/>
    </row>
    <row r="501" spans="1:3">
      <c r="A501"/>
      <c r="B501"/>
      <c r="C501"/>
    </row>
  </sheetData>
  <mergeCells count="1">
    <mergeCell ref="H5: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9"/>
  <sheetViews>
    <sheetView workbookViewId="0">
      <selection activeCell="F17" sqref="F17"/>
    </sheetView>
  </sheetViews>
  <sheetFormatPr baseColWidth="10" defaultRowHeight="16"/>
  <cols>
    <col min="1" max="1" width="10.83203125" style="1" customWidth="1"/>
    <col min="2" max="2" width="20" style="2" customWidth="1"/>
    <col min="5" max="5" width="10.83203125" style="2" customWidth="1"/>
    <col min="9" max="9" width="8.83203125" style="2" customWidth="1"/>
  </cols>
  <sheetData>
    <row r="1" spans="1:16">
      <c r="A1" s="5"/>
      <c r="B1" s="5"/>
      <c r="C1" s="5"/>
      <c r="D1" s="5"/>
      <c r="E1" s="5"/>
    </row>
    <row r="2" spans="1:16">
      <c r="A2"/>
      <c r="B2"/>
      <c r="E2"/>
    </row>
    <row r="3" spans="1:16">
      <c r="A3"/>
      <c r="B3"/>
      <c r="E3"/>
    </row>
    <row r="4" spans="1:16">
      <c r="A4"/>
      <c r="B4" s="6" t="s">
        <v>642</v>
      </c>
      <c r="C4" s="6" t="s">
        <v>643</v>
      </c>
      <c r="D4" s="6" t="s">
        <v>644</v>
      </c>
      <c r="E4" s="6" t="s">
        <v>645</v>
      </c>
      <c r="F4" s="6" t="s">
        <v>646</v>
      </c>
      <c r="I4"/>
    </row>
    <row r="5" spans="1:16">
      <c r="A5"/>
      <c r="B5" s="7">
        <v>3593.4064237887151</v>
      </c>
      <c r="C5">
        <v>1909</v>
      </c>
      <c r="D5">
        <v>11</v>
      </c>
      <c r="E5">
        <v>1</v>
      </c>
      <c r="F5" t="s">
        <v>647</v>
      </c>
      <c r="H5" s="10" t="s">
        <v>648</v>
      </c>
      <c r="I5" s="9"/>
      <c r="J5" s="9"/>
      <c r="K5" s="9"/>
      <c r="L5" s="9"/>
      <c r="M5" s="9"/>
      <c r="N5" s="9"/>
      <c r="O5" s="9"/>
      <c r="P5" s="9"/>
    </row>
    <row r="6" spans="1:16">
      <c r="A6"/>
      <c r="B6" s="7">
        <v>7750.8899851462847</v>
      </c>
      <c r="C6">
        <v>1921</v>
      </c>
      <c r="D6">
        <v>3</v>
      </c>
      <c r="E6">
        <v>20</v>
      </c>
      <c r="F6" t="s">
        <v>649</v>
      </c>
    </row>
    <row r="7" spans="1:16">
      <c r="A7"/>
      <c r="B7" s="7">
        <v>5171.9718075402661</v>
      </c>
      <c r="C7">
        <v>1914</v>
      </c>
      <c r="D7">
        <v>2</v>
      </c>
      <c r="E7">
        <v>26</v>
      </c>
      <c r="F7" t="s">
        <v>650</v>
      </c>
    </row>
    <row r="8" spans="1:16">
      <c r="A8"/>
      <c r="B8" s="7">
        <v>479.51080385368061</v>
      </c>
      <c r="C8">
        <v>1901</v>
      </c>
      <c r="D8">
        <v>4</v>
      </c>
      <c r="E8">
        <v>23</v>
      </c>
      <c r="F8" t="s">
        <v>651</v>
      </c>
    </row>
    <row r="9" spans="1:16">
      <c r="A9"/>
      <c r="B9" s="7">
        <v>8535.3269990294684</v>
      </c>
      <c r="C9">
        <v>1923</v>
      </c>
      <c r="D9">
        <v>5</v>
      </c>
      <c r="E9">
        <v>14</v>
      </c>
      <c r="F9" t="s">
        <v>652</v>
      </c>
    </row>
    <row r="10" spans="1:16">
      <c r="A10"/>
      <c r="B10" s="7">
        <v>6474.6437372412729</v>
      </c>
      <c r="C10">
        <f>YEAR(B10)</f>
        <v>1917</v>
      </c>
      <c r="D10">
        <f>MONTH(B10)</f>
        <v>9</v>
      </c>
      <c r="E10">
        <f>DAY(B10)</f>
        <v>21</v>
      </c>
      <c r="F10" t="str">
        <f>TEXT(B10, "hh:mm:ss am/pm")</f>
        <v>03:26:59 pm</v>
      </c>
    </row>
    <row r="11" spans="1:16">
      <c r="A11"/>
      <c r="B11" s="7">
        <v>3771.1283233816198</v>
      </c>
      <c r="C11" s="2">
        <f t="shared" ref="C11:C74" si="0">YEAR(B11)</f>
        <v>1910</v>
      </c>
      <c r="D11" s="2">
        <f t="shared" ref="D11:D74" si="1">MONTH(B11)</f>
        <v>4</v>
      </c>
      <c r="E11" s="2">
        <f t="shared" ref="E11:E74" si="2">DAY(B11)</f>
        <v>28</v>
      </c>
      <c r="F11" s="2" t="str">
        <f t="shared" ref="F11:F74" si="3">TEXT(B11, "hh:mm:ss am/pm")</f>
        <v>03:04:47 am</v>
      </c>
    </row>
    <row r="12" spans="1:16">
      <c r="A12"/>
      <c r="B12" s="7">
        <v>8829.9258480562276</v>
      </c>
      <c r="C12" s="2">
        <f t="shared" si="0"/>
        <v>1924</v>
      </c>
      <c r="D12" s="2">
        <f t="shared" si="1"/>
        <v>3</v>
      </c>
      <c r="E12" s="2">
        <f t="shared" si="2"/>
        <v>3</v>
      </c>
      <c r="F12" s="2" t="str">
        <f t="shared" si="3"/>
        <v>10:13:13 pm</v>
      </c>
    </row>
    <row r="13" spans="1:16">
      <c r="A13"/>
      <c r="B13" s="7">
        <v>5100.4853914669447</v>
      </c>
      <c r="C13" s="2">
        <f t="shared" si="0"/>
        <v>1913</v>
      </c>
      <c r="D13" s="2">
        <f t="shared" si="1"/>
        <v>12</v>
      </c>
      <c r="E13" s="2">
        <f t="shared" si="2"/>
        <v>17</v>
      </c>
      <c r="F13" s="2" t="str">
        <f t="shared" si="3"/>
        <v>11:38:58 am</v>
      </c>
    </row>
    <row r="14" spans="1:16">
      <c r="A14"/>
      <c r="B14" s="7">
        <v>6638.0189895641088</v>
      </c>
      <c r="C14" s="2">
        <f t="shared" si="0"/>
        <v>1918</v>
      </c>
      <c r="D14" s="2">
        <f t="shared" si="1"/>
        <v>3</v>
      </c>
      <c r="E14" s="2">
        <f t="shared" si="2"/>
        <v>4</v>
      </c>
      <c r="F14" s="2" t="str">
        <f t="shared" si="3"/>
        <v>12:27:21 am</v>
      </c>
    </row>
    <row r="15" spans="1:16">
      <c r="A15"/>
      <c r="B15" s="7">
        <v>4467.5105781684024</v>
      </c>
      <c r="C15" s="2">
        <f t="shared" si="0"/>
        <v>1912</v>
      </c>
      <c r="D15" s="2">
        <f t="shared" si="1"/>
        <v>3</v>
      </c>
      <c r="E15" s="2">
        <f t="shared" si="2"/>
        <v>24</v>
      </c>
      <c r="F15" s="2" t="str">
        <f t="shared" si="3"/>
        <v>12:15:14 pm</v>
      </c>
    </row>
    <row r="16" spans="1:16">
      <c r="A16"/>
      <c r="B16" s="7">
        <v>149.10871529581021</v>
      </c>
      <c r="C16" s="2">
        <f t="shared" si="0"/>
        <v>1900</v>
      </c>
      <c r="D16" s="2">
        <f t="shared" si="1"/>
        <v>5</v>
      </c>
      <c r="E16" s="2">
        <f t="shared" si="2"/>
        <v>28</v>
      </c>
      <c r="F16" s="2" t="str">
        <f t="shared" si="3"/>
        <v>02:36:33 am</v>
      </c>
    </row>
    <row r="17" spans="1:6">
      <c r="A17"/>
      <c r="B17" s="7">
        <v>978.63196297042828</v>
      </c>
      <c r="C17" s="2">
        <f t="shared" si="0"/>
        <v>1902</v>
      </c>
      <c r="D17" s="2">
        <f t="shared" si="1"/>
        <v>9</v>
      </c>
      <c r="E17" s="2">
        <f t="shared" si="2"/>
        <v>4</v>
      </c>
      <c r="F17" s="2" t="str">
        <f t="shared" si="3"/>
        <v>03:10:02 pm</v>
      </c>
    </row>
    <row r="18" spans="1:6">
      <c r="A18"/>
      <c r="B18" s="7">
        <v>3356.6320986126389</v>
      </c>
      <c r="C18" s="2">
        <f t="shared" si="0"/>
        <v>1909</v>
      </c>
      <c r="D18" s="2">
        <f t="shared" si="1"/>
        <v>3</v>
      </c>
      <c r="E18" s="2">
        <f t="shared" si="2"/>
        <v>9</v>
      </c>
      <c r="F18" s="2" t="str">
        <f t="shared" si="3"/>
        <v>03:10:13 pm</v>
      </c>
    </row>
    <row r="19" spans="1:6">
      <c r="A19"/>
      <c r="B19" s="7">
        <v>9048.4473811992593</v>
      </c>
      <c r="C19" s="2">
        <f t="shared" si="0"/>
        <v>1924</v>
      </c>
      <c r="D19" s="2">
        <f t="shared" si="1"/>
        <v>10</v>
      </c>
      <c r="E19" s="2">
        <f t="shared" si="2"/>
        <v>8</v>
      </c>
      <c r="F19" s="2" t="str">
        <f t="shared" si="3"/>
        <v>10:44:14 am</v>
      </c>
    </row>
    <row r="20" spans="1:6">
      <c r="A20"/>
      <c r="B20" s="7">
        <v>4472.9451719206954</v>
      </c>
      <c r="C20" s="2">
        <f t="shared" si="0"/>
        <v>1912</v>
      </c>
      <c r="D20" s="2">
        <f t="shared" si="1"/>
        <v>3</v>
      </c>
      <c r="E20" s="2">
        <f t="shared" si="2"/>
        <v>29</v>
      </c>
      <c r="F20" s="2" t="str">
        <f t="shared" si="3"/>
        <v>10:41:03 pm</v>
      </c>
    </row>
    <row r="21" spans="1:6">
      <c r="A21"/>
      <c r="B21" s="7">
        <v>2480.1245783079171</v>
      </c>
      <c r="C21" s="2">
        <f t="shared" si="0"/>
        <v>1906</v>
      </c>
      <c r="D21" s="2">
        <f t="shared" si="1"/>
        <v>10</v>
      </c>
      <c r="E21" s="2">
        <f t="shared" si="2"/>
        <v>15</v>
      </c>
      <c r="F21" s="2" t="str">
        <f t="shared" si="3"/>
        <v>02:59:24 am</v>
      </c>
    </row>
    <row r="22" spans="1:6">
      <c r="A22"/>
      <c r="B22" s="7">
        <v>6290.8223918020367</v>
      </c>
      <c r="C22" s="2">
        <f t="shared" si="0"/>
        <v>1917</v>
      </c>
      <c r="D22" s="2">
        <f t="shared" si="1"/>
        <v>3</v>
      </c>
      <c r="E22" s="2">
        <f t="shared" si="2"/>
        <v>21</v>
      </c>
      <c r="F22" s="2" t="str">
        <f t="shared" si="3"/>
        <v>07:44:15 pm</v>
      </c>
    </row>
    <row r="23" spans="1:6">
      <c r="A23"/>
      <c r="B23" s="7">
        <v>2543.0815043549769</v>
      </c>
      <c r="C23" s="2">
        <f t="shared" si="0"/>
        <v>1906</v>
      </c>
      <c r="D23" s="2">
        <f t="shared" si="1"/>
        <v>12</v>
      </c>
      <c r="E23" s="2">
        <f t="shared" si="2"/>
        <v>17</v>
      </c>
      <c r="F23" s="2" t="str">
        <f t="shared" si="3"/>
        <v>01:57:22 am</v>
      </c>
    </row>
    <row r="24" spans="1:6">
      <c r="A24"/>
      <c r="B24" s="7">
        <v>9828.8082867289704</v>
      </c>
      <c r="C24" s="2">
        <f t="shared" si="0"/>
        <v>1926</v>
      </c>
      <c r="D24" s="2">
        <f t="shared" si="1"/>
        <v>11</v>
      </c>
      <c r="E24" s="2">
        <f t="shared" si="2"/>
        <v>27</v>
      </c>
      <c r="F24" s="2" t="str">
        <f t="shared" si="3"/>
        <v>07:23:56 pm</v>
      </c>
    </row>
    <row r="25" spans="1:6">
      <c r="A25"/>
      <c r="B25" s="7">
        <v>5366.402240858657</v>
      </c>
      <c r="C25" s="2">
        <f t="shared" si="0"/>
        <v>1914</v>
      </c>
      <c r="D25" s="2">
        <f t="shared" si="1"/>
        <v>9</v>
      </c>
      <c r="E25" s="2">
        <f t="shared" si="2"/>
        <v>9</v>
      </c>
      <c r="F25" s="2" t="str">
        <f t="shared" si="3"/>
        <v>09:39:14 am</v>
      </c>
    </row>
    <row r="26" spans="1:6">
      <c r="A26"/>
      <c r="B26" s="7">
        <v>5947.7507795044212</v>
      </c>
      <c r="C26" s="2">
        <f t="shared" si="0"/>
        <v>1916</v>
      </c>
      <c r="D26" s="2">
        <f t="shared" si="1"/>
        <v>4</v>
      </c>
      <c r="E26" s="2">
        <f t="shared" si="2"/>
        <v>12</v>
      </c>
      <c r="F26" s="2" t="str">
        <f t="shared" si="3"/>
        <v>06:01:07 pm</v>
      </c>
    </row>
    <row r="27" spans="1:6">
      <c r="A27"/>
      <c r="B27" s="7">
        <v>8599.4225821329401</v>
      </c>
      <c r="C27" s="2">
        <f t="shared" si="0"/>
        <v>1923</v>
      </c>
      <c r="D27" s="2">
        <f t="shared" si="1"/>
        <v>7</v>
      </c>
      <c r="E27" s="2">
        <f t="shared" si="2"/>
        <v>17</v>
      </c>
      <c r="F27" s="2" t="str">
        <f t="shared" si="3"/>
        <v>10:08:31 am</v>
      </c>
    </row>
    <row r="28" spans="1:6">
      <c r="A28"/>
      <c r="B28" s="7">
        <v>9928.8496618428017</v>
      </c>
      <c r="C28" s="2">
        <f t="shared" si="0"/>
        <v>1927</v>
      </c>
      <c r="D28" s="2">
        <f t="shared" si="1"/>
        <v>3</v>
      </c>
      <c r="E28" s="2">
        <f t="shared" si="2"/>
        <v>7</v>
      </c>
      <c r="F28" s="2" t="str">
        <f t="shared" si="3"/>
        <v>08:23:31 pm</v>
      </c>
    </row>
    <row r="29" spans="1:6">
      <c r="A29"/>
      <c r="B29" s="7">
        <v>3451.8181715726159</v>
      </c>
      <c r="C29" s="2">
        <f t="shared" si="0"/>
        <v>1909</v>
      </c>
      <c r="D29" s="2">
        <f t="shared" si="1"/>
        <v>6</v>
      </c>
      <c r="E29" s="2">
        <f t="shared" si="2"/>
        <v>12</v>
      </c>
      <c r="F29" s="2" t="str">
        <f t="shared" si="3"/>
        <v>07:38:10 pm</v>
      </c>
    </row>
    <row r="30" spans="1:6">
      <c r="A30"/>
      <c r="B30" s="7">
        <v>6440.8194784550351</v>
      </c>
      <c r="C30" s="2">
        <f t="shared" si="0"/>
        <v>1917</v>
      </c>
      <c r="D30" s="2">
        <f t="shared" si="1"/>
        <v>8</v>
      </c>
      <c r="E30" s="2">
        <f t="shared" si="2"/>
        <v>18</v>
      </c>
      <c r="F30" s="2" t="str">
        <f t="shared" si="3"/>
        <v>07:40:03 pm</v>
      </c>
    </row>
    <row r="31" spans="1:6">
      <c r="A31"/>
      <c r="B31" s="7">
        <v>9243.4622701415155</v>
      </c>
      <c r="C31" s="2">
        <f t="shared" si="0"/>
        <v>1925</v>
      </c>
      <c r="D31" s="2">
        <f t="shared" si="1"/>
        <v>4</v>
      </c>
      <c r="E31" s="2">
        <f t="shared" si="2"/>
        <v>21</v>
      </c>
      <c r="F31" s="2" t="str">
        <f t="shared" si="3"/>
        <v>11:05:40 am</v>
      </c>
    </row>
    <row r="32" spans="1:6">
      <c r="A32"/>
      <c r="B32" s="7">
        <v>4796.5313732078703</v>
      </c>
      <c r="C32" s="2">
        <f t="shared" si="0"/>
        <v>1913</v>
      </c>
      <c r="D32" s="2">
        <f t="shared" si="1"/>
        <v>2</v>
      </c>
      <c r="E32" s="2">
        <f t="shared" si="2"/>
        <v>16</v>
      </c>
      <c r="F32" s="2" t="str">
        <f t="shared" si="3"/>
        <v>12:45:11 pm</v>
      </c>
    </row>
    <row r="33" spans="1:6">
      <c r="A33"/>
      <c r="B33" s="7">
        <v>5474.6422756466663</v>
      </c>
      <c r="C33" s="2">
        <f t="shared" si="0"/>
        <v>1914</v>
      </c>
      <c r="D33" s="2">
        <f t="shared" si="1"/>
        <v>12</v>
      </c>
      <c r="E33" s="2">
        <f t="shared" si="2"/>
        <v>26</v>
      </c>
      <c r="F33" s="2" t="str">
        <f t="shared" si="3"/>
        <v>03:24:53 pm</v>
      </c>
    </row>
    <row r="34" spans="1:6">
      <c r="A34"/>
      <c r="B34" s="7">
        <v>3945.7998078561</v>
      </c>
      <c r="C34" s="2">
        <f t="shared" si="0"/>
        <v>1910</v>
      </c>
      <c r="D34" s="2">
        <f t="shared" si="1"/>
        <v>10</v>
      </c>
      <c r="E34" s="2">
        <f t="shared" si="2"/>
        <v>19</v>
      </c>
      <c r="F34" s="2" t="str">
        <f t="shared" si="3"/>
        <v>07:11:43 pm</v>
      </c>
    </row>
    <row r="35" spans="1:6">
      <c r="A35"/>
      <c r="B35" s="7">
        <v>1013.369971805613</v>
      </c>
      <c r="C35" s="2">
        <f t="shared" si="0"/>
        <v>1902</v>
      </c>
      <c r="D35" s="2">
        <f t="shared" si="1"/>
        <v>10</v>
      </c>
      <c r="E35" s="2">
        <f t="shared" si="2"/>
        <v>9</v>
      </c>
      <c r="F35" s="2" t="str">
        <f t="shared" si="3"/>
        <v>08:52:46 am</v>
      </c>
    </row>
    <row r="36" spans="1:6">
      <c r="A36"/>
      <c r="B36" s="7">
        <v>4607.2057084281596</v>
      </c>
      <c r="C36" s="2">
        <f t="shared" si="0"/>
        <v>1912</v>
      </c>
      <c r="D36" s="2">
        <f t="shared" si="1"/>
        <v>8</v>
      </c>
      <c r="E36" s="2">
        <f t="shared" si="2"/>
        <v>11</v>
      </c>
      <c r="F36" s="2" t="str">
        <f t="shared" si="3"/>
        <v>04:56:13 am</v>
      </c>
    </row>
    <row r="37" spans="1:6">
      <c r="A37"/>
      <c r="B37" s="7">
        <v>6542.7442535385189</v>
      </c>
      <c r="C37" s="2">
        <f t="shared" si="0"/>
        <v>1917</v>
      </c>
      <c r="D37" s="2">
        <f t="shared" si="1"/>
        <v>11</v>
      </c>
      <c r="E37" s="2">
        <f t="shared" si="2"/>
        <v>28</v>
      </c>
      <c r="F37" s="2" t="str">
        <f t="shared" si="3"/>
        <v>05:51:44 pm</v>
      </c>
    </row>
    <row r="38" spans="1:6">
      <c r="A38"/>
      <c r="B38" s="7">
        <v>7175.0651373740511</v>
      </c>
      <c r="C38" s="2">
        <f t="shared" si="0"/>
        <v>1919</v>
      </c>
      <c r="D38" s="2">
        <f t="shared" si="1"/>
        <v>8</v>
      </c>
      <c r="E38" s="2">
        <f t="shared" si="2"/>
        <v>23</v>
      </c>
      <c r="F38" s="2" t="str">
        <f t="shared" si="3"/>
        <v>01:33:48 am</v>
      </c>
    </row>
    <row r="39" spans="1:6">
      <c r="A39"/>
      <c r="B39" s="7">
        <v>444.07864770440972</v>
      </c>
      <c r="C39" s="2">
        <f t="shared" si="0"/>
        <v>1901</v>
      </c>
      <c r="D39" s="2">
        <f t="shared" si="1"/>
        <v>3</v>
      </c>
      <c r="E39" s="2">
        <f t="shared" si="2"/>
        <v>19</v>
      </c>
      <c r="F39" s="2" t="str">
        <f t="shared" si="3"/>
        <v>01:53:15 am</v>
      </c>
    </row>
    <row r="40" spans="1:6">
      <c r="A40"/>
      <c r="B40" s="7">
        <v>480.86922751503471</v>
      </c>
      <c r="C40" s="2">
        <f t="shared" si="0"/>
        <v>1901</v>
      </c>
      <c r="D40" s="2">
        <f t="shared" si="1"/>
        <v>4</v>
      </c>
      <c r="E40" s="2">
        <f t="shared" si="2"/>
        <v>24</v>
      </c>
      <c r="F40" s="2" t="str">
        <f t="shared" si="3"/>
        <v>08:51:41 pm</v>
      </c>
    </row>
    <row r="41" spans="1:6">
      <c r="A41"/>
      <c r="B41" s="7">
        <v>7968.1221045259726</v>
      </c>
      <c r="C41" s="2">
        <f t="shared" si="0"/>
        <v>1921</v>
      </c>
      <c r="D41" s="2">
        <f t="shared" si="1"/>
        <v>10</v>
      </c>
      <c r="E41" s="2">
        <f t="shared" si="2"/>
        <v>24</v>
      </c>
      <c r="F41" s="2" t="str">
        <f t="shared" si="3"/>
        <v>02:55:50 am</v>
      </c>
    </row>
    <row r="42" spans="1:6">
      <c r="A42"/>
      <c r="B42" s="7">
        <v>778.51053293003474</v>
      </c>
      <c r="C42" s="2">
        <f t="shared" si="0"/>
        <v>1902</v>
      </c>
      <c r="D42" s="2">
        <f t="shared" si="1"/>
        <v>2</v>
      </c>
      <c r="E42" s="2">
        <f t="shared" si="2"/>
        <v>16</v>
      </c>
      <c r="F42" s="2" t="str">
        <f t="shared" si="3"/>
        <v>12:15:10 pm</v>
      </c>
    </row>
    <row r="43" spans="1:6">
      <c r="A43"/>
      <c r="B43" s="7">
        <v>2782.3596389669669</v>
      </c>
      <c r="C43" s="2">
        <f t="shared" si="0"/>
        <v>1907</v>
      </c>
      <c r="D43" s="2">
        <f t="shared" si="1"/>
        <v>8</v>
      </c>
      <c r="E43" s="2">
        <f t="shared" si="2"/>
        <v>13</v>
      </c>
      <c r="F43" s="2" t="str">
        <f t="shared" si="3"/>
        <v>08:37:53 am</v>
      </c>
    </row>
    <row r="44" spans="1:6">
      <c r="A44"/>
      <c r="B44" s="7">
        <v>6822.6473744830328</v>
      </c>
      <c r="C44" s="2">
        <f t="shared" si="0"/>
        <v>1918</v>
      </c>
      <c r="D44" s="2">
        <f t="shared" si="1"/>
        <v>9</v>
      </c>
      <c r="E44" s="2">
        <f t="shared" si="2"/>
        <v>4</v>
      </c>
      <c r="F44" s="2" t="str">
        <f t="shared" si="3"/>
        <v>03:32:13 pm</v>
      </c>
    </row>
    <row r="45" spans="1:6">
      <c r="A45"/>
      <c r="B45" s="7">
        <v>5194.9717210121762</v>
      </c>
      <c r="C45" s="2">
        <f t="shared" si="0"/>
        <v>1914</v>
      </c>
      <c r="D45" s="2">
        <f t="shared" si="1"/>
        <v>3</v>
      </c>
      <c r="E45" s="2">
        <f t="shared" si="2"/>
        <v>21</v>
      </c>
      <c r="F45" s="2" t="str">
        <f t="shared" si="3"/>
        <v>11:19:17 pm</v>
      </c>
    </row>
    <row r="46" spans="1:6">
      <c r="A46"/>
      <c r="B46" s="7">
        <v>8191.8596020177201</v>
      </c>
      <c r="C46" s="2">
        <f t="shared" si="0"/>
        <v>1922</v>
      </c>
      <c r="D46" s="2">
        <f t="shared" si="1"/>
        <v>6</v>
      </c>
      <c r="E46" s="2">
        <f t="shared" si="2"/>
        <v>4</v>
      </c>
      <c r="F46" s="2" t="str">
        <f t="shared" si="3"/>
        <v>08:37:50 pm</v>
      </c>
    </row>
    <row r="47" spans="1:6">
      <c r="A47"/>
      <c r="B47" s="7">
        <v>565.72341819984956</v>
      </c>
      <c r="C47" s="2">
        <f t="shared" si="0"/>
        <v>1901</v>
      </c>
      <c r="D47" s="2">
        <f t="shared" si="1"/>
        <v>7</v>
      </c>
      <c r="E47" s="2">
        <f t="shared" si="2"/>
        <v>18</v>
      </c>
      <c r="F47" s="2" t="str">
        <f t="shared" si="3"/>
        <v>05:21:43 pm</v>
      </c>
    </row>
    <row r="48" spans="1:6">
      <c r="A48"/>
      <c r="B48" s="7">
        <v>1334.651239921586</v>
      </c>
      <c r="C48" s="2">
        <f t="shared" si="0"/>
        <v>1903</v>
      </c>
      <c r="D48" s="2">
        <f t="shared" si="1"/>
        <v>8</v>
      </c>
      <c r="E48" s="2">
        <f t="shared" si="2"/>
        <v>26</v>
      </c>
      <c r="F48" s="2" t="str">
        <f t="shared" si="3"/>
        <v>03:37:47 pm</v>
      </c>
    </row>
    <row r="49" spans="1:6">
      <c r="A49"/>
      <c r="B49" s="7">
        <v>5983.9997070390627</v>
      </c>
      <c r="C49" s="2">
        <f t="shared" si="0"/>
        <v>1916</v>
      </c>
      <c r="D49" s="2">
        <f t="shared" si="1"/>
        <v>5</v>
      </c>
      <c r="E49" s="2">
        <f t="shared" si="2"/>
        <v>18</v>
      </c>
      <c r="F49" s="2" t="str">
        <f t="shared" si="3"/>
        <v>11:59:35 pm</v>
      </c>
    </row>
    <row r="50" spans="1:6">
      <c r="A50"/>
      <c r="B50" s="7">
        <v>8130.9540266731483</v>
      </c>
      <c r="C50" s="2">
        <f t="shared" si="0"/>
        <v>1922</v>
      </c>
      <c r="D50" s="2">
        <f t="shared" si="1"/>
        <v>4</v>
      </c>
      <c r="E50" s="2">
        <f t="shared" si="2"/>
        <v>4</v>
      </c>
      <c r="F50" s="2" t="str">
        <f t="shared" si="3"/>
        <v>10:53:48 pm</v>
      </c>
    </row>
    <row r="51" spans="1:6">
      <c r="A51"/>
      <c r="B51" s="7">
        <v>3829.311472243437</v>
      </c>
      <c r="C51" s="2">
        <f t="shared" si="0"/>
        <v>1910</v>
      </c>
      <c r="D51" s="2">
        <f t="shared" si="1"/>
        <v>6</v>
      </c>
      <c r="E51" s="2">
        <f t="shared" si="2"/>
        <v>25</v>
      </c>
      <c r="F51" s="2" t="str">
        <f t="shared" si="3"/>
        <v>07:28:31 am</v>
      </c>
    </row>
    <row r="52" spans="1:6">
      <c r="A52"/>
      <c r="B52" s="7">
        <v>3914.5800465975349</v>
      </c>
      <c r="C52" s="2">
        <f t="shared" si="0"/>
        <v>1910</v>
      </c>
      <c r="D52" s="2">
        <f t="shared" si="1"/>
        <v>9</v>
      </c>
      <c r="E52" s="2">
        <f t="shared" si="2"/>
        <v>18</v>
      </c>
      <c r="F52" s="2" t="str">
        <f t="shared" si="3"/>
        <v>01:55:16 pm</v>
      </c>
    </row>
    <row r="53" spans="1:6">
      <c r="A53"/>
      <c r="B53" s="7">
        <v>3267.8553518194208</v>
      </c>
      <c r="C53" s="2">
        <f t="shared" si="0"/>
        <v>1908</v>
      </c>
      <c r="D53" s="2">
        <f t="shared" si="1"/>
        <v>12</v>
      </c>
      <c r="E53" s="2">
        <f t="shared" si="2"/>
        <v>10</v>
      </c>
      <c r="F53" s="2" t="str">
        <f t="shared" si="3"/>
        <v>08:31:42 pm</v>
      </c>
    </row>
    <row r="54" spans="1:6">
      <c r="A54"/>
      <c r="B54" s="7">
        <v>318.24843301162042</v>
      </c>
      <c r="C54" s="2">
        <f t="shared" si="0"/>
        <v>1900</v>
      </c>
      <c r="D54" s="2">
        <f t="shared" si="1"/>
        <v>11</v>
      </c>
      <c r="E54" s="2">
        <f t="shared" si="2"/>
        <v>13</v>
      </c>
      <c r="F54" s="2" t="str">
        <f t="shared" si="3"/>
        <v>05:57:45 am</v>
      </c>
    </row>
    <row r="55" spans="1:6">
      <c r="A55"/>
      <c r="B55" s="7">
        <v>1745.769702869479</v>
      </c>
      <c r="C55" s="2">
        <f t="shared" si="0"/>
        <v>1904</v>
      </c>
      <c r="D55" s="2">
        <f t="shared" si="1"/>
        <v>10</v>
      </c>
      <c r="E55" s="2">
        <f t="shared" si="2"/>
        <v>10</v>
      </c>
      <c r="F55" s="2" t="str">
        <f t="shared" si="3"/>
        <v>06:28:22 pm</v>
      </c>
    </row>
    <row r="56" spans="1:6">
      <c r="A56"/>
      <c r="B56" s="7">
        <v>9512.8894981685644</v>
      </c>
      <c r="C56" s="2">
        <f t="shared" si="0"/>
        <v>1926</v>
      </c>
      <c r="D56" s="2">
        <f t="shared" si="1"/>
        <v>1</v>
      </c>
      <c r="E56" s="2">
        <f t="shared" si="2"/>
        <v>15</v>
      </c>
      <c r="F56" s="2" t="str">
        <f t="shared" si="3"/>
        <v>09:20:53 pm</v>
      </c>
    </row>
    <row r="57" spans="1:6">
      <c r="A57"/>
      <c r="B57" s="7">
        <v>5628.7210520281133</v>
      </c>
      <c r="C57" s="2">
        <f t="shared" si="0"/>
        <v>1915</v>
      </c>
      <c r="D57" s="2">
        <f t="shared" si="1"/>
        <v>5</v>
      </c>
      <c r="E57" s="2">
        <f t="shared" si="2"/>
        <v>29</v>
      </c>
      <c r="F57" s="2" t="str">
        <f t="shared" si="3"/>
        <v>05:18:19 pm</v>
      </c>
    </row>
    <row r="58" spans="1:6">
      <c r="A58"/>
      <c r="B58" s="7">
        <v>8863.6260675080666</v>
      </c>
      <c r="C58" s="2">
        <f t="shared" si="0"/>
        <v>1924</v>
      </c>
      <c r="D58" s="2">
        <f t="shared" si="1"/>
        <v>4</v>
      </c>
      <c r="E58" s="2">
        <f t="shared" si="2"/>
        <v>6</v>
      </c>
      <c r="F58" s="2" t="str">
        <f t="shared" si="3"/>
        <v>03:01:32 pm</v>
      </c>
    </row>
    <row r="59" spans="1:6">
      <c r="A59"/>
      <c r="B59" s="7">
        <v>4443.9818977908908</v>
      </c>
      <c r="C59" s="2">
        <f t="shared" si="0"/>
        <v>1912</v>
      </c>
      <c r="D59" s="2">
        <f t="shared" si="1"/>
        <v>2</v>
      </c>
      <c r="E59" s="2">
        <f t="shared" si="2"/>
        <v>29</v>
      </c>
      <c r="F59" s="2" t="str">
        <f t="shared" si="3"/>
        <v>11:33:56 pm</v>
      </c>
    </row>
    <row r="60" spans="1:6">
      <c r="A60"/>
      <c r="B60" s="7">
        <v>3766.6166758974418</v>
      </c>
      <c r="C60" s="2">
        <f t="shared" si="0"/>
        <v>1910</v>
      </c>
      <c r="D60" s="2">
        <f t="shared" si="1"/>
        <v>4</v>
      </c>
      <c r="E60" s="2">
        <f t="shared" si="2"/>
        <v>23</v>
      </c>
      <c r="F60" s="2" t="str">
        <f t="shared" si="3"/>
        <v>02:48:01 pm</v>
      </c>
    </row>
    <row r="61" spans="1:6">
      <c r="A61"/>
      <c r="B61" s="7">
        <v>3701.5726777892819</v>
      </c>
      <c r="C61" s="2">
        <f t="shared" si="0"/>
        <v>1910</v>
      </c>
      <c r="D61" s="2">
        <f t="shared" si="1"/>
        <v>2</v>
      </c>
      <c r="E61" s="2">
        <f t="shared" si="2"/>
        <v>17</v>
      </c>
      <c r="F61" s="2" t="str">
        <f t="shared" si="3"/>
        <v>01:44:39 pm</v>
      </c>
    </row>
    <row r="62" spans="1:6">
      <c r="A62"/>
      <c r="B62" s="7">
        <v>6138.8242826577198</v>
      </c>
      <c r="C62" s="2">
        <f t="shared" si="0"/>
        <v>1916</v>
      </c>
      <c r="D62" s="2">
        <f t="shared" si="1"/>
        <v>10</v>
      </c>
      <c r="E62" s="2">
        <f t="shared" si="2"/>
        <v>20</v>
      </c>
      <c r="F62" s="2" t="str">
        <f t="shared" si="3"/>
        <v>07:46:58 pm</v>
      </c>
    </row>
    <row r="63" spans="1:6">
      <c r="A63"/>
      <c r="B63" s="7">
        <v>6227.4706556109259</v>
      </c>
      <c r="C63" s="2">
        <f t="shared" si="0"/>
        <v>1917</v>
      </c>
      <c r="D63" s="2">
        <f t="shared" si="1"/>
        <v>1</v>
      </c>
      <c r="E63" s="2">
        <f t="shared" si="2"/>
        <v>17</v>
      </c>
      <c r="F63" s="2" t="str">
        <f t="shared" si="3"/>
        <v>11:17:45 am</v>
      </c>
    </row>
    <row r="64" spans="1:6">
      <c r="A64"/>
      <c r="B64" s="7">
        <v>4506.9235605826971</v>
      </c>
      <c r="C64" s="2">
        <f t="shared" si="0"/>
        <v>1912</v>
      </c>
      <c r="D64" s="2">
        <f t="shared" si="1"/>
        <v>5</v>
      </c>
      <c r="E64" s="2">
        <f t="shared" si="2"/>
        <v>2</v>
      </c>
      <c r="F64" s="2" t="str">
        <f t="shared" si="3"/>
        <v>10:09:56 pm</v>
      </c>
    </row>
    <row r="65" spans="1:6">
      <c r="A65"/>
      <c r="B65" s="7">
        <v>7141.8935468050686</v>
      </c>
      <c r="C65" s="2">
        <f t="shared" si="0"/>
        <v>1919</v>
      </c>
      <c r="D65" s="2">
        <f t="shared" si="1"/>
        <v>7</v>
      </c>
      <c r="E65" s="2">
        <f t="shared" si="2"/>
        <v>20</v>
      </c>
      <c r="F65" s="2" t="str">
        <f t="shared" si="3"/>
        <v>09:26:42 pm</v>
      </c>
    </row>
    <row r="66" spans="1:6">
      <c r="A66"/>
      <c r="B66" s="7">
        <v>6020.8967997258451</v>
      </c>
      <c r="C66" s="2">
        <f t="shared" si="0"/>
        <v>1916</v>
      </c>
      <c r="D66" s="2">
        <f t="shared" si="1"/>
        <v>6</v>
      </c>
      <c r="E66" s="2">
        <f t="shared" si="2"/>
        <v>24</v>
      </c>
      <c r="F66" s="2" t="str">
        <f t="shared" si="3"/>
        <v>09:31:23 pm</v>
      </c>
    </row>
    <row r="67" spans="1:6">
      <c r="A67"/>
      <c r="B67" s="7">
        <v>3195.2349302863081</v>
      </c>
      <c r="C67" s="2">
        <f t="shared" si="0"/>
        <v>1908</v>
      </c>
      <c r="D67" s="2">
        <f t="shared" si="1"/>
        <v>9</v>
      </c>
      <c r="E67" s="2">
        <f t="shared" si="2"/>
        <v>29</v>
      </c>
      <c r="F67" s="2" t="str">
        <f t="shared" si="3"/>
        <v>05:38:18 am</v>
      </c>
    </row>
    <row r="68" spans="1:6">
      <c r="A68"/>
      <c r="B68" s="7">
        <v>8819.2840917788653</v>
      </c>
      <c r="C68" s="2">
        <f t="shared" si="0"/>
        <v>1924</v>
      </c>
      <c r="D68" s="2">
        <f t="shared" si="1"/>
        <v>2</v>
      </c>
      <c r="E68" s="2">
        <f t="shared" si="2"/>
        <v>22</v>
      </c>
      <c r="F68" s="2" t="str">
        <f t="shared" si="3"/>
        <v>06:49:06 am</v>
      </c>
    </row>
    <row r="69" spans="1:6">
      <c r="A69"/>
      <c r="B69" s="7">
        <v>2110.359784182453</v>
      </c>
      <c r="C69" s="2">
        <f t="shared" si="0"/>
        <v>1905</v>
      </c>
      <c r="D69" s="2">
        <f t="shared" si="1"/>
        <v>10</v>
      </c>
      <c r="E69" s="2">
        <f t="shared" si="2"/>
        <v>10</v>
      </c>
      <c r="F69" s="2" t="str">
        <f t="shared" si="3"/>
        <v>08:38:05 am</v>
      </c>
    </row>
    <row r="70" spans="1:6">
      <c r="A70"/>
      <c r="B70" s="7">
        <v>3153.663680837165</v>
      </c>
      <c r="C70" s="2">
        <f t="shared" si="0"/>
        <v>1908</v>
      </c>
      <c r="D70" s="2">
        <f t="shared" si="1"/>
        <v>8</v>
      </c>
      <c r="E70" s="2">
        <f t="shared" si="2"/>
        <v>18</v>
      </c>
      <c r="F70" s="2" t="str">
        <f t="shared" si="3"/>
        <v>03:55:42 pm</v>
      </c>
    </row>
    <row r="71" spans="1:6">
      <c r="A71"/>
      <c r="B71" s="7">
        <v>1263.4974636070949</v>
      </c>
      <c r="C71" s="2">
        <f t="shared" si="0"/>
        <v>1903</v>
      </c>
      <c r="D71" s="2">
        <f t="shared" si="1"/>
        <v>6</v>
      </c>
      <c r="E71" s="2">
        <f t="shared" si="2"/>
        <v>16</v>
      </c>
      <c r="F71" s="2" t="str">
        <f t="shared" si="3"/>
        <v>11:56:21 am</v>
      </c>
    </row>
    <row r="72" spans="1:6">
      <c r="A72"/>
      <c r="B72" s="7">
        <v>8239.5141491471295</v>
      </c>
      <c r="C72" s="2">
        <f t="shared" si="0"/>
        <v>1922</v>
      </c>
      <c r="D72" s="2">
        <f t="shared" si="1"/>
        <v>7</v>
      </c>
      <c r="E72" s="2">
        <f t="shared" si="2"/>
        <v>22</v>
      </c>
      <c r="F72" s="2" t="str">
        <f t="shared" si="3"/>
        <v>12:20:22 pm</v>
      </c>
    </row>
    <row r="73" spans="1:6">
      <c r="A73"/>
      <c r="B73" s="7">
        <v>6885.035999615081</v>
      </c>
      <c r="C73" s="2">
        <f t="shared" si="0"/>
        <v>1918</v>
      </c>
      <c r="D73" s="2">
        <f t="shared" si="1"/>
        <v>11</v>
      </c>
      <c r="E73" s="2">
        <f t="shared" si="2"/>
        <v>6</v>
      </c>
      <c r="F73" s="2" t="str">
        <f t="shared" si="3"/>
        <v>12:51:50 am</v>
      </c>
    </row>
    <row r="74" spans="1:6">
      <c r="A74"/>
      <c r="B74" s="7">
        <v>8094.8666778011338</v>
      </c>
      <c r="C74" s="2">
        <f t="shared" si="0"/>
        <v>1922</v>
      </c>
      <c r="D74" s="2">
        <f t="shared" si="1"/>
        <v>2</v>
      </c>
      <c r="E74" s="2">
        <f t="shared" si="2"/>
        <v>27</v>
      </c>
      <c r="F74" s="2" t="str">
        <f t="shared" si="3"/>
        <v>08:48:01 pm</v>
      </c>
    </row>
    <row r="75" spans="1:6">
      <c r="A75"/>
      <c r="B75" s="7">
        <v>9479.2663944717133</v>
      </c>
      <c r="C75" s="2">
        <f t="shared" ref="C75:C103" si="4">YEAR(B75)</f>
        <v>1925</v>
      </c>
      <c r="D75" s="2">
        <f t="shared" ref="D75:D103" si="5">MONTH(B75)</f>
        <v>12</v>
      </c>
      <c r="E75" s="2">
        <f t="shared" ref="E75:E103" si="6">DAY(B75)</f>
        <v>13</v>
      </c>
      <c r="F75" s="2" t="str">
        <f t="shared" ref="F75:F103" si="7">TEXT(B75, "hh:mm:ss am/pm")</f>
        <v>06:23:36 am</v>
      </c>
    </row>
    <row r="76" spans="1:6">
      <c r="A76"/>
      <c r="B76" s="7">
        <v>2446.1512192489472</v>
      </c>
      <c r="C76" s="2">
        <f t="shared" si="4"/>
        <v>1906</v>
      </c>
      <c r="D76" s="2">
        <f t="shared" si="5"/>
        <v>9</v>
      </c>
      <c r="E76" s="2">
        <f t="shared" si="6"/>
        <v>11</v>
      </c>
      <c r="F76" s="2" t="str">
        <f t="shared" si="7"/>
        <v>03:37:45 am</v>
      </c>
    </row>
    <row r="77" spans="1:6">
      <c r="A77"/>
      <c r="B77" s="7">
        <v>2098.1060707027432</v>
      </c>
      <c r="C77" s="2">
        <f t="shared" si="4"/>
        <v>1905</v>
      </c>
      <c r="D77" s="2">
        <f t="shared" si="5"/>
        <v>9</v>
      </c>
      <c r="E77" s="2">
        <f t="shared" si="6"/>
        <v>28</v>
      </c>
      <c r="F77" s="2" t="str">
        <f t="shared" si="7"/>
        <v>02:32:45 am</v>
      </c>
    </row>
    <row r="78" spans="1:6">
      <c r="A78"/>
      <c r="B78" s="7">
        <v>5681.500091992697</v>
      </c>
      <c r="C78" s="2">
        <f t="shared" si="4"/>
        <v>1915</v>
      </c>
      <c r="D78" s="2">
        <f t="shared" si="5"/>
        <v>7</v>
      </c>
      <c r="E78" s="2">
        <f t="shared" si="6"/>
        <v>21</v>
      </c>
      <c r="F78" s="2" t="str">
        <f t="shared" si="7"/>
        <v>12:00:08 pm</v>
      </c>
    </row>
    <row r="79" spans="1:6">
      <c r="A79"/>
      <c r="B79" s="7">
        <v>500.90137124182871</v>
      </c>
      <c r="C79" s="2">
        <f t="shared" si="4"/>
        <v>1901</v>
      </c>
      <c r="D79" s="2">
        <f t="shared" si="5"/>
        <v>5</v>
      </c>
      <c r="E79" s="2">
        <f t="shared" si="6"/>
        <v>14</v>
      </c>
      <c r="F79" s="2" t="str">
        <f t="shared" si="7"/>
        <v>09:37:58 pm</v>
      </c>
    </row>
    <row r="80" spans="1:6">
      <c r="A80"/>
      <c r="B80" s="7">
        <v>6442.5711337592129</v>
      </c>
      <c r="C80" s="2">
        <f t="shared" si="4"/>
        <v>1917</v>
      </c>
      <c r="D80" s="2">
        <f t="shared" si="5"/>
        <v>8</v>
      </c>
      <c r="E80" s="2">
        <f t="shared" si="6"/>
        <v>20</v>
      </c>
      <c r="F80" s="2" t="str">
        <f t="shared" si="7"/>
        <v>01:42:26 pm</v>
      </c>
    </row>
    <row r="81" spans="1:6">
      <c r="A81"/>
      <c r="B81" s="7">
        <v>5568.7514028979167</v>
      </c>
      <c r="C81" s="2">
        <f t="shared" si="4"/>
        <v>1915</v>
      </c>
      <c r="D81" s="2">
        <f t="shared" si="5"/>
        <v>3</v>
      </c>
      <c r="E81" s="2">
        <f t="shared" si="6"/>
        <v>30</v>
      </c>
      <c r="F81" s="2" t="str">
        <f t="shared" si="7"/>
        <v>06:02:01 pm</v>
      </c>
    </row>
    <row r="82" spans="1:6">
      <c r="A82"/>
      <c r="B82" s="7">
        <v>9694.8413853744096</v>
      </c>
      <c r="C82" s="2">
        <f t="shared" si="4"/>
        <v>1926</v>
      </c>
      <c r="D82" s="2">
        <f t="shared" si="5"/>
        <v>7</v>
      </c>
      <c r="E82" s="2">
        <f t="shared" si="6"/>
        <v>16</v>
      </c>
      <c r="F82" s="2" t="str">
        <f t="shared" si="7"/>
        <v>08:11:36 pm</v>
      </c>
    </row>
    <row r="83" spans="1:6">
      <c r="A83"/>
      <c r="B83" s="7">
        <v>4951.3824451274886</v>
      </c>
      <c r="C83" s="2">
        <f t="shared" si="4"/>
        <v>1913</v>
      </c>
      <c r="D83" s="2">
        <f t="shared" si="5"/>
        <v>7</v>
      </c>
      <c r="E83" s="2">
        <f t="shared" si="6"/>
        <v>21</v>
      </c>
      <c r="F83" s="2" t="str">
        <f t="shared" si="7"/>
        <v>09:10:43 am</v>
      </c>
    </row>
    <row r="84" spans="1:6">
      <c r="A84"/>
      <c r="B84" s="7">
        <v>2893.2410717242592</v>
      </c>
      <c r="C84" s="2">
        <f t="shared" si="4"/>
        <v>1907</v>
      </c>
      <c r="D84" s="2">
        <f t="shared" si="5"/>
        <v>12</v>
      </c>
      <c r="E84" s="2">
        <f t="shared" si="6"/>
        <v>2</v>
      </c>
      <c r="F84" s="2" t="str">
        <f t="shared" si="7"/>
        <v>05:47:09 am</v>
      </c>
    </row>
    <row r="85" spans="1:6">
      <c r="A85"/>
      <c r="B85" s="7">
        <v>921.6789183716088</v>
      </c>
      <c r="C85" s="2">
        <f t="shared" si="4"/>
        <v>1902</v>
      </c>
      <c r="D85" s="2">
        <f t="shared" si="5"/>
        <v>7</v>
      </c>
      <c r="E85" s="2">
        <f t="shared" si="6"/>
        <v>9</v>
      </c>
      <c r="F85" s="2" t="str">
        <f t="shared" si="7"/>
        <v>04:17:39 pm</v>
      </c>
    </row>
    <row r="86" spans="1:6">
      <c r="A86"/>
      <c r="B86" s="7">
        <v>2793.1469789231828</v>
      </c>
      <c r="C86" s="2">
        <f t="shared" si="4"/>
        <v>1907</v>
      </c>
      <c r="D86" s="2">
        <f t="shared" si="5"/>
        <v>8</v>
      </c>
      <c r="E86" s="2">
        <f t="shared" si="6"/>
        <v>24</v>
      </c>
      <c r="F86" s="2" t="str">
        <f t="shared" si="7"/>
        <v>03:31:39 am</v>
      </c>
    </row>
    <row r="87" spans="1:6">
      <c r="A87"/>
      <c r="B87" s="7">
        <v>4855.3194562075114</v>
      </c>
      <c r="C87" s="2">
        <f t="shared" si="4"/>
        <v>1913</v>
      </c>
      <c r="D87" s="2">
        <f t="shared" si="5"/>
        <v>4</v>
      </c>
      <c r="E87" s="2">
        <f t="shared" si="6"/>
        <v>16</v>
      </c>
      <c r="F87" s="2" t="str">
        <f t="shared" si="7"/>
        <v>07:40:01 am</v>
      </c>
    </row>
    <row r="88" spans="1:6">
      <c r="A88"/>
      <c r="B88" s="7">
        <v>4159.588499948657</v>
      </c>
      <c r="C88" s="2">
        <f t="shared" si="4"/>
        <v>1911</v>
      </c>
      <c r="D88" s="2">
        <f t="shared" si="5"/>
        <v>5</v>
      </c>
      <c r="E88" s="2">
        <f t="shared" si="6"/>
        <v>21</v>
      </c>
      <c r="F88" s="2" t="str">
        <f t="shared" si="7"/>
        <v>02:07:26 pm</v>
      </c>
    </row>
    <row r="89" spans="1:6">
      <c r="A89"/>
      <c r="B89" s="7">
        <v>3704.4531940743982</v>
      </c>
      <c r="C89" s="2">
        <f t="shared" si="4"/>
        <v>1910</v>
      </c>
      <c r="D89" s="2">
        <f t="shared" si="5"/>
        <v>2</v>
      </c>
      <c r="E89" s="2">
        <f t="shared" si="6"/>
        <v>20</v>
      </c>
      <c r="F89" s="2" t="str">
        <f t="shared" si="7"/>
        <v>10:52:36 am</v>
      </c>
    </row>
    <row r="90" spans="1:6">
      <c r="A90"/>
      <c r="B90" s="7">
        <v>9831.8895487488662</v>
      </c>
      <c r="C90" s="2">
        <f t="shared" si="4"/>
        <v>1926</v>
      </c>
      <c r="D90" s="2">
        <f t="shared" si="5"/>
        <v>11</v>
      </c>
      <c r="E90" s="2">
        <f t="shared" si="6"/>
        <v>30</v>
      </c>
      <c r="F90" s="2" t="str">
        <f t="shared" si="7"/>
        <v>09:20:57 pm</v>
      </c>
    </row>
    <row r="91" spans="1:6">
      <c r="A91"/>
      <c r="B91" s="7">
        <v>1776.2540046246299</v>
      </c>
      <c r="C91" s="2">
        <f t="shared" si="4"/>
        <v>1904</v>
      </c>
      <c r="D91" s="2">
        <f t="shared" si="5"/>
        <v>11</v>
      </c>
      <c r="E91" s="2">
        <f t="shared" si="6"/>
        <v>10</v>
      </c>
      <c r="F91" s="2" t="str">
        <f t="shared" si="7"/>
        <v>06:05:46 am</v>
      </c>
    </row>
    <row r="92" spans="1:6">
      <c r="A92"/>
      <c r="B92" s="7">
        <v>731.2522293735185</v>
      </c>
      <c r="C92" s="2">
        <f t="shared" si="4"/>
        <v>1901</v>
      </c>
      <c r="D92" s="2">
        <f t="shared" si="5"/>
        <v>12</v>
      </c>
      <c r="E92" s="2">
        <f t="shared" si="6"/>
        <v>31</v>
      </c>
      <c r="F92" s="2" t="str">
        <f t="shared" si="7"/>
        <v>06:03:13 am</v>
      </c>
    </row>
    <row r="93" spans="1:6">
      <c r="A93"/>
      <c r="B93" s="7">
        <v>6161.969928218009</v>
      </c>
      <c r="C93" s="2">
        <f t="shared" si="4"/>
        <v>1916</v>
      </c>
      <c r="D93" s="2">
        <f t="shared" si="5"/>
        <v>11</v>
      </c>
      <c r="E93" s="2">
        <f t="shared" si="6"/>
        <v>12</v>
      </c>
      <c r="F93" s="2" t="str">
        <f t="shared" si="7"/>
        <v>11:16:42 pm</v>
      </c>
    </row>
    <row r="94" spans="1:6">
      <c r="A94"/>
      <c r="B94" s="7">
        <v>166.50396935409719</v>
      </c>
      <c r="C94" s="2">
        <f t="shared" si="4"/>
        <v>1900</v>
      </c>
      <c r="D94" s="2">
        <f t="shared" si="5"/>
        <v>6</v>
      </c>
      <c r="E94" s="2">
        <f t="shared" si="6"/>
        <v>14</v>
      </c>
      <c r="F94" s="2" t="str">
        <f t="shared" si="7"/>
        <v>12:05:43 pm</v>
      </c>
    </row>
    <row r="95" spans="1:6">
      <c r="A95"/>
      <c r="B95" s="7">
        <v>8717.3361261097343</v>
      </c>
      <c r="C95" s="2">
        <f t="shared" si="4"/>
        <v>1923</v>
      </c>
      <c r="D95" s="2">
        <f t="shared" si="5"/>
        <v>11</v>
      </c>
      <c r="E95" s="2">
        <f t="shared" si="6"/>
        <v>12</v>
      </c>
      <c r="F95" s="2" t="str">
        <f t="shared" si="7"/>
        <v>08:04:01 am</v>
      </c>
    </row>
    <row r="96" spans="1:6">
      <c r="A96"/>
      <c r="B96" s="7">
        <v>512.8128433381944</v>
      </c>
      <c r="C96" s="2">
        <f t="shared" si="4"/>
        <v>1901</v>
      </c>
      <c r="D96" s="2">
        <f t="shared" si="5"/>
        <v>5</v>
      </c>
      <c r="E96" s="2">
        <f t="shared" si="6"/>
        <v>26</v>
      </c>
      <c r="F96" s="2" t="str">
        <f t="shared" si="7"/>
        <v>07:30:30 pm</v>
      </c>
    </row>
    <row r="97" spans="1:6">
      <c r="A97"/>
      <c r="B97" s="7">
        <v>7791.5170839459379</v>
      </c>
      <c r="C97" s="2">
        <f t="shared" si="4"/>
        <v>1921</v>
      </c>
      <c r="D97" s="2">
        <f t="shared" si="5"/>
        <v>4</v>
      </c>
      <c r="E97" s="2">
        <f t="shared" si="6"/>
        <v>30</v>
      </c>
      <c r="F97" s="2" t="str">
        <f t="shared" si="7"/>
        <v>12:24:36 pm</v>
      </c>
    </row>
    <row r="98" spans="1:6">
      <c r="A98"/>
      <c r="B98" s="7">
        <v>7590.0276432625697</v>
      </c>
      <c r="C98" s="2">
        <f t="shared" si="4"/>
        <v>1920</v>
      </c>
      <c r="D98" s="2">
        <f t="shared" si="5"/>
        <v>10</v>
      </c>
      <c r="E98" s="2">
        <f t="shared" si="6"/>
        <v>11</v>
      </c>
      <c r="F98" s="2" t="str">
        <f t="shared" si="7"/>
        <v>12:39:48 am</v>
      </c>
    </row>
    <row r="99" spans="1:6">
      <c r="A99"/>
      <c r="B99" s="7">
        <v>374.12984898138888</v>
      </c>
      <c r="C99" s="2">
        <f t="shared" si="4"/>
        <v>1901</v>
      </c>
      <c r="D99" s="2">
        <f t="shared" si="5"/>
        <v>1</v>
      </c>
      <c r="E99" s="2">
        <f t="shared" si="6"/>
        <v>8</v>
      </c>
      <c r="F99" s="2" t="str">
        <f t="shared" si="7"/>
        <v>03:06:59 am</v>
      </c>
    </row>
    <row r="100" spans="1:6">
      <c r="A100"/>
      <c r="B100" s="7">
        <v>1482.6810383767011</v>
      </c>
      <c r="C100" s="2">
        <f t="shared" si="4"/>
        <v>1904</v>
      </c>
      <c r="D100" s="2">
        <f t="shared" si="5"/>
        <v>1</v>
      </c>
      <c r="E100" s="2">
        <f t="shared" si="6"/>
        <v>21</v>
      </c>
      <c r="F100" s="2" t="str">
        <f t="shared" si="7"/>
        <v>04:20:42 pm</v>
      </c>
    </row>
    <row r="101" spans="1:6">
      <c r="A101"/>
      <c r="B101" s="7">
        <v>6913.7495618472567</v>
      </c>
      <c r="C101" s="2">
        <f t="shared" si="4"/>
        <v>1918</v>
      </c>
      <c r="D101" s="2">
        <f t="shared" si="5"/>
        <v>12</v>
      </c>
      <c r="E101" s="2">
        <f t="shared" si="6"/>
        <v>4</v>
      </c>
      <c r="F101" s="2" t="str">
        <f t="shared" si="7"/>
        <v>05:59:22 pm</v>
      </c>
    </row>
    <row r="102" spans="1:6">
      <c r="A102"/>
      <c r="B102" s="7">
        <v>4854.2221352792249</v>
      </c>
      <c r="C102" s="2">
        <f t="shared" si="4"/>
        <v>1913</v>
      </c>
      <c r="D102" s="2">
        <f t="shared" si="5"/>
        <v>4</v>
      </c>
      <c r="E102" s="2">
        <f t="shared" si="6"/>
        <v>15</v>
      </c>
      <c r="F102" s="2" t="str">
        <f t="shared" si="7"/>
        <v>05:19:52 am</v>
      </c>
    </row>
    <row r="103" spans="1:6">
      <c r="A103"/>
      <c r="B103" s="7">
        <v>6407.4356450994101</v>
      </c>
      <c r="C103" s="2">
        <f t="shared" si="4"/>
        <v>1917</v>
      </c>
      <c r="D103" s="2">
        <f t="shared" si="5"/>
        <v>7</v>
      </c>
      <c r="E103" s="2">
        <f t="shared" si="6"/>
        <v>16</v>
      </c>
      <c r="F103" s="2" t="str">
        <f t="shared" si="7"/>
        <v>10:27:20 am</v>
      </c>
    </row>
    <row r="104" spans="1:6">
      <c r="A104"/>
      <c r="B104"/>
      <c r="E104"/>
    </row>
    <row r="105" spans="1:6">
      <c r="A105"/>
      <c r="B105"/>
      <c r="E105"/>
    </row>
    <row r="106" spans="1:6">
      <c r="A106"/>
      <c r="B106"/>
      <c r="E106"/>
    </row>
    <row r="107" spans="1:6">
      <c r="A107"/>
      <c r="B107"/>
      <c r="E107"/>
    </row>
    <row r="108" spans="1:6">
      <c r="A108"/>
      <c r="B108"/>
      <c r="E108"/>
    </row>
    <row r="109" spans="1:6">
      <c r="A109"/>
      <c r="B109"/>
      <c r="E109"/>
    </row>
    <row r="110" spans="1:6">
      <c r="A110"/>
      <c r="B110"/>
      <c r="E110"/>
    </row>
    <row r="111" spans="1:6">
      <c r="A111"/>
      <c r="B111"/>
      <c r="E111"/>
    </row>
    <row r="112" spans="1:6">
      <c r="A112"/>
      <c r="B112"/>
      <c r="E112"/>
    </row>
    <row r="113" spans="1:5">
      <c r="A113"/>
      <c r="B113"/>
      <c r="E113"/>
    </row>
    <row r="114" spans="1:5">
      <c r="A114"/>
      <c r="B114"/>
      <c r="E114"/>
    </row>
    <row r="115" spans="1:5">
      <c r="A115"/>
      <c r="B115"/>
      <c r="E115"/>
    </row>
    <row r="116" spans="1:5">
      <c r="A116"/>
      <c r="B116"/>
      <c r="E116"/>
    </row>
    <row r="117" spans="1:5">
      <c r="A117"/>
      <c r="B117"/>
      <c r="E117"/>
    </row>
    <row r="118" spans="1:5">
      <c r="A118"/>
      <c r="B118"/>
      <c r="E118"/>
    </row>
    <row r="119" spans="1:5">
      <c r="A119"/>
      <c r="B119"/>
      <c r="E119"/>
    </row>
    <row r="120" spans="1:5">
      <c r="A120"/>
      <c r="B120"/>
      <c r="E120"/>
    </row>
    <row r="121" spans="1:5">
      <c r="A121"/>
      <c r="B121"/>
      <c r="E121"/>
    </row>
    <row r="122" spans="1:5">
      <c r="A122"/>
      <c r="B122"/>
      <c r="E122"/>
    </row>
    <row r="123" spans="1:5">
      <c r="A123"/>
      <c r="B123"/>
      <c r="E123"/>
    </row>
    <row r="124" spans="1:5">
      <c r="A124"/>
      <c r="B124"/>
      <c r="E124"/>
    </row>
    <row r="125" spans="1:5">
      <c r="A125"/>
      <c r="B125"/>
      <c r="E125"/>
    </row>
    <row r="126" spans="1:5">
      <c r="A126"/>
      <c r="B126"/>
      <c r="E126"/>
    </row>
    <row r="127" spans="1:5">
      <c r="A127"/>
      <c r="B127"/>
      <c r="E127"/>
    </row>
    <row r="128" spans="1:5">
      <c r="A128"/>
      <c r="B128"/>
      <c r="E128"/>
    </row>
    <row r="129" spans="1:5">
      <c r="A129"/>
      <c r="B129"/>
      <c r="E129"/>
    </row>
    <row r="130" spans="1:5">
      <c r="A130"/>
      <c r="B130"/>
      <c r="E130"/>
    </row>
    <row r="131" spans="1:5">
      <c r="A131"/>
      <c r="B131"/>
      <c r="E131"/>
    </row>
    <row r="132" spans="1:5">
      <c r="A132"/>
      <c r="B132"/>
      <c r="E132"/>
    </row>
    <row r="133" spans="1:5">
      <c r="A133"/>
      <c r="B133"/>
      <c r="E133"/>
    </row>
    <row r="134" spans="1:5">
      <c r="A134"/>
      <c r="B134"/>
      <c r="E134"/>
    </row>
    <row r="135" spans="1:5">
      <c r="A135"/>
      <c r="B135"/>
      <c r="E135"/>
    </row>
    <row r="136" spans="1:5">
      <c r="A136"/>
      <c r="B136"/>
      <c r="E136"/>
    </row>
    <row r="137" spans="1:5">
      <c r="A137"/>
      <c r="B137"/>
      <c r="E137"/>
    </row>
    <row r="138" spans="1:5">
      <c r="A138"/>
      <c r="B138"/>
      <c r="E138"/>
    </row>
    <row r="139" spans="1:5">
      <c r="A139"/>
      <c r="B139"/>
      <c r="E139"/>
    </row>
    <row r="140" spans="1:5">
      <c r="A140"/>
      <c r="B140"/>
      <c r="E140"/>
    </row>
    <row r="141" spans="1:5">
      <c r="A141"/>
      <c r="B141"/>
      <c r="E141"/>
    </row>
    <row r="142" spans="1:5">
      <c r="A142"/>
      <c r="B142"/>
      <c r="E142"/>
    </row>
    <row r="143" spans="1:5">
      <c r="A143"/>
      <c r="B143"/>
      <c r="E143"/>
    </row>
    <row r="144" spans="1:5">
      <c r="A144"/>
      <c r="B144"/>
      <c r="E144"/>
    </row>
    <row r="145" spans="1:5">
      <c r="A145"/>
      <c r="B145"/>
      <c r="E145"/>
    </row>
    <row r="146" spans="1:5">
      <c r="A146"/>
      <c r="B146"/>
      <c r="E146"/>
    </row>
    <row r="147" spans="1:5">
      <c r="A147"/>
      <c r="B147"/>
      <c r="E147"/>
    </row>
    <row r="148" spans="1:5">
      <c r="A148"/>
      <c r="B148"/>
      <c r="E148"/>
    </row>
    <row r="149" spans="1:5">
      <c r="A149"/>
      <c r="B149"/>
      <c r="E149"/>
    </row>
    <row r="150" spans="1:5">
      <c r="A150"/>
      <c r="B150"/>
      <c r="E150"/>
    </row>
    <row r="151" spans="1:5">
      <c r="A151"/>
      <c r="B151"/>
      <c r="E151"/>
    </row>
    <row r="152" spans="1:5">
      <c r="A152"/>
      <c r="B152"/>
      <c r="E152"/>
    </row>
    <row r="153" spans="1:5">
      <c r="A153"/>
      <c r="B153"/>
      <c r="E153"/>
    </row>
    <row r="154" spans="1:5">
      <c r="A154"/>
      <c r="B154"/>
      <c r="E154"/>
    </row>
    <row r="155" spans="1:5">
      <c r="A155"/>
      <c r="B155"/>
      <c r="E155"/>
    </row>
    <row r="156" spans="1:5">
      <c r="A156"/>
      <c r="B156"/>
      <c r="E156"/>
    </row>
    <row r="157" spans="1:5">
      <c r="A157"/>
      <c r="B157"/>
      <c r="E157"/>
    </row>
    <row r="158" spans="1:5">
      <c r="A158"/>
      <c r="B158"/>
      <c r="E158"/>
    </row>
    <row r="159" spans="1:5">
      <c r="A159"/>
      <c r="B159"/>
      <c r="E159"/>
    </row>
    <row r="160" spans="1:5">
      <c r="A160"/>
      <c r="B160"/>
      <c r="E160"/>
    </row>
    <row r="161" spans="1:5">
      <c r="A161"/>
      <c r="B161"/>
      <c r="E161"/>
    </row>
    <row r="162" spans="1:5">
      <c r="A162"/>
      <c r="B162"/>
      <c r="E162"/>
    </row>
    <row r="163" spans="1:5">
      <c r="A163"/>
      <c r="B163"/>
      <c r="E163"/>
    </row>
    <row r="164" spans="1:5">
      <c r="A164"/>
      <c r="B164"/>
      <c r="E164"/>
    </row>
    <row r="165" spans="1:5">
      <c r="A165"/>
      <c r="B165"/>
      <c r="E165"/>
    </row>
    <row r="166" spans="1:5">
      <c r="A166"/>
      <c r="B166"/>
      <c r="E166"/>
    </row>
    <row r="167" spans="1:5">
      <c r="A167"/>
      <c r="B167"/>
      <c r="E167"/>
    </row>
    <row r="168" spans="1:5">
      <c r="A168"/>
      <c r="B168"/>
      <c r="E168"/>
    </row>
    <row r="169" spans="1:5">
      <c r="A169"/>
      <c r="B169"/>
      <c r="E169"/>
    </row>
    <row r="170" spans="1:5">
      <c r="A170"/>
      <c r="B170"/>
      <c r="E170"/>
    </row>
    <row r="171" spans="1:5">
      <c r="A171"/>
      <c r="B171"/>
      <c r="E171"/>
    </row>
    <row r="172" spans="1:5">
      <c r="A172"/>
      <c r="B172"/>
      <c r="E172"/>
    </row>
    <row r="173" spans="1:5">
      <c r="A173"/>
      <c r="B173"/>
      <c r="E173"/>
    </row>
    <row r="174" spans="1:5">
      <c r="A174"/>
      <c r="B174"/>
      <c r="E174"/>
    </row>
    <row r="175" spans="1:5">
      <c r="A175"/>
      <c r="B175"/>
      <c r="E175"/>
    </row>
    <row r="176" spans="1:5">
      <c r="A176"/>
      <c r="B176"/>
      <c r="E176"/>
    </row>
    <row r="177" spans="1:5">
      <c r="A177"/>
      <c r="B177"/>
      <c r="E177"/>
    </row>
    <row r="178" spans="1:5">
      <c r="A178"/>
      <c r="B178"/>
      <c r="E178"/>
    </row>
    <row r="179" spans="1:5">
      <c r="A179"/>
      <c r="B179"/>
      <c r="E179"/>
    </row>
    <row r="180" spans="1:5">
      <c r="A180"/>
      <c r="B180"/>
      <c r="E180"/>
    </row>
    <row r="181" spans="1:5">
      <c r="A181"/>
      <c r="B181"/>
      <c r="E181"/>
    </row>
    <row r="182" spans="1:5">
      <c r="A182"/>
      <c r="B182"/>
      <c r="E182"/>
    </row>
    <row r="183" spans="1:5">
      <c r="A183"/>
      <c r="B183"/>
      <c r="E183"/>
    </row>
    <row r="184" spans="1:5">
      <c r="A184"/>
      <c r="B184"/>
      <c r="E184"/>
    </row>
    <row r="185" spans="1:5">
      <c r="A185"/>
      <c r="B185"/>
      <c r="E185"/>
    </row>
    <row r="186" spans="1:5">
      <c r="A186"/>
      <c r="B186"/>
      <c r="E186"/>
    </row>
    <row r="187" spans="1:5">
      <c r="A187"/>
      <c r="B187"/>
      <c r="E187"/>
    </row>
    <row r="188" spans="1:5">
      <c r="A188"/>
      <c r="B188"/>
      <c r="E188"/>
    </row>
    <row r="189" spans="1:5">
      <c r="A189"/>
      <c r="B189"/>
      <c r="E189"/>
    </row>
    <row r="190" spans="1:5">
      <c r="A190"/>
      <c r="B190"/>
      <c r="E190"/>
    </row>
    <row r="191" spans="1:5">
      <c r="A191"/>
      <c r="B191"/>
      <c r="E191"/>
    </row>
    <row r="192" spans="1:5">
      <c r="A192"/>
      <c r="B192"/>
      <c r="E192"/>
    </row>
    <row r="193" spans="1:5">
      <c r="A193"/>
      <c r="B193"/>
      <c r="E193"/>
    </row>
    <row r="194" spans="1:5">
      <c r="A194"/>
      <c r="B194"/>
      <c r="E194"/>
    </row>
    <row r="195" spans="1:5">
      <c r="A195"/>
      <c r="B195"/>
      <c r="E195"/>
    </row>
    <row r="196" spans="1:5">
      <c r="A196"/>
      <c r="B196"/>
      <c r="E196"/>
    </row>
    <row r="197" spans="1:5">
      <c r="A197"/>
      <c r="B197"/>
      <c r="E197"/>
    </row>
    <row r="198" spans="1:5">
      <c r="A198"/>
      <c r="B198"/>
      <c r="E198"/>
    </row>
    <row r="199" spans="1:5">
      <c r="A199"/>
      <c r="B199"/>
      <c r="E199"/>
    </row>
    <row r="200" spans="1:5">
      <c r="A200"/>
      <c r="B200"/>
      <c r="E200"/>
    </row>
    <row r="201" spans="1:5">
      <c r="A201"/>
      <c r="B201"/>
      <c r="E201"/>
    </row>
    <row r="202" spans="1:5">
      <c r="A202"/>
      <c r="B202"/>
      <c r="E202"/>
    </row>
    <row r="203" spans="1:5">
      <c r="A203"/>
      <c r="B203"/>
      <c r="E203"/>
    </row>
    <row r="204" spans="1:5">
      <c r="A204"/>
      <c r="B204"/>
      <c r="E204"/>
    </row>
    <row r="205" spans="1:5">
      <c r="A205"/>
      <c r="B205"/>
      <c r="E205"/>
    </row>
    <row r="206" spans="1:5">
      <c r="A206"/>
      <c r="B206"/>
      <c r="E206"/>
    </row>
    <row r="207" spans="1:5">
      <c r="A207"/>
      <c r="B207"/>
      <c r="E207"/>
    </row>
    <row r="208" spans="1:5">
      <c r="A208"/>
      <c r="B208"/>
      <c r="E208"/>
    </row>
    <row r="209" spans="1:5">
      <c r="A209"/>
      <c r="B209"/>
      <c r="E209"/>
    </row>
    <row r="210" spans="1:5">
      <c r="A210"/>
      <c r="B210"/>
      <c r="E210"/>
    </row>
    <row r="211" spans="1:5">
      <c r="A211"/>
      <c r="B211"/>
      <c r="E211"/>
    </row>
    <row r="212" spans="1:5">
      <c r="A212"/>
      <c r="B212"/>
      <c r="E212"/>
    </row>
    <row r="213" spans="1:5">
      <c r="A213"/>
      <c r="B213"/>
      <c r="E213"/>
    </row>
    <row r="214" spans="1:5">
      <c r="A214"/>
      <c r="B214"/>
      <c r="E214"/>
    </row>
    <row r="215" spans="1:5">
      <c r="A215"/>
      <c r="B215"/>
      <c r="E215"/>
    </row>
    <row r="216" spans="1:5">
      <c r="A216"/>
      <c r="B216"/>
      <c r="E216"/>
    </row>
    <row r="217" spans="1:5">
      <c r="A217"/>
      <c r="B217"/>
      <c r="E217"/>
    </row>
    <row r="218" spans="1:5">
      <c r="A218"/>
      <c r="B218"/>
      <c r="E218"/>
    </row>
    <row r="219" spans="1:5">
      <c r="A219"/>
      <c r="B219"/>
      <c r="E219"/>
    </row>
    <row r="220" spans="1:5">
      <c r="A220"/>
      <c r="B220"/>
      <c r="E220"/>
    </row>
    <row r="221" spans="1:5">
      <c r="A221"/>
      <c r="B221"/>
      <c r="E221"/>
    </row>
    <row r="222" spans="1:5">
      <c r="A222"/>
      <c r="B222"/>
      <c r="E222"/>
    </row>
    <row r="223" spans="1:5">
      <c r="A223"/>
      <c r="B223"/>
      <c r="E223"/>
    </row>
    <row r="224" spans="1:5">
      <c r="A224"/>
      <c r="B224"/>
      <c r="E224"/>
    </row>
    <row r="225" spans="1:5">
      <c r="A225"/>
      <c r="B225"/>
      <c r="E225"/>
    </row>
    <row r="226" spans="1:5">
      <c r="A226"/>
      <c r="B226"/>
      <c r="E226"/>
    </row>
    <row r="227" spans="1:5">
      <c r="A227"/>
      <c r="B227"/>
      <c r="E227"/>
    </row>
    <row r="228" spans="1:5">
      <c r="A228"/>
      <c r="B228"/>
      <c r="E228"/>
    </row>
    <row r="229" spans="1:5">
      <c r="A229"/>
      <c r="B229"/>
      <c r="E229"/>
    </row>
    <row r="230" spans="1:5">
      <c r="A230"/>
      <c r="B230"/>
      <c r="E230"/>
    </row>
    <row r="231" spans="1:5">
      <c r="A231"/>
      <c r="B231"/>
      <c r="E231"/>
    </row>
    <row r="232" spans="1:5">
      <c r="A232"/>
      <c r="B232"/>
      <c r="E232"/>
    </row>
    <row r="233" spans="1:5">
      <c r="A233"/>
      <c r="B233"/>
      <c r="E233"/>
    </row>
    <row r="234" spans="1:5">
      <c r="A234"/>
      <c r="B234"/>
      <c r="E234"/>
    </row>
    <row r="235" spans="1:5">
      <c r="A235"/>
      <c r="B235"/>
      <c r="E235"/>
    </row>
    <row r="236" spans="1:5">
      <c r="A236"/>
      <c r="B236"/>
      <c r="E236"/>
    </row>
    <row r="237" spans="1:5">
      <c r="A237"/>
      <c r="B237"/>
      <c r="E237"/>
    </row>
    <row r="238" spans="1:5">
      <c r="A238"/>
      <c r="B238"/>
      <c r="E238"/>
    </row>
    <row r="239" spans="1:5">
      <c r="A239"/>
      <c r="B239"/>
      <c r="E239"/>
    </row>
    <row r="240" spans="1:5">
      <c r="A240"/>
      <c r="B240"/>
      <c r="E240"/>
    </row>
    <row r="241" spans="1:5">
      <c r="A241"/>
      <c r="B241"/>
      <c r="E241"/>
    </row>
    <row r="242" spans="1:5">
      <c r="A242"/>
      <c r="B242"/>
      <c r="E242"/>
    </row>
    <row r="243" spans="1:5">
      <c r="A243"/>
      <c r="B243"/>
      <c r="E243"/>
    </row>
    <row r="244" spans="1:5">
      <c r="A244"/>
      <c r="B244"/>
      <c r="E244"/>
    </row>
    <row r="245" spans="1:5">
      <c r="A245"/>
      <c r="B245"/>
      <c r="E245"/>
    </row>
    <row r="246" spans="1:5">
      <c r="A246"/>
      <c r="B246"/>
      <c r="E246"/>
    </row>
    <row r="247" spans="1:5">
      <c r="A247"/>
      <c r="B247"/>
      <c r="E247"/>
    </row>
    <row r="248" spans="1:5">
      <c r="A248"/>
      <c r="B248"/>
      <c r="E248"/>
    </row>
    <row r="249" spans="1:5">
      <c r="A249"/>
      <c r="B249"/>
      <c r="E249"/>
    </row>
    <row r="250" spans="1:5">
      <c r="A250"/>
      <c r="B250"/>
      <c r="E250"/>
    </row>
    <row r="251" spans="1:5">
      <c r="A251"/>
      <c r="B251"/>
      <c r="E251"/>
    </row>
    <row r="252" spans="1:5">
      <c r="A252"/>
      <c r="B252"/>
      <c r="E252"/>
    </row>
    <row r="253" spans="1:5">
      <c r="A253"/>
      <c r="B253"/>
      <c r="E253"/>
    </row>
    <row r="254" spans="1:5">
      <c r="A254"/>
      <c r="B254"/>
      <c r="E254"/>
    </row>
    <row r="255" spans="1:5">
      <c r="A255"/>
      <c r="B255"/>
      <c r="E255"/>
    </row>
    <row r="256" spans="1:5">
      <c r="A256"/>
      <c r="B256"/>
      <c r="E256"/>
    </row>
    <row r="257" spans="1:5">
      <c r="A257"/>
      <c r="B257"/>
      <c r="E257"/>
    </row>
    <row r="258" spans="1:5">
      <c r="A258"/>
      <c r="B258"/>
      <c r="E258"/>
    </row>
    <row r="259" spans="1:5">
      <c r="A259"/>
      <c r="B259"/>
      <c r="E259"/>
    </row>
    <row r="260" spans="1:5">
      <c r="A260"/>
      <c r="B260"/>
      <c r="E260"/>
    </row>
    <row r="261" spans="1:5">
      <c r="A261"/>
      <c r="B261"/>
      <c r="E261"/>
    </row>
    <row r="262" spans="1:5">
      <c r="A262"/>
      <c r="B262"/>
      <c r="E262"/>
    </row>
    <row r="263" spans="1:5">
      <c r="A263"/>
      <c r="B263"/>
      <c r="E263"/>
    </row>
    <row r="264" spans="1:5">
      <c r="A264"/>
      <c r="B264"/>
      <c r="E264"/>
    </row>
    <row r="265" spans="1:5">
      <c r="A265"/>
      <c r="B265"/>
      <c r="E265"/>
    </row>
    <row r="266" spans="1:5">
      <c r="A266"/>
      <c r="B266"/>
      <c r="E266"/>
    </row>
    <row r="267" spans="1:5">
      <c r="A267"/>
      <c r="B267"/>
      <c r="E267"/>
    </row>
    <row r="268" spans="1:5">
      <c r="A268"/>
      <c r="B268"/>
      <c r="E268"/>
    </row>
    <row r="269" spans="1:5">
      <c r="A269"/>
      <c r="B269"/>
      <c r="E269"/>
    </row>
    <row r="270" spans="1:5">
      <c r="A270"/>
      <c r="B270"/>
      <c r="E270"/>
    </row>
    <row r="271" spans="1:5">
      <c r="A271"/>
      <c r="B271"/>
      <c r="E271"/>
    </row>
    <row r="272" spans="1:5">
      <c r="A272"/>
      <c r="B272"/>
      <c r="E272"/>
    </row>
    <row r="273" spans="1:5">
      <c r="A273"/>
      <c r="B273"/>
      <c r="E273"/>
    </row>
    <row r="274" spans="1:5">
      <c r="A274"/>
      <c r="B274"/>
      <c r="E274"/>
    </row>
    <row r="275" spans="1:5">
      <c r="A275"/>
      <c r="B275"/>
      <c r="E275"/>
    </row>
    <row r="276" spans="1:5">
      <c r="A276"/>
      <c r="B276"/>
      <c r="E276"/>
    </row>
    <row r="277" spans="1:5">
      <c r="A277"/>
      <c r="B277"/>
      <c r="E277"/>
    </row>
    <row r="278" spans="1:5">
      <c r="A278"/>
      <c r="B278"/>
      <c r="E278"/>
    </row>
    <row r="279" spans="1:5">
      <c r="A279"/>
      <c r="B279"/>
      <c r="E279"/>
    </row>
    <row r="280" spans="1:5">
      <c r="A280"/>
      <c r="B280"/>
      <c r="E280"/>
    </row>
    <row r="281" spans="1:5">
      <c r="A281"/>
      <c r="B281"/>
      <c r="E281"/>
    </row>
    <row r="282" spans="1:5">
      <c r="A282"/>
      <c r="B282"/>
      <c r="E282"/>
    </row>
    <row r="283" spans="1:5">
      <c r="A283"/>
      <c r="B283"/>
      <c r="E283"/>
    </row>
    <row r="284" spans="1:5">
      <c r="A284"/>
      <c r="B284"/>
      <c r="E284"/>
    </row>
    <row r="285" spans="1:5">
      <c r="A285"/>
      <c r="B285"/>
      <c r="E285"/>
    </row>
    <row r="286" spans="1:5">
      <c r="A286"/>
      <c r="B286"/>
      <c r="E286"/>
    </row>
    <row r="287" spans="1:5">
      <c r="A287"/>
      <c r="B287"/>
      <c r="E287"/>
    </row>
    <row r="288" spans="1:5">
      <c r="A288"/>
      <c r="B288"/>
      <c r="E288"/>
    </row>
    <row r="289" spans="1:5">
      <c r="A289"/>
      <c r="B289"/>
      <c r="E289"/>
    </row>
    <row r="290" spans="1:5">
      <c r="A290"/>
      <c r="B290"/>
      <c r="E290"/>
    </row>
    <row r="291" spans="1:5">
      <c r="A291"/>
      <c r="B291"/>
      <c r="E291"/>
    </row>
    <row r="292" spans="1:5">
      <c r="A292"/>
      <c r="B292"/>
      <c r="E292"/>
    </row>
    <row r="293" spans="1:5">
      <c r="A293"/>
      <c r="B293"/>
      <c r="E293"/>
    </row>
    <row r="294" spans="1:5">
      <c r="A294"/>
      <c r="B294"/>
      <c r="E294"/>
    </row>
    <row r="295" spans="1:5">
      <c r="A295"/>
      <c r="B295"/>
      <c r="E295"/>
    </row>
    <row r="296" spans="1:5">
      <c r="A296"/>
      <c r="B296"/>
      <c r="E296"/>
    </row>
    <row r="297" spans="1:5">
      <c r="A297"/>
      <c r="B297"/>
      <c r="E297"/>
    </row>
    <row r="298" spans="1:5">
      <c r="A298"/>
      <c r="B298"/>
      <c r="E298"/>
    </row>
    <row r="299" spans="1:5">
      <c r="A299"/>
      <c r="B299"/>
      <c r="E299"/>
    </row>
    <row r="300" spans="1:5">
      <c r="A300"/>
      <c r="B300"/>
      <c r="E300"/>
    </row>
    <row r="301" spans="1:5">
      <c r="A301"/>
      <c r="B301"/>
      <c r="E301"/>
    </row>
    <row r="302" spans="1:5">
      <c r="A302"/>
      <c r="B302"/>
      <c r="E302"/>
    </row>
    <row r="303" spans="1:5">
      <c r="A303"/>
      <c r="B303"/>
      <c r="E303"/>
    </row>
    <row r="304" spans="1:5">
      <c r="A304"/>
      <c r="B304"/>
      <c r="E304"/>
    </row>
    <row r="305" spans="1:5">
      <c r="A305"/>
      <c r="B305"/>
      <c r="E305"/>
    </row>
    <row r="306" spans="1:5">
      <c r="A306"/>
      <c r="B306"/>
      <c r="E306"/>
    </row>
    <row r="307" spans="1:5">
      <c r="A307"/>
      <c r="B307"/>
      <c r="E307"/>
    </row>
    <row r="308" spans="1:5">
      <c r="A308"/>
      <c r="B308"/>
      <c r="E308"/>
    </row>
    <row r="309" spans="1:5">
      <c r="A309"/>
      <c r="B309"/>
      <c r="E309"/>
    </row>
    <row r="310" spans="1:5">
      <c r="A310"/>
      <c r="B310"/>
      <c r="E310"/>
    </row>
    <row r="311" spans="1:5">
      <c r="A311"/>
      <c r="B311"/>
      <c r="E311"/>
    </row>
    <row r="312" spans="1:5">
      <c r="A312"/>
      <c r="B312"/>
      <c r="E312"/>
    </row>
    <row r="313" spans="1:5">
      <c r="A313"/>
      <c r="B313"/>
      <c r="E313"/>
    </row>
    <row r="314" spans="1:5">
      <c r="A314"/>
      <c r="B314"/>
      <c r="E314"/>
    </row>
    <row r="315" spans="1:5">
      <c r="A315"/>
      <c r="B315"/>
      <c r="E315"/>
    </row>
    <row r="316" spans="1:5">
      <c r="A316"/>
      <c r="B316"/>
      <c r="E316"/>
    </row>
    <row r="317" spans="1:5">
      <c r="A317"/>
      <c r="B317"/>
      <c r="E317"/>
    </row>
    <row r="318" spans="1:5">
      <c r="A318"/>
      <c r="B318"/>
      <c r="E318"/>
    </row>
    <row r="319" spans="1:5">
      <c r="A319"/>
      <c r="B319"/>
      <c r="E319"/>
    </row>
    <row r="320" spans="1:5">
      <c r="A320"/>
      <c r="B320"/>
      <c r="E320"/>
    </row>
    <row r="321" spans="1:5">
      <c r="A321"/>
      <c r="B321"/>
      <c r="E321"/>
    </row>
    <row r="322" spans="1:5">
      <c r="A322"/>
      <c r="B322"/>
      <c r="E322"/>
    </row>
    <row r="323" spans="1:5">
      <c r="A323"/>
      <c r="B323"/>
      <c r="E323"/>
    </row>
    <row r="324" spans="1:5">
      <c r="A324"/>
      <c r="B324"/>
      <c r="E324"/>
    </row>
    <row r="325" spans="1:5">
      <c r="A325"/>
      <c r="B325"/>
      <c r="E325"/>
    </row>
    <row r="326" spans="1:5">
      <c r="A326"/>
      <c r="B326"/>
      <c r="E326"/>
    </row>
    <row r="327" spans="1:5">
      <c r="A327"/>
      <c r="B327"/>
      <c r="E327"/>
    </row>
    <row r="328" spans="1:5">
      <c r="A328"/>
      <c r="B328"/>
      <c r="E328"/>
    </row>
    <row r="329" spans="1:5">
      <c r="A329"/>
      <c r="B329"/>
      <c r="E329"/>
    </row>
    <row r="330" spans="1:5">
      <c r="A330"/>
      <c r="B330"/>
      <c r="E330"/>
    </row>
    <row r="331" spans="1:5">
      <c r="A331"/>
      <c r="B331"/>
      <c r="E331"/>
    </row>
    <row r="332" spans="1:5">
      <c r="A332"/>
      <c r="B332"/>
      <c r="E332"/>
    </row>
    <row r="333" spans="1:5">
      <c r="A333"/>
      <c r="B333"/>
      <c r="E333"/>
    </row>
    <row r="334" spans="1:5">
      <c r="A334"/>
      <c r="B334"/>
      <c r="E334"/>
    </row>
    <row r="335" spans="1:5">
      <c r="A335"/>
      <c r="B335"/>
      <c r="E335"/>
    </row>
    <row r="336" spans="1:5">
      <c r="A336"/>
      <c r="B336"/>
      <c r="E336"/>
    </row>
    <row r="337" spans="1:5">
      <c r="A337"/>
      <c r="B337"/>
      <c r="E337"/>
    </row>
    <row r="338" spans="1:5">
      <c r="A338"/>
      <c r="B338"/>
      <c r="E338"/>
    </row>
    <row r="339" spans="1:5">
      <c r="A339"/>
      <c r="B339"/>
      <c r="E339"/>
    </row>
    <row r="340" spans="1:5">
      <c r="A340"/>
      <c r="B340"/>
      <c r="E340"/>
    </row>
    <row r="341" spans="1:5">
      <c r="A341"/>
      <c r="B341"/>
      <c r="E341"/>
    </row>
    <row r="342" spans="1:5">
      <c r="A342"/>
      <c r="B342"/>
      <c r="E342"/>
    </row>
    <row r="343" spans="1:5">
      <c r="A343"/>
      <c r="B343"/>
      <c r="E343"/>
    </row>
    <row r="344" spans="1:5">
      <c r="A344"/>
      <c r="B344"/>
      <c r="E344"/>
    </row>
    <row r="345" spans="1:5">
      <c r="A345"/>
      <c r="B345"/>
      <c r="E345"/>
    </row>
    <row r="346" spans="1:5">
      <c r="A346"/>
      <c r="B346"/>
      <c r="E346"/>
    </row>
    <row r="347" spans="1:5">
      <c r="A347"/>
      <c r="B347"/>
      <c r="E347"/>
    </row>
    <row r="348" spans="1:5">
      <c r="A348"/>
      <c r="B348"/>
      <c r="E348"/>
    </row>
    <row r="349" spans="1:5">
      <c r="A349"/>
      <c r="B349"/>
      <c r="E349"/>
    </row>
    <row r="350" spans="1:5">
      <c r="A350"/>
      <c r="B350"/>
      <c r="E350"/>
    </row>
    <row r="351" spans="1:5">
      <c r="A351"/>
      <c r="B351"/>
      <c r="E351"/>
    </row>
    <row r="352" spans="1:5">
      <c r="A352"/>
      <c r="B352"/>
      <c r="E352"/>
    </row>
    <row r="353" spans="1:5">
      <c r="A353"/>
      <c r="B353"/>
      <c r="E353"/>
    </row>
    <row r="354" spans="1:5">
      <c r="A354"/>
      <c r="B354"/>
      <c r="E354"/>
    </row>
    <row r="355" spans="1:5">
      <c r="A355"/>
      <c r="B355"/>
      <c r="E355"/>
    </row>
    <row r="356" spans="1:5">
      <c r="A356"/>
      <c r="B356"/>
      <c r="E356"/>
    </row>
    <row r="357" spans="1:5">
      <c r="A357"/>
      <c r="B357"/>
      <c r="E357"/>
    </row>
    <row r="358" spans="1:5">
      <c r="A358"/>
      <c r="B358"/>
      <c r="E358"/>
    </row>
    <row r="359" spans="1:5">
      <c r="A359"/>
      <c r="B359"/>
      <c r="E359"/>
    </row>
    <row r="360" spans="1:5">
      <c r="A360"/>
      <c r="B360"/>
      <c r="E360"/>
    </row>
    <row r="361" spans="1:5">
      <c r="A361"/>
      <c r="B361"/>
      <c r="E361"/>
    </row>
    <row r="362" spans="1:5">
      <c r="A362"/>
      <c r="B362"/>
      <c r="E362"/>
    </row>
    <row r="363" spans="1:5">
      <c r="A363"/>
      <c r="B363"/>
      <c r="E363"/>
    </row>
    <row r="364" spans="1:5">
      <c r="A364"/>
      <c r="B364"/>
      <c r="E364"/>
    </row>
    <row r="365" spans="1:5">
      <c r="A365"/>
      <c r="B365"/>
      <c r="E365"/>
    </row>
    <row r="366" spans="1:5">
      <c r="A366"/>
      <c r="B366"/>
      <c r="E366"/>
    </row>
    <row r="367" spans="1:5">
      <c r="A367"/>
      <c r="B367"/>
      <c r="E367"/>
    </row>
    <row r="368" spans="1:5">
      <c r="A368"/>
      <c r="B368"/>
      <c r="E368"/>
    </row>
    <row r="369" spans="1:5">
      <c r="A369"/>
      <c r="B369"/>
      <c r="E369"/>
    </row>
    <row r="370" spans="1:5">
      <c r="A370"/>
      <c r="B370"/>
      <c r="E370"/>
    </row>
    <row r="371" spans="1:5">
      <c r="A371"/>
      <c r="B371"/>
      <c r="E371"/>
    </row>
    <row r="372" spans="1:5">
      <c r="A372"/>
      <c r="B372"/>
      <c r="E372"/>
    </row>
    <row r="373" spans="1:5">
      <c r="A373"/>
      <c r="B373"/>
      <c r="E373"/>
    </row>
    <row r="374" spans="1:5">
      <c r="A374"/>
      <c r="B374"/>
      <c r="E374"/>
    </row>
    <row r="375" spans="1:5">
      <c r="A375"/>
      <c r="B375"/>
      <c r="E375"/>
    </row>
    <row r="376" spans="1:5">
      <c r="A376"/>
      <c r="B376"/>
      <c r="E376"/>
    </row>
    <row r="377" spans="1:5">
      <c r="A377"/>
      <c r="B377"/>
      <c r="E377"/>
    </row>
    <row r="378" spans="1:5">
      <c r="A378"/>
      <c r="B378"/>
      <c r="E378"/>
    </row>
    <row r="379" spans="1:5">
      <c r="A379"/>
      <c r="B379"/>
      <c r="E379"/>
    </row>
    <row r="380" spans="1:5">
      <c r="A380"/>
      <c r="B380"/>
      <c r="E380"/>
    </row>
    <row r="381" spans="1:5">
      <c r="A381"/>
      <c r="B381"/>
      <c r="E381"/>
    </row>
    <row r="382" spans="1:5">
      <c r="A382"/>
      <c r="B382"/>
      <c r="E382"/>
    </row>
    <row r="383" spans="1:5">
      <c r="A383"/>
      <c r="B383"/>
      <c r="E383"/>
    </row>
    <row r="384" spans="1:5">
      <c r="A384"/>
      <c r="B384"/>
      <c r="E384"/>
    </row>
    <row r="385" spans="1:5">
      <c r="A385"/>
      <c r="B385"/>
      <c r="E385"/>
    </row>
    <row r="386" spans="1:5">
      <c r="A386"/>
      <c r="B386"/>
      <c r="E386"/>
    </row>
    <row r="387" spans="1:5">
      <c r="A387"/>
      <c r="B387"/>
      <c r="E387"/>
    </row>
    <row r="388" spans="1:5">
      <c r="A388"/>
      <c r="B388"/>
      <c r="E388"/>
    </row>
    <row r="389" spans="1:5">
      <c r="A389"/>
      <c r="B389"/>
      <c r="E389"/>
    </row>
    <row r="390" spans="1:5">
      <c r="A390"/>
      <c r="B390"/>
      <c r="E390"/>
    </row>
    <row r="391" spans="1:5">
      <c r="A391"/>
      <c r="B391"/>
      <c r="E391"/>
    </row>
    <row r="392" spans="1:5">
      <c r="A392"/>
      <c r="B392"/>
      <c r="E392"/>
    </row>
    <row r="393" spans="1:5">
      <c r="A393"/>
      <c r="B393"/>
      <c r="E393"/>
    </row>
    <row r="394" spans="1:5">
      <c r="A394"/>
      <c r="B394"/>
      <c r="E394"/>
    </row>
    <row r="395" spans="1:5">
      <c r="A395"/>
      <c r="B395"/>
      <c r="E395"/>
    </row>
    <row r="396" spans="1:5">
      <c r="A396"/>
      <c r="B396"/>
      <c r="E396"/>
    </row>
    <row r="397" spans="1:5">
      <c r="A397"/>
      <c r="B397"/>
      <c r="E397"/>
    </row>
    <row r="398" spans="1:5">
      <c r="A398"/>
      <c r="B398"/>
      <c r="E398"/>
    </row>
    <row r="399" spans="1:5">
      <c r="A399"/>
      <c r="B399"/>
      <c r="E399"/>
    </row>
    <row r="400" spans="1:5">
      <c r="A400"/>
      <c r="B400"/>
      <c r="E400"/>
    </row>
    <row r="401" spans="1:5">
      <c r="A401"/>
      <c r="B401"/>
      <c r="E401"/>
    </row>
    <row r="402" spans="1:5">
      <c r="A402"/>
      <c r="B402"/>
      <c r="E402"/>
    </row>
    <row r="403" spans="1:5">
      <c r="A403"/>
      <c r="B403"/>
      <c r="E403"/>
    </row>
    <row r="404" spans="1:5">
      <c r="A404"/>
      <c r="B404"/>
      <c r="E404"/>
    </row>
    <row r="405" spans="1:5">
      <c r="A405"/>
      <c r="B405"/>
      <c r="E405"/>
    </row>
    <row r="406" spans="1:5">
      <c r="A406"/>
      <c r="B406"/>
      <c r="E406"/>
    </row>
    <row r="407" spans="1:5">
      <c r="A407"/>
      <c r="B407"/>
      <c r="E407"/>
    </row>
    <row r="408" spans="1:5">
      <c r="A408"/>
      <c r="B408"/>
      <c r="E408"/>
    </row>
    <row r="409" spans="1:5">
      <c r="A409"/>
      <c r="B409"/>
      <c r="E409"/>
    </row>
    <row r="410" spans="1:5">
      <c r="A410"/>
      <c r="B410"/>
      <c r="E410"/>
    </row>
    <row r="411" spans="1:5">
      <c r="A411"/>
      <c r="B411"/>
      <c r="E411"/>
    </row>
    <row r="412" spans="1:5">
      <c r="A412"/>
      <c r="B412"/>
      <c r="E412"/>
    </row>
    <row r="413" spans="1:5">
      <c r="A413"/>
      <c r="B413"/>
      <c r="E413"/>
    </row>
    <row r="414" spans="1:5">
      <c r="A414"/>
      <c r="B414"/>
      <c r="E414"/>
    </row>
    <row r="415" spans="1:5">
      <c r="A415"/>
      <c r="B415"/>
      <c r="E415"/>
    </row>
    <row r="416" spans="1:5">
      <c r="A416"/>
      <c r="B416"/>
      <c r="E416"/>
    </row>
    <row r="417" spans="1:5">
      <c r="A417"/>
      <c r="B417"/>
      <c r="E417"/>
    </row>
    <row r="418" spans="1:5">
      <c r="A418"/>
      <c r="B418"/>
      <c r="E418"/>
    </row>
    <row r="419" spans="1:5">
      <c r="A419"/>
      <c r="B419"/>
      <c r="E419"/>
    </row>
    <row r="420" spans="1:5">
      <c r="A420"/>
      <c r="B420"/>
      <c r="E420"/>
    </row>
    <row r="421" spans="1:5">
      <c r="A421"/>
      <c r="B421"/>
      <c r="E421"/>
    </row>
    <row r="422" spans="1:5">
      <c r="A422"/>
      <c r="B422"/>
      <c r="E422"/>
    </row>
    <row r="423" spans="1:5">
      <c r="A423"/>
      <c r="B423"/>
      <c r="E423"/>
    </row>
    <row r="424" spans="1:5">
      <c r="A424"/>
      <c r="B424"/>
      <c r="E424"/>
    </row>
    <row r="425" spans="1:5">
      <c r="A425"/>
      <c r="B425"/>
      <c r="E425"/>
    </row>
    <row r="426" spans="1:5">
      <c r="A426"/>
      <c r="B426"/>
      <c r="E426"/>
    </row>
    <row r="427" spans="1:5">
      <c r="A427"/>
      <c r="B427"/>
      <c r="E427"/>
    </row>
    <row r="428" spans="1:5">
      <c r="A428"/>
      <c r="B428"/>
      <c r="E428"/>
    </row>
    <row r="429" spans="1:5">
      <c r="A429"/>
      <c r="B429"/>
      <c r="E429"/>
    </row>
    <row r="430" spans="1:5">
      <c r="A430"/>
      <c r="B430"/>
      <c r="E430"/>
    </row>
    <row r="431" spans="1:5">
      <c r="A431"/>
      <c r="B431"/>
      <c r="E431"/>
    </row>
    <row r="432" spans="1:5">
      <c r="A432"/>
      <c r="B432"/>
      <c r="E432"/>
    </row>
    <row r="433" spans="1:5">
      <c r="A433"/>
      <c r="B433"/>
      <c r="E433"/>
    </row>
    <row r="434" spans="1:5">
      <c r="A434"/>
      <c r="B434"/>
      <c r="E434"/>
    </row>
    <row r="435" spans="1:5">
      <c r="A435"/>
      <c r="B435"/>
      <c r="E435"/>
    </row>
    <row r="436" spans="1:5">
      <c r="A436"/>
      <c r="B436"/>
      <c r="E436"/>
    </row>
    <row r="437" spans="1:5">
      <c r="A437"/>
      <c r="B437"/>
      <c r="E437"/>
    </row>
    <row r="438" spans="1:5">
      <c r="A438"/>
      <c r="B438"/>
      <c r="E438"/>
    </row>
    <row r="439" spans="1:5">
      <c r="A439"/>
      <c r="B439"/>
      <c r="E439"/>
    </row>
    <row r="440" spans="1:5">
      <c r="A440"/>
      <c r="B440"/>
      <c r="E440"/>
    </row>
    <row r="441" spans="1:5">
      <c r="A441"/>
      <c r="B441"/>
      <c r="E441"/>
    </row>
    <row r="442" spans="1:5">
      <c r="A442"/>
      <c r="B442"/>
      <c r="E442"/>
    </row>
    <row r="443" spans="1:5">
      <c r="A443"/>
      <c r="B443"/>
      <c r="E443"/>
    </row>
    <row r="444" spans="1:5">
      <c r="A444"/>
      <c r="B444"/>
      <c r="E444"/>
    </row>
    <row r="445" spans="1:5">
      <c r="A445"/>
      <c r="B445"/>
      <c r="E445"/>
    </row>
    <row r="446" spans="1:5">
      <c r="A446"/>
      <c r="B446"/>
      <c r="E446"/>
    </row>
    <row r="447" spans="1:5">
      <c r="A447"/>
      <c r="B447"/>
      <c r="E447"/>
    </row>
    <row r="448" spans="1:5">
      <c r="A448"/>
      <c r="B448"/>
      <c r="E448"/>
    </row>
    <row r="449" spans="1:5">
      <c r="A449"/>
      <c r="B449"/>
      <c r="E449"/>
    </row>
    <row r="450" spans="1:5">
      <c r="A450"/>
      <c r="B450"/>
      <c r="E450"/>
    </row>
    <row r="451" spans="1:5">
      <c r="A451"/>
      <c r="B451"/>
      <c r="E451"/>
    </row>
    <row r="452" spans="1:5">
      <c r="A452"/>
      <c r="B452"/>
      <c r="E452"/>
    </row>
    <row r="453" spans="1:5">
      <c r="A453"/>
      <c r="B453"/>
      <c r="E453"/>
    </row>
    <row r="454" spans="1:5">
      <c r="A454"/>
      <c r="B454"/>
      <c r="E454"/>
    </row>
    <row r="455" spans="1:5">
      <c r="A455"/>
      <c r="B455"/>
      <c r="E455"/>
    </row>
    <row r="456" spans="1:5">
      <c r="A456"/>
      <c r="B456"/>
      <c r="E456"/>
    </row>
    <row r="457" spans="1:5">
      <c r="A457"/>
      <c r="B457"/>
      <c r="E457"/>
    </row>
    <row r="458" spans="1:5">
      <c r="A458"/>
      <c r="B458"/>
      <c r="E458"/>
    </row>
    <row r="459" spans="1:5">
      <c r="A459"/>
      <c r="B459"/>
      <c r="E459"/>
    </row>
    <row r="460" spans="1:5">
      <c r="A460"/>
      <c r="B460"/>
      <c r="E460"/>
    </row>
    <row r="461" spans="1:5">
      <c r="A461"/>
      <c r="B461"/>
      <c r="E461"/>
    </row>
    <row r="462" spans="1:5">
      <c r="A462"/>
      <c r="B462"/>
      <c r="E462"/>
    </row>
    <row r="463" spans="1:5">
      <c r="A463"/>
      <c r="B463"/>
      <c r="E463"/>
    </row>
    <row r="464" spans="1:5">
      <c r="A464"/>
      <c r="B464"/>
      <c r="E464"/>
    </row>
    <row r="465" spans="1:5">
      <c r="A465"/>
      <c r="B465"/>
      <c r="E465"/>
    </row>
    <row r="466" spans="1:5">
      <c r="A466"/>
      <c r="B466"/>
      <c r="E466"/>
    </row>
    <row r="467" spans="1:5">
      <c r="A467"/>
      <c r="B467"/>
      <c r="E467"/>
    </row>
    <row r="468" spans="1:5">
      <c r="A468"/>
      <c r="B468"/>
      <c r="E468"/>
    </row>
    <row r="469" spans="1:5">
      <c r="A469"/>
      <c r="B469"/>
      <c r="E469"/>
    </row>
    <row r="470" spans="1:5">
      <c r="A470"/>
      <c r="B470"/>
      <c r="E470"/>
    </row>
    <row r="471" spans="1:5">
      <c r="A471"/>
      <c r="B471"/>
      <c r="E471"/>
    </row>
    <row r="472" spans="1:5">
      <c r="A472"/>
      <c r="B472"/>
      <c r="E472"/>
    </row>
    <row r="473" spans="1:5">
      <c r="A473"/>
      <c r="B473"/>
      <c r="E473"/>
    </row>
    <row r="474" spans="1:5">
      <c r="A474"/>
      <c r="B474"/>
      <c r="E474"/>
    </row>
    <row r="475" spans="1:5">
      <c r="A475"/>
      <c r="B475"/>
      <c r="E475"/>
    </row>
    <row r="476" spans="1:5">
      <c r="A476"/>
      <c r="B476"/>
      <c r="E476"/>
    </row>
    <row r="477" spans="1:5">
      <c r="A477"/>
      <c r="B477"/>
      <c r="E477"/>
    </row>
    <row r="478" spans="1:5">
      <c r="A478"/>
      <c r="B478"/>
      <c r="E478"/>
    </row>
    <row r="479" spans="1:5">
      <c r="A479"/>
      <c r="B479"/>
      <c r="E479"/>
    </row>
    <row r="480" spans="1:5">
      <c r="A480"/>
      <c r="B480"/>
      <c r="E480"/>
    </row>
    <row r="481" spans="1:5">
      <c r="A481"/>
      <c r="B481"/>
      <c r="E481"/>
    </row>
    <row r="482" spans="1:5">
      <c r="A482"/>
      <c r="B482"/>
      <c r="E482"/>
    </row>
    <row r="483" spans="1:5">
      <c r="A483"/>
      <c r="B483"/>
      <c r="E483"/>
    </row>
    <row r="484" spans="1:5">
      <c r="A484"/>
      <c r="B484"/>
      <c r="E484"/>
    </row>
    <row r="485" spans="1:5">
      <c r="A485"/>
      <c r="B485"/>
      <c r="E485"/>
    </row>
    <row r="486" spans="1:5">
      <c r="A486"/>
      <c r="B486"/>
      <c r="E486"/>
    </row>
    <row r="487" spans="1:5">
      <c r="A487"/>
      <c r="B487"/>
      <c r="E487"/>
    </row>
    <row r="488" spans="1:5">
      <c r="A488"/>
      <c r="B488"/>
      <c r="E488"/>
    </row>
    <row r="489" spans="1:5">
      <c r="A489"/>
      <c r="B489"/>
      <c r="E489"/>
    </row>
    <row r="490" spans="1:5">
      <c r="A490"/>
      <c r="B490"/>
      <c r="E490"/>
    </row>
    <row r="491" spans="1:5">
      <c r="A491"/>
      <c r="B491"/>
      <c r="E491"/>
    </row>
    <row r="492" spans="1:5">
      <c r="A492"/>
      <c r="B492"/>
      <c r="E492"/>
    </row>
    <row r="493" spans="1:5">
      <c r="A493"/>
      <c r="B493"/>
      <c r="E493"/>
    </row>
    <row r="494" spans="1:5">
      <c r="A494"/>
      <c r="B494"/>
      <c r="E494"/>
    </row>
    <row r="495" spans="1:5">
      <c r="A495"/>
      <c r="B495"/>
      <c r="E495"/>
    </row>
    <row r="496" spans="1:5">
      <c r="A496"/>
      <c r="B496"/>
      <c r="E496"/>
    </row>
    <row r="497" spans="1:5">
      <c r="A497"/>
      <c r="B497"/>
      <c r="E497"/>
    </row>
    <row r="498" spans="1:5">
      <c r="A498"/>
      <c r="B498"/>
      <c r="E498"/>
    </row>
    <row r="499" spans="1:5">
      <c r="A499"/>
      <c r="B499"/>
      <c r="E499"/>
    </row>
    <row r="500" spans="1:5">
      <c r="A500"/>
      <c r="B500"/>
      <c r="E500"/>
    </row>
    <row r="501" spans="1:5">
      <c r="A501"/>
      <c r="B501"/>
      <c r="E501"/>
    </row>
    <row r="502" spans="1:5">
      <c r="A502"/>
      <c r="B502"/>
      <c r="E502"/>
    </row>
    <row r="503" spans="1:5">
      <c r="A503"/>
      <c r="B503"/>
      <c r="E503"/>
    </row>
    <row r="504" spans="1:5">
      <c r="A504"/>
      <c r="B504"/>
      <c r="E504"/>
    </row>
    <row r="505" spans="1:5">
      <c r="A505"/>
      <c r="B505"/>
      <c r="E505"/>
    </row>
    <row r="506" spans="1:5">
      <c r="A506"/>
      <c r="B506"/>
      <c r="E506"/>
    </row>
    <row r="507" spans="1:5">
      <c r="A507"/>
      <c r="B507"/>
      <c r="E507"/>
    </row>
    <row r="508" spans="1:5">
      <c r="A508"/>
      <c r="B508"/>
      <c r="E508"/>
    </row>
    <row r="509" spans="1:5">
      <c r="A509"/>
      <c r="B509"/>
      <c r="E509"/>
    </row>
  </sheetData>
  <mergeCells count="1">
    <mergeCell ref="H5:P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1"/>
  <sheetViews>
    <sheetView workbookViewId="0">
      <selection activeCell="D11" sqref="D11"/>
    </sheetView>
  </sheetViews>
  <sheetFormatPr baseColWidth="10" defaultRowHeight="16"/>
  <cols>
    <col min="1" max="1" width="10.83203125" style="2" customWidth="1"/>
    <col min="2" max="2" width="10.83203125" style="1" customWidth="1"/>
    <col min="3" max="3" width="35" style="2" bestFit="1" customWidth="1"/>
    <col min="4" max="4" width="20" style="2" customWidth="1"/>
  </cols>
  <sheetData>
    <row r="1" spans="1:17">
      <c r="A1" s="5"/>
      <c r="B1" s="5"/>
    </row>
    <row r="2" spans="1:17">
      <c r="A2"/>
      <c r="B2"/>
      <c r="C2" s="6" t="s">
        <v>653</v>
      </c>
      <c r="D2" s="6" t="s">
        <v>642</v>
      </c>
    </row>
    <row r="3" spans="1:17">
      <c r="A3"/>
      <c r="B3"/>
      <c r="C3" t="s">
        <v>654</v>
      </c>
      <c r="D3" s="7">
        <v>3772.6159722222219</v>
      </c>
    </row>
    <row r="4" spans="1:17">
      <c r="A4"/>
      <c r="B4"/>
      <c r="C4" t="s">
        <v>655</v>
      </c>
      <c r="D4" s="7">
        <v>4350.8736111111111</v>
      </c>
    </row>
    <row r="5" spans="1:17">
      <c r="A5"/>
      <c r="B5"/>
      <c r="C5" t="s">
        <v>656</v>
      </c>
      <c r="D5" s="7">
        <v>3153.6631944444439</v>
      </c>
      <c r="H5" s="10" t="s">
        <v>657</v>
      </c>
      <c r="I5" s="9"/>
      <c r="J5" s="9"/>
      <c r="K5" s="9"/>
      <c r="L5" s="9"/>
      <c r="M5" s="9"/>
      <c r="N5" s="9"/>
      <c r="O5" s="9"/>
      <c r="P5" s="9"/>
      <c r="Q5" s="9"/>
    </row>
    <row r="6" spans="1:17">
      <c r="A6"/>
      <c r="B6"/>
      <c r="C6" t="s">
        <v>658</v>
      </c>
      <c r="D6" s="7">
        <v>5407.1729166666664</v>
      </c>
    </row>
    <row r="7" spans="1:17">
      <c r="A7"/>
      <c r="B7"/>
      <c r="C7" t="s">
        <v>659</v>
      </c>
      <c r="D7" s="7">
        <v>3945.7993055555562</v>
      </c>
    </row>
    <row r="8" spans="1:17">
      <c r="A8"/>
      <c r="B8"/>
      <c r="C8" t="s">
        <v>660</v>
      </c>
      <c r="D8" s="7">
        <f>DATE(MID(C8,21,4),(MID(C8,26,2)),MID(C8,29,2))+TIME(MID(C8,32,2),RIGHT(C8,2),0)</f>
        <v>8637.2201388888898</v>
      </c>
    </row>
    <row r="9" spans="1:17">
      <c r="A9"/>
      <c r="B9"/>
      <c r="C9" t="s">
        <v>661</v>
      </c>
      <c r="D9" s="7">
        <f t="shared" ref="D9:D72" si="0">DATE(MID(C9,21,4),(MID(C9,26,2)),MID(C9,29,2))+TIME(MID(C9,32,2),RIGHT(C9,2),0)</f>
        <v>9048.7458333333325</v>
      </c>
    </row>
    <row r="10" spans="1:17">
      <c r="A10"/>
      <c r="B10"/>
      <c r="C10" t="s">
        <v>662</v>
      </c>
      <c r="D10" s="7">
        <f t="shared" si="0"/>
        <v>7460.9743055555555</v>
      </c>
    </row>
    <row r="11" spans="1:17">
      <c r="A11"/>
      <c r="B11"/>
      <c r="C11" t="s">
        <v>663</v>
      </c>
      <c r="D11" s="7">
        <f t="shared" si="0"/>
        <v>3572.9375</v>
      </c>
    </row>
    <row r="12" spans="1:17">
      <c r="A12"/>
      <c r="B12"/>
      <c r="C12" t="s">
        <v>664</v>
      </c>
      <c r="D12" s="7">
        <f t="shared" si="0"/>
        <v>2847.6305555555555</v>
      </c>
    </row>
    <row r="13" spans="1:17">
      <c r="A13"/>
      <c r="B13"/>
      <c r="C13" t="s">
        <v>665</v>
      </c>
      <c r="D13" s="7">
        <f t="shared" si="0"/>
        <v>9577.9708333333328</v>
      </c>
    </row>
    <row r="14" spans="1:17">
      <c r="A14"/>
      <c r="B14"/>
      <c r="C14" t="s">
        <v>666</v>
      </c>
      <c r="D14" s="7">
        <f t="shared" si="0"/>
        <v>6138.8236111111109</v>
      </c>
    </row>
    <row r="15" spans="1:17">
      <c r="A15"/>
      <c r="B15"/>
      <c r="C15" t="s">
        <v>667</v>
      </c>
      <c r="D15" s="7">
        <f t="shared" si="0"/>
        <v>8464.9083333333328</v>
      </c>
    </row>
    <row r="16" spans="1:17">
      <c r="A16"/>
      <c r="B16"/>
      <c r="C16" t="s">
        <v>668</v>
      </c>
      <c r="D16" s="7">
        <f t="shared" si="0"/>
        <v>7259.6097222222224</v>
      </c>
    </row>
    <row r="17" spans="1:4">
      <c r="A17"/>
      <c r="B17"/>
      <c r="C17" t="s">
        <v>669</v>
      </c>
      <c r="D17" s="7">
        <f t="shared" si="0"/>
        <v>6403.0965277777777</v>
      </c>
    </row>
    <row r="18" spans="1:4">
      <c r="A18"/>
      <c r="B18"/>
      <c r="C18" t="s">
        <v>670</v>
      </c>
      <c r="D18" s="7">
        <f t="shared" si="0"/>
        <v>1784.5833333333333</v>
      </c>
    </row>
    <row r="19" spans="1:4">
      <c r="A19"/>
      <c r="B19"/>
      <c r="C19" t="s">
        <v>671</v>
      </c>
      <c r="D19" s="7">
        <f t="shared" si="0"/>
        <v>6981.7680555555553</v>
      </c>
    </row>
    <row r="20" spans="1:4">
      <c r="A20"/>
      <c r="B20"/>
      <c r="C20" t="s">
        <v>672</v>
      </c>
      <c r="D20" s="7">
        <f t="shared" si="0"/>
        <v>8254.8722222222223</v>
      </c>
    </row>
    <row r="21" spans="1:4">
      <c r="A21"/>
      <c r="B21"/>
      <c r="C21" t="s">
        <v>673</v>
      </c>
      <c r="D21" s="7">
        <f t="shared" si="0"/>
        <v>7175.0645833333338</v>
      </c>
    </row>
    <row r="22" spans="1:4">
      <c r="A22"/>
      <c r="B22"/>
      <c r="C22" t="s">
        <v>674</v>
      </c>
      <c r="D22" s="7">
        <f t="shared" si="0"/>
        <v>2534.4444444444443</v>
      </c>
    </row>
    <row r="23" spans="1:4">
      <c r="A23"/>
      <c r="B23"/>
      <c r="C23" t="s">
        <v>675</v>
      </c>
      <c r="D23" s="7">
        <f t="shared" si="0"/>
        <v>5094.8840277777781</v>
      </c>
    </row>
    <row r="24" spans="1:4">
      <c r="A24"/>
      <c r="B24"/>
      <c r="C24" t="s">
        <v>676</v>
      </c>
      <c r="D24" s="7">
        <f t="shared" si="0"/>
        <v>3552.3923611111113</v>
      </c>
    </row>
    <row r="25" spans="1:4">
      <c r="A25"/>
      <c r="B25"/>
      <c r="C25" t="s">
        <v>677</v>
      </c>
      <c r="D25" s="7">
        <f t="shared" si="0"/>
        <v>8888.2118055555547</v>
      </c>
    </row>
    <row r="26" spans="1:4">
      <c r="A26"/>
      <c r="B26"/>
      <c r="C26" t="s">
        <v>678</v>
      </c>
      <c r="D26" s="7">
        <f t="shared" si="0"/>
        <v>7791.5166666666664</v>
      </c>
    </row>
    <row r="27" spans="1:4">
      <c r="A27"/>
      <c r="B27"/>
      <c r="C27" t="s">
        <v>679</v>
      </c>
      <c r="D27" s="7">
        <f t="shared" si="0"/>
        <v>480.86874999999998</v>
      </c>
    </row>
    <row r="28" spans="1:4">
      <c r="A28"/>
      <c r="B28"/>
      <c r="C28" t="s">
        <v>680</v>
      </c>
      <c r="D28" s="7">
        <f t="shared" si="0"/>
        <v>4463.0118055555558</v>
      </c>
    </row>
    <row r="29" spans="1:4">
      <c r="A29"/>
      <c r="B29"/>
      <c r="C29" t="s">
        <v>681</v>
      </c>
      <c r="D29" s="7">
        <f t="shared" si="0"/>
        <v>5303.7680555555553</v>
      </c>
    </row>
    <row r="30" spans="1:4">
      <c r="A30"/>
      <c r="B30"/>
      <c r="C30" t="s">
        <v>682</v>
      </c>
      <c r="D30" s="7">
        <f t="shared" si="0"/>
        <v>20.805555555555557</v>
      </c>
    </row>
    <row r="31" spans="1:4">
      <c r="A31"/>
      <c r="B31"/>
      <c r="C31" t="s">
        <v>683</v>
      </c>
      <c r="D31" s="7">
        <f t="shared" si="0"/>
        <v>8939.2256944444453</v>
      </c>
    </row>
    <row r="32" spans="1:4">
      <c r="A32"/>
      <c r="B32"/>
      <c r="C32" t="s">
        <v>684</v>
      </c>
      <c r="D32" s="7">
        <f t="shared" si="0"/>
        <v>6913.7493055555551</v>
      </c>
    </row>
    <row r="33" spans="1:4">
      <c r="A33"/>
      <c r="B33"/>
      <c r="C33" t="s">
        <v>685</v>
      </c>
      <c r="D33" s="7">
        <f t="shared" si="0"/>
        <v>3012.7993055555557</v>
      </c>
    </row>
    <row r="34" spans="1:4">
      <c r="A34"/>
      <c r="B34"/>
      <c r="C34" t="s">
        <v>686</v>
      </c>
      <c r="D34" s="7">
        <f t="shared" si="0"/>
        <v>3032.1444444444446</v>
      </c>
    </row>
    <row r="35" spans="1:4">
      <c r="A35"/>
      <c r="B35"/>
      <c r="C35" t="s">
        <v>687</v>
      </c>
      <c r="D35" s="7">
        <f t="shared" si="0"/>
        <v>3519.4812499999998</v>
      </c>
    </row>
    <row r="36" spans="1:4">
      <c r="A36"/>
      <c r="B36"/>
      <c r="C36" t="s">
        <v>688</v>
      </c>
      <c r="D36" s="7">
        <f t="shared" si="0"/>
        <v>8264.3958333333339</v>
      </c>
    </row>
    <row r="37" spans="1:4">
      <c r="A37"/>
      <c r="B37"/>
      <c r="C37" t="s">
        <v>689</v>
      </c>
      <c r="D37" s="7">
        <f t="shared" si="0"/>
        <v>9010.3916666666664</v>
      </c>
    </row>
    <row r="38" spans="1:4">
      <c r="A38"/>
      <c r="B38"/>
      <c r="C38" t="s">
        <v>690</v>
      </c>
      <c r="D38" s="7">
        <f t="shared" si="0"/>
        <v>7126.5145833333336</v>
      </c>
    </row>
    <row r="39" spans="1:4">
      <c r="A39"/>
      <c r="B39"/>
      <c r="C39" t="s">
        <v>691</v>
      </c>
      <c r="D39" s="7">
        <f t="shared" si="0"/>
        <v>3358.8243055555554</v>
      </c>
    </row>
    <row r="40" spans="1:4">
      <c r="A40"/>
      <c r="B40"/>
      <c r="C40" t="s">
        <v>692</v>
      </c>
      <c r="D40" s="7">
        <f t="shared" si="0"/>
        <v>921.67847222222224</v>
      </c>
    </row>
    <row r="41" spans="1:4">
      <c r="A41"/>
      <c r="B41"/>
      <c r="C41" t="s">
        <v>693</v>
      </c>
      <c r="D41" s="7">
        <f t="shared" si="0"/>
        <v>617.04930555555552</v>
      </c>
    </row>
    <row r="42" spans="1:4">
      <c r="A42"/>
      <c r="B42"/>
      <c r="C42" t="s">
        <v>694</v>
      </c>
      <c r="D42" s="7">
        <f t="shared" si="0"/>
        <v>2796.3812499999999</v>
      </c>
    </row>
    <row r="43" spans="1:4">
      <c r="A43"/>
      <c r="B43"/>
      <c r="C43" t="s">
        <v>695</v>
      </c>
      <c r="D43" s="7">
        <f t="shared" si="0"/>
        <v>2816.8527777777776</v>
      </c>
    </row>
    <row r="44" spans="1:4">
      <c r="A44"/>
      <c r="B44"/>
      <c r="C44" t="s">
        <v>696</v>
      </c>
      <c r="D44" s="7">
        <f t="shared" si="0"/>
        <v>8481.5194444444442</v>
      </c>
    </row>
    <row r="45" spans="1:4">
      <c r="A45"/>
      <c r="B45"/>
      <c r="C45" t="s">
        <v>697</v>
      </c>
      <c r="D45" s="7">
        <f t="shared" si="0"/>
        <v>3534.1722222222224</v>
      </c>
    </row>
    <row r="46" spans="1:4">
      <c r="A46"/>
      <c r="B46"/>
      <c r="C46" t="s">
        <v>698</v>
      </c>
      <c r="D46" s="7">
        <f t="shared" si="0"/>
        <v>4891.2520833333338</v>
      </c>
    </row>
    <row r="47" spans="1:4">
      <c r="A47"/>
      <c r="B47"/>
      <c r="C47" t="s">
        <v>699</v>
      </c>
      <c r="D47" s="7">
        <f t="shared" si="0"/>
        <v>1693.8902777777778</v>
      </c>
    </row>
    <row r="48" spans="1:4">
      <c r="A48"/>
      <c r="B48"/>
      <c r="C48" t="s">
        <v>700</v>
      </c>
      <c r="D48" s="7">
        <f t="shared" si="0"/>
        <v>4046.9520833333331</v>
      </c>
    </row>
    <row r="49" spans="1:4">
      <c r="A49"/>
      <c r="B49"/>
      <c r="C49" t="s">
        <v>701</v>
      </c>
      <c r="D49" s="7">
        <f t="shared" si="0"/>
        <v>5678.3374999999996</v>
      </c>
    </row>
    <row r="50" spans="1:4">
      <c r="A50"/>
      <c r="B50"/>
      <c r="C50" t="s">
        <v>702</v>
      </c>
      <c r="D50" s="7">
        <f t="shared" si="0"/>
        <v>5691.0868055555557</v>
      </c>
    </row>
    <row r="51" spans="1:4">
      <c r="A51"/>
      <c r="B51"/>
      <c r="C51" t="s">
        <v>703</v>
      </c>
      <c r="D51" s="7">
        <f t="shared" si="0"/>
        <v>1334.6506944444445</v>
      </c>
    </row>
    <row r="52" spans="1:4">
      <c r="A52"/>
      <c r="B52"/>
      <c r="C52" t="s">
        <v>704</v>
      </c>
      <c r="D52" s="7">
        <f t="shared" si="0"/>
        <v>2180.9486111111109</v>
      </c>
    </row>
    <row r="53" spans="1:4">
      <c r="A53"/>
      <c r="B53"/>
      <c r="C53" t="s">
        <v>705</v>
      </c>
      <c r="D53" s="7">
        <f t="shared" si="0"/>
        <v>5891.1208333333334</v>
      </c>
    </row>
    <row r="54" spans="1:4">
      <c r="A54"/>
      <c r="B54"/>
      <c r="C54" t="s">
        <v>706</v>
      </c>
      <c r="D54" s="7">
        <f t="shared" si="0"/>
        <v>5876.9986111111111</v>
      </c>
    </row>
    <row r="55" spans="1:4">
      <c r="A55"/>
      <c r="B55"/>
      <c r="C55" t="s">
        <v>707</v>
      </c>
      <c r="D55" s="7">
        <f t="shared" si="0"/>
        <v>4616.9125000000004</v>
      </c>
    </row>
    <row r="56" spans="1:4">
      <c r="A56"/>
      <c r="B56"/>
      <c r="C56" t="s">
        <v>708</v>
      </c>
      <c r="D56" s="7">
        <f t="shared" si="0"/>
        <v>4441.8243055555558</v>
      </c>
    </row>
    <row r="57" spans="1:4">
      <c r="A57"/>
      <c r="B57"/>
      <c r="C57" t="s">
        <v>709</v>
      </c>
      <c r="D57" s="7">
        <f t="shared" si="0"/>
        <v>9519.103472222223</v>
      </c>
    </row>
    <row r="58" spans="1:4">
      <c r="A58"/>
      <c r="B58"/>
      <c r="C58" t="s">
        <v>710</v>
      </c>
      <c r="D58" s="7">
        <f t="shared" si="0"/>
        <v>6334.9430555555555</v>
      </c>
    </row>
    <row r="59" spans="1:4">
      <c r="A59"/>
      <c r="B59"/>
      <c r="C59" t="s">
        <v>711</v>
      </c>
      <c r="D59" s="7">
        <f t="shared" si="0"/>
        <v>2499.286111111111</v>
      </c>
    </row>
    <row r="60" spans="1:4">
      <c r="A60"/>
      <c r="B60"/>
      <c r="C60" t="s">
        <v>712</v>
      </c>
      <c r="D60" s="7">
        <f t="shared" si="0"/>
        <v>1359.5659722222222</v>
      </c>
    </row>
    <row r="61" spans="1:4">
      <c r="A61"/>
      <c r="B61"/>
      <c r="C61" t="s">
        <v>713</v>
      </c>
      <c r="D61" s="7">
        <f t="shared" si="0"/>
        <v>747.5291666666667</v>
      </c>
    </row>
    <row r="62" spans="1:4">
      <c r="A62"/>
      <c r="B62"/>
      <c r="C62" t="s">
        <v>714</v>
      </c>
      <c r="D62" s="7">
        <f t="shared" si="0"/>
        <v>5799.9513888888887</v>
      </c>
    </row>
    <row r="63" spans="1:4">
      <c r="A63"/>
      <c r="B63"/>
      <c r="C63" t="s">
        <v>715</v>
      </c>
      <c r="D63" s="7">
        <f t="shared" si="0"/>
        <v>7750.8895833333336</v>
      </c>
    </row>
    <row r="64" spans="1:4">
      <c r="A64"/>
      <c r="B64"/>
      <c r="C64" t="s">
        <v>716</v>
      </c>
      <c r="D64" s="7">
        <f t="shared" si="0"/>
        <v>2110.3597222222224</v>
      </c>
    </row>
    <row r="65" spans="1:4">
      <c r="A65"/>
      <c r="B65"/>
      <c r="C65" t="s">
        <v>717</v>
      </c>
      <c r="D65" s="7">
        <f t="shared" si="0"/>
        <v>7968.1215277777774</v>
      </c>
    </row>
    <row r="66" spans="1:4">
      <c r="A66"/>
      <c r="B66"/>
      <c r="C66" t="s">
        <v>718</v>
      </c>
      <c r="D66" s="7">
        <f t="shared" si="0"/>
        <v>9533.353472222223</v>
      </c>
    </row>
    <row r="67" spans="1:4">
      <c r="A67"/>
      <c r="B67"/>
      <c r="C67" t="s">
        <v>719</v>
      </c>
      <c r="D67" s="7">
        <f t="shared" si="0"/>
        <v>3272.1222222222223</v>
      </c>
    </row>
    <row r="68" spans="1:4">
      <c r="A68"/>
      <c r="B68"/>
      <c r="C68" t="s">
        <v>720</v>
      </c>
      <c r="D68" s="7">
        <f t="shared" si="0"/>
        <v>3532.9298611111112</v>
      </c>
    </row>
    <row r="69" spans="1:4">
      <c r="A69"/>
      <c r="B69"/>
      <c r="C69" t="s">
        <v>721</v>
      </c>
      <c r="D69" s="7">
        <f t="shared" si="0"/>
        <v>5768.3340277777779</v>
      </c>
    </row>
    <row r="70" spans="1:4">
      <c r="A70"/>
      <c r="B70"/>
      <c r="C70" t="s">
        <v>722</v>
      </c>
      <c r="D70" s="7">
        <f t="shared" si="0"/>
        <v>5176.3055555555557</v>
      </c>
    </row>
    <row r="71" spans="1:4">
      <c r="A71"/>
      <c r="B71"/>
      <c r="C71" t="s">
        <v>723</v>
      </c>
      <c r="D71" s="7">
        <f t="shared" si="0"/>
        <v>6148.6333333333332</v>
      </c>
    </row>
    <row r="72" spans="1:4">
      <c r="A72"/>
      <c r="B72"/>
      <c r="C72" t="s">
        <v>724</v>
      </c>
      <c r="D72" s="7">
        <f t="shared" si="0"/>
        <v>4728.6118055555553</v>
      </c>
    </row>
    <row r="73" spans="1:4">
      <c r="A73"/>
      <c r="B73"/>
      <c r="C73" t="s">
        <v>725</v>
      </c>
      <c r="D73" s="7">
        <f t="shared" ref="D73:D101" si="1">DATE(MID(C73,21,4),(MID(C73,26,2)),MID(C73,29,2))+TIME(MID(C73,32,2),RIGHT(C73,2),0)</f>
        <v>2603.3125</v>
      </c>
    </row>
    <row r="74" spans="1:4">
      <c r="A74"/>
      <c r="B74"/>
      <c r="C74" t="s">
        <v>726</v>
      </c>
      <c r="D74" s="7">
        <f t="shared" si="1"/>
        <v>9831.8888888888887</v>
      </c>
    </row>
    <row r="75" spans="1:4">
      <c r="A75"/>
      <c r="B75"/>
      <c r="C75" t="s">
        <v>727</v>
      </c>
      <c r="D75" s="7">
        <f t="shared" si="1"/>
        <v>9802.375</v>
      </c>
    </row>
    <row r="76" spans="1:4">
      <c r="A76"/>
      <c r="B76"/>
      <c r="C76" t="s">
        <v>728</v>
      </c>
      <c r="D76" s="7">
        <f t="shared" si="1"/>
        <v>9129.8284722222215</v>
      </c>
    </row>
    <row r="77" spans="1:4">
      <c r="A77"/>
      <c r="B77"/>
      <c r="C77" t="s">
        <v>729</v>
      </c>
      <c r="D77" s="7">
        <f t="shared" si="1"/>
        <v>7474.7527777777777</v>
      </c>
    </row>
    <row r="78" spans="1:4">
      <c r="A78"/>
      <c r="B78"/>
      <c r="C78" t="s">
        <v>730</v>
      </c>
      <c r="D78" s="7">
        <f t="shared" si="1"/>
        <v>5452.3819444444443</v>
      </c>
    </row>
    <row r="79" spans="1:4">
      <c r="A79"/>
      <c r="B79"/>
      <c r="C79" t="s">
        <v>731</v>
      </c>
      <c r="D79" s="7">
        <f t="shared" si="1"/>
        <v>6442.5708333333332</v>
      </c>
    </row>
    <row r="80" spans="1:4">
      <c r="A80"/>
      <c r="B80"/>
      <c r="C80" t="s">
        <v>732</v>
      </c>
      <c r="D80" s="7">
        <f t="shared" si="1"/>
        <v>3133.1541666666667</v>
      </c>
    </row>
    <row r="81" spans="1:4">
      <c r="A81"/>
      <c r="B81"/>
      <c r="C81" t="s">
        <v>733</v>
      </c>
      <c r="D81" s="7">
        <f t="shared" si="1"/>
        <v>6161.9694444444449</v>
      </c>
    </row>
    <row r="82" spans="1:4">
      <c r="A82"/>
      <c r="B82"/>
      <c r="C82" t="s">
        <v>734</v>
      </c>
      <c r="D82" s="7">
        <f t="shared" si="1"/>
        <v>630.18055555555554</v>
      </c>
    </row>
    <row r="83" spans="1:4">
      <c r="A83"/>
      <c r="B83"/>
      <c r="C83" t="s">
        <v>735</v>
      </c>
      <c r="D83" s="7">
        <f t="shared" si="1"/>
        <v>479.51041666666669</v>
      </c>
    </row>
    <row r="84" spans="1:4">
      <c r="A84"/>
      <c r="B84"/>
      <c r="C84" t="s">
        <v>736</v>
      </c>
      <c r="D84" s="7">
        <f t="shared" si="1"/>
        <v>978.63194444444446</v>
      </c>
    </row>
    <row r="85" spans="1:4">
      <c r="A85"/>
      <c r="B85"/>
      <c r="C85" t="s">
        <v>737</v>
      </c>
      <c r="D85" s="7">
        <f t="shared" si="1"/>
        <v>7590.0270833333334</v>
      </c>
    </row>
    <row r="86" spans="1:4">
      <c r="A86"/>
      <c r="B86"/>
      <c r="C86" t="s">
        <v>738</v>
      </c>
      <c r="D86" s="7">
        <f t="shared" si="1"/>
        <v>7482.5201388888891</v>
      </c>
    </row>
    <row r="87" spans="1:4">
      <c r="A87"/>
      <c r="B87"/>
      <c r="C87" t="s">
        <v>739</v>
      </c>
      <c r="D87" s="7">
        <f t="shared" si="1"/>
        <v>2842.3083333333334</v>
      </c>
    </row>
    <row r="88" spans="1:4">
      <c r="A88"/>
      <c r="B88"/>
      <c r="C88" t="s">
        <v>740</v>
      </c>
      <c r="D88" s="7">
        <f t="shared" si="1"/>
        <v>6714.4104166666666</v>
      </c>
    </row>
    <row r="89" spans="1:4">
      <c r="A89"/>
      <c r="B89"/>
      <c r="C89" t="s">
        <v>741</v>
      </c>
      <c r="D89" s="7">
        <f t="shared" si="1"/>
        <v>9351.3152777777777</v>
      </c>
    </row>
    <row r="90" spans="1:4">
      <c r="A90"/>
      <c r="B90"/>
      <c r="C90" t="s">
        <v>742</v>
      </c>
      <c r="D90" s="7">
        <f t="shared" si="1"/>
        <v>1957.9840277777778</v>
      </c>
    </row>
    <row r="91" spans="1:4">
      <c r="A91"/>
      <c r="B91"/>
      <c r="C91" t="s">
        <v>743</v>
      </c>
      <c r="D91" s="7">
        <f t="shared" si="1"/>
        <v>2882.7590277777776</v>
      </c>
    </row>
    <row r="92" spans="1:4">
      <c r="A92"/>
      <c r="B92"/>
      <c r="C92" t="s">
        <v>744</v>
      </c>
      <c r="D92" s="7">
        <f t="shared" si="1"/>
        <v>6488.7326388888887</v>
      </c>
    </row>
    <row r="93" spans="1:4">
      <c r="A93"/>
      <c r="B93"/>
      <c r="C93" t="s">
        <v>745</v>
      </c>
      <c r="D93" s="7">
        <f t="shared" si="1"/>
        <v>9160.6090277777785</v>
      </c>
    </row>
    <row r="94" spans="1:4">
      <c r="A94"/>
      <c r="B94"/>
      <c r="C94" t="s">
        <v>746</v>
      </c>
      <c r="D94" s="7">
        <f t="shared" si="1"/>
        <v>3058.8506944444443</v>
      </c>
    </row>
    <row r="95" spans="1:4">
      <c r="A95"/>
      <c r="B95"/>
      <c r="C95" t="s">
        <v>747</v>
      </c>
      <c r="D95" s="7">
        <f t="shared" si="1"/>
        <v>4506.9229166666664</v>
      </c>
    </row>
    <row r="96" spans="1:4">
      <c r="A96"/>
      <c r="B96"/>
      <c r="C96" t="s">
        <v>748</v>
      </c>
      <c r="D96" s="7">
        <f t="shared" si="1"/>
        <v>444.07847222222222</v>
      </c>
    </row>
    <row r="97" spans="1:4">
      <c r="A97"/>
      <c r="B97"/>
      <c r="C97" t="s">
        <v>749</v>
      </c>
      <c r="D97" s="7">
        <f t="shared" si="1"/>
        <v>7444.2784722222223</v>
      </c>
    </row>
    <row r="98" spans="1:4">
      <c r="A98"/>
      <c r="B98"/>
      <c r="C98" t="s">
        <v>750</v>
      </c>
      <c r="D98" s="7">
        <f t="shared" si="1"/>
        <v>2971.3930555555557</v>
      </c>
    </row>
    <row r="99" spans="1:4">
      <c r="A99"/>
      <c r="B99"/>
      <c r="C99" t="s">
        <v>751</v>
      </c>
      <c r="D99" s="7">
        <f t="shared" si="1"/>
        <v>6610.5909722222223</v>
      </c>
    </row>
    <row r="100" spans="1:4">
      <c r="A100"/>
      <c r="B100"/>
      <c r="C100" t="s">
        <v>752</v>
      </c>
      <c r="D100" s="7">
        <f t="shared" si="1"/>
        <v>7345.8777777777777</v>
      </c>
    </row>
    <row r="101" spans="1:4">
      <c r="A101"/>
      <c r="B101"/>
      <c r="C101" t="s">
        <v>753</v>
      </c>
      <c r="D101" s="7">
        <f t="shared" si="1"/>
        <v>7659.3125</v>
      </c>
    </row>
    <row r="102" spans="1:4">
      <c r="A102"/>
      <c r="B102"/>
    </row>
    <row r="103" spans="1:4">
      <c r="A103"/>
      <c r="B103"/>
    </row>
    <row r="104" spans="1:4">
      <c r="A104"/>
      <c r="B104"/>
    </row>
    <row r="105" spans="1:4">
      <c r="A105"/>
      <c r="B105"/>
    </row>
    <row r="106" spans="1:4">
      <c r="A106"/>
      <c r="B106"/>
    </row>
    <row r="107" spans="1:4">
      <c r="A107"/>
      <c r="B107"/>
    </row>
    <row r="108" spans="1:4">
      <c r="A108"/>
      <c r="B108"/>
    </row>
    <row r="109" spans="1:4">
      <c r="A109"/>
      <c r="B109"/>
    </row>
    <row r="110" spans="1:4">
      <c r="A110"/>
      <c r="B110"/>
    </row>
    <row r="111" spans="1:4">
      <c r="A111"/>
      <c r="B111"/>
    </row>
    <row r="112" spans="1:4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</sheetData>
  <mergeCells count="1">
    <mergeCell ref="H5:Q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2"/>
  <sheetViews>
    <sheetView tabSelected="1" topLeftCell="B1" workbookViewId="0">
      <selection activeCell="L6" sqref="L6"/>
    </sheetView>
  </sheetViews>
  <sheetFormatPr baseColWidth="10" defaultRowHeight="16"/>
  <sheetData>
    <row r="1" spans="1:18">
      <c r="A1" s="3" t="s">
        <v>754</v>
      </c>
      <c r="B1" s="3" t="s">
        <v>755</v>
      </c>
      <c r="C1" s="3" t="s">
        <v>756</v>
      </c>
      <c r="D1" s="3" t="s">
        <v>757</v>
      </c>
      <c r="E1" s="3" t="s">
        <v>758</v>
      </c>
      <c r="F1" s="3" t="s">
        <v>759</v>
      </c>
      <c r="G1" s="3" t="s">
        <v>760</v>
      </c>
      <c r="H1" s="3" t="s">
        <v>761</v>
      </c>
      <c r="I1" s="3" t="s">
        <v>762</v>
      </c>
    </row>
    <row r="2" spans="1:18">
      <c r="A2">
        <v>142</v>
      </c>
      <c r="B2">
        <v>160</v>
      </c>
      <c r="C2">
        <v>28</v>
      </c>
      <c r="D2">
        <v>10</v>
      </c>
      <c r="E2">
        <v>5</v>
      </c>
      <c r="F2">
        <v>3</v>
      </c>
      <c r="G2">
        <v>60</v>
      </c>
      <c r="H2">
        <v>0.28000000000000003</v>
      </c>
      <c r="I2">
        <v>3167</v>
      </c>
    </row>
    <row r="3" spans="1:18">
      <c r="A3">
        <v>175</v>
      </c>
      <c r="B3">
        <v>180</v>
      </c>
      <c r="C3">
        <v>18</v>
      </c>
      <c r="D3">
        <v>8</v>
      </c>
      <c r="E3">
        <v>4</v>
      </c>
      <c r="F3">
        <v>1</v>
      </c>
      <c r="G3">
        <v>12</v>
      </c>
      <c r="H3">
        <v>0.43</v>
      </c>
      <c r="I3">
        <v>4033</v>
      </c>
    </row>
    <row r="4" spans="1:18">
      <c r="A4">
        <v>129</v>
      </c>
      <c r="B4">
        <v>132</v>
      </c>
      <c r="C4">
        <v>13</v>
      </c>
      <c r="D4">
        <v>6</v>
      </c>
      <c r="E4">
        <v>3</v>
      </c>
      <c r="F4">
        <v>1</v>
      </c>
      <c r="G4">
        <v>41</v>
      </c>
      <c r="H4">
        <v>0.33</v>
      </c>
      <c r="I4">
        <v>1471</v>
      </c>
      <c r="J4" s="10" t="s">
        <v>763</v>
      </c>
      <c r="K4" s="9"/>
      <c r="L4" s="9"/>
      <c r="M4" s="9"/>
      <c r="N4" s="9"/>
      <c r="O4" s="9"/>
      <c r="P4" s="9"/>
      <c r="Q4" s="9"/>
      <c r="R4" s="9"/>
    </row>
    <row r="5" spans="1:18">
      <c r="A5">
        <v>138</v>
      </c>
      <c r="B5">
        <v>140</v>
      </c>
      <c r="C5">
        <v>17</v>
      </c>
      <c r="D5">
        <v>7</v>
      </c>
      <c r="E5">
        <v>3</v>
      </c>
      <c r="F5">
        <v>1</v>
      </c>
      <c r="G5">
        <v>22</v>
      </c>
      <c r="H5">
        <v>0.46</v>
      </c>
      <c r="I5">
        <v>3204</v>
      </c>
    </row>
    <row r="6" spans="1:18">
      <c r="A6">
        <v>232</v>
      </c>
      <c r="B6">
        <v>240</v>
      </c>
      <c r="C6">
        <v>25</v>
      </c>
      <c r="D6">
        <v>8</v>
      </c>
      <c r="E6">
        <v>4</v>
      </c>
      <c r="F6">
        <v>3</v>
      </c>
      <c r="G6">
        <v>5</v>
      </c>
      <c r="H6">
        <v>2.0499999999999998</v>
      </c>
      <c r="I6">
        <v>3613</v>
      </c>
      <c r="K6" t="s">
        <v>764</v>
      </c>
      <c r="L6" s="4">
        <f>AVERAGEIF(E:E,"&gt;4",B:B)</f>
        <v>221.33333333333334</v>
      </c>
    </row>
    <row r="7" spans="1:18">
      <c r="A7">
        <v>135</v>
      </c>
      <c r="B7">
        <v>140</v>
      </c>
      <c r="C7">
        <v>18</v>
      </c>
      <c r="D7">
        <v>7</v>
      </c>
      <c r="E7">
        <v>4</v>
      </c>
      <c r="F7">
        <v>3</v>
      </c>
      <c r="G7">
        <v>9</v>
      </c>
      <c r="H7">
        <v>0.56999999999999995</v>
      </c>
      <c r="I7">
        <v>3028</v>
      </c>
    </row>
    <row r="8" spans="1:18">
      <c r="A8">
        <v>150</v>
      </c>
      <c r="B8">
        <v>160</v>
      </c>
      <c r="C8">
        <v>20</v>
      </c>
      <c r="D8">
        <v>8</v>
      </c>
      <c r="E8">
        <v>4</v>
      </c>
      <c r="F8">
        <v>3</v>
      </c>
      <c r="G8">
        <v>18</v>
      </c>
      <c r="H8">
        <v>4</v>
      </c>
      <c r="I8">
        <v>3131</v>
      </c>
    </row>
    <row r="9" spans="1:18">
      <c r="A9">
        <v>207</v>
      </c>
      <c r="B9">
        <v>225</v>
      </c>
      <c r="C9">
        <v>22</v>
      </c>
      <c r="D9">
        <v>8</v>
      </c>
      <c r="E9">
        <v>4</v>
      </c>
      <c r="F9">
        <v>2</v>
      </c>
      <c r="G9">
        <v>16</v>
      </c>
      <c r="H9">
        <v>2.2200000000000002</v>
      </c>
      <c r="I9">
        <v>5158</v>
      </c>
    </row>
    <row r="10" spans="1:18">
      <c r="A10">
        <v>271</v>
      </c>
      <c r="B10">
        <v>285</v>
      </c>
      <c r="C10">
        <v>30</v>
      </c>
      <c r="D10">
        <v>10</v>
      </c>
      <c r="E10">
        <v>5</v>
      </c>
      <c r="F10">
        <v>2</v>
      </c>
      <c r="G10">
        <v>30</v>
      </c>
      <c r="H10">
        <v>0.53</v>
      </c>
      <c r="I10">
        <v>5702</v>
      </c>
    </row>
    <row r="11" spans="1:18">
      <c r="A11">
        <v>89</v>
      </c>
      <c r="B11">
        <v>90</v>
      </c>
      <c r="C11">
        <v>10</v>
      </c>
      <c r="D11">
        <v>5</v>
      </c>
      <c r="E11">
        <v>3</v>
      </c>
      <c r="F11">
        <v>1</v>
      </c>
      <c r="G11">
        <v>43</v>
      </c>
      <c r="H11">
        <v>0.3</v>
      </c>
      <c r="I11">
        <v>2054</v>
      </c>
    </row>
    <row r="12" spans="1:18">
      <c r="A12">
        <v>153</v>
      </c>
      <c r="B12">
        <v>157</v>
      </c>
      <c r="C12">
        <v>22</v>
      </c>
      <c r="D12">
        <v>8</v>
      </c>
      <c r="E12">
        <v>3</v>
      </c>
      <c r="F12">
        <v>3</v>
      </c>
      <c r="G12">
        <v>18</v>
      </c>
      <c r="H12">
        <v>0.38</v>
      </c>
      <c r="I12">
        <v>4127</v>
      </c>
    </row>
    <row r="13" spans="1:18">
      <c r="A13">
        <v>87</v>
      </c>
      <c r="B13">
        <v>90</v>
      </c>
      <c r="C13">
        <v>16</v>
      </c>
      <c r="D13">
        <v>7</v>
      </c>
      <c r="E13">
        <v>3</v>
      </c>
      <c r="F13">
        <v>1</v>
      </c>
      <c r="G13">
        <v>50</v>
      </c>
      <c r="H13">
        <v>0.65</v>
      </c>
      <c r="I13">
        <v>1445</v>
      </c>
    </row>
    <row r="14" spans="1:18">
      <c r="A14">
        <v>234</v>
      </c>
      <c r="B14">
        <v>238</v>
      </c>
      <c r="C14">
        <v>25</v>
      </c>
      <c r="D14">
        <v>8</v>
      </c>
      <c r="E14">
        <v>4</v>
      </c>
      <c r="F14">
        <v>2</v>
      </c>
      <c r="G14">
        <v>2</v>
      </c>
      <c r="H14">
        <v>1.61</v>
      </c>
      <c r="I14">
        <v>2087</v>
      </c>
    </row>
    <row r="15" spans="1:18">
      <c r="A15">
        <v>106</v>
      </c>
      <c r="B15">
        <v>116</v>
      </c>
      <c r="C15">
        <v>20</v>
      </c>
      <c r="D15">
        <v>8</v>
      </c>
      <c r="E15">
        <v>4</v>
      </c>
      <c r="F15">
        <v>1</v>
      </c>
      <c r="G15">
        <v>13</v>
      </c>
      <c r="H15">
        <v>0.22</v>
      </c>
      <c r="I15">
        <v>2818</v>
      </c>
    </row>
    <row r="16" spans="1:18">
      <c r="A16">
        <v>175</v>
      </c>
      <c r="B16">
        <v>180</v>
      </c>
      <c r="C16">
        <v>22</v>
      </c>
      <c r="D16">
        <v>8</v>
      </c>
      <c r="E16">
        <v>4</v>
      </c>
      <c r="F16">
        <v>2</v>
      </c>
      <c r="G16">
        <v>15</v>
      </c>
      <c r="H16">
        <v>2.06</v>
      </c>
      <c r="I16">
        <v>3917</v>
      </c>
    </row>
    <row r="17" spans="1:9">
      <c r="A17">
        <v>165</v>
      </c>
      <c r="B17">
        <v>170</v>
      </c>
      <c r="C17">
        <v>17</v>
      </c>
      <c r="D17">
        <v>8</v>
      </c>
      <c r="E17">
        <v>4</v>
      </c>
      <c r="F17">
        <v>2</v>
      </c>
      <c r="G17">
        <v>33</v>
      </c>
      <c r="H17">
        <v>0.46</v>
      </c>
      <c r="I17">
        <v>2220</v>
      </c>
    </row>
    <row r="18" spans="1:9">
      <c r="A18">
        <v>166</v>
      </c>
      <c r="B18">
        <v>170</v>
      </c>
      <c r="C18">
        <v>23</v>
      </c>
      <c r="D18">
        <v>9</v>
      </c>
      <c r="E18">
        <v>4</v>
      </c>
      <c r="F18">
        <v>2</v>
      </c>
      <c r="G18">
        <v>37</v>
      </c>
      <c r="H18">
        <v>0.27</v>
      </c>
      <c r="I18">
        <v>3498</v>
      </c>
    </row>
    <row r="19" spans="1:9">
      <c r="A19">
        <v>136</v>
      </c>
      <c r="B19">
        <v>140</v>
      </c>
      <c r="C19">
        <v>19</v>
      </c>
      <c r="D19">
        <v>7</v>
      </c>
      <c r="E19">
        <v>3</v>
      </c>
      <c r="F19">
        <v>1</v>
      </c>
      <c r="G19">
        <v>22</v>
      </c>
      <c r="H19">
        <v>0.63</v>
      </c>
      <c r="I19">
        <v>3607</v>
      </c>
    </row>
    <row r="20" spans="1:9">
      <c r="A20">
        <v>148</v>
      </c>
      <c r="B20">
        <v>160</v>
      </c>
      <c r="C20">
        <v>17</v>
      </c>
      <c r="D20">
        <v>7</v>
      </c>
      <c r="E20">
        <v>3</v>
      </c>
      <c r="F20">
        <v>2</v>
      </c>
      <c r="G20">
        <v>13</v>
      </c>
      <c r="H20">
        <v>0.36</v>
      </c>
      <c r="I20">
        <v>3648</v>
      </c>
    </row>
    <row r="21" spans="1:9">
      <c r="A21">
        <v>151</v>
      </c>
      <c r="B21">
        <v>153</v>
      </c>
      <c r="C21">
        <v>19</v>
      </c>
      <c r="D21">
        <v>8</v>
      </c>
      <c r="E21">
        <v>4</v>
      </c>
      <c r="F21">
        <v>2</v>
      </c>
      <c r="G21">
        <v>24</v>
      </c>
      <c r="H21">
        <v>0.34</v>
      </c>
      <c r="I21">
        <v>3561</v>
      </c>
    </row>
    <row r="22" spans="1:9">
      <c r="A22">
        <v>180</v>
      </c>
      <c r="B22">
        <v>190</v>
      </c>
      <c r="C22">
        <v>24</v>
      </c>
      <c r="D22">
        <v>9</v>
      </c>
      <c r="E22">
        <v>4</v>
      </c>
      <c r="F22">
        <v>2</v>
      </c>
      <c r="G22">
        <v>10</v>
      </c>
      <c r="H22">
        <v>1.55</v>
      </c>
      <c r="I22">
        <v>4681</v>
      </c>
    </row>
    <row r="23" spans="1:9">
      <c r="A23">
        <v>293</v>
      </c>
      <c r="B23">
        <v>305</v>
      </c>
      <c r="C23">
        <v>26</v>
      </c>
      <c r="D23">
        <v>8</v>
      </c>
      <c r="E23">
        <v>4</v>
      </c>
      <c r="F23">
        <v>3</v>
      </c>
      <c r="G23">
        <v>6</v>
      </c>
      <c r="H23">
        <v>0.46</v>
      </c>
      <c r="I23">
        <v>7088</v>
      </c>
    </row>
    <row r="24" spans="1:9">
      <c r="A24">
        <v>167</v>
      </c>
      <c r="B24">
        <v>170</v>
      </c>
      <c r="C24">
        <v>20</v>
      </c>
      <c r="D24">
        <v>9</v>
      </c>
      <c r="E24">
        <v>4</v>
      </c>
      <c r="F24">
        <v>2</v>
      </c>
      <c r="G24">
        <v>46</v>
      </c>
      <c r="H24">
        <v>0.46</v>
      </c>
      <c r="I24">
        <v>3482</v>
      </c>
    </row>
    <row r="25" spans="1:9">
      <c r="A25">
        <v>190</v>
      </c>
      <c r="B25">
        <v>193</v>
      </c>
      <c r="C25">
        <v>22</v>
      </c>
      <c r="D25">
        <v>9</v>
      </c>
      <c r="E25">
        <v>5</v>
      </c>
      <c r="F25">
        <v>2</v>
      </c>
      <c r="G25">
        <v>37</v>
      </c>
      <c r="H25">
        <v>0.48</v>
      </c>
      <c r="I25">
        <v>3920</v>
      </c>
    </row>
    <row r="26" spans="1:9">
      <c r="A26">
        <v>184</v>
      </c>
      <c r="B26">
        <v>190</v>
      </c>
      <c r="C26">
        <v>21</v>
      </c>
      <c r="D26">
        <v>9</v>
      </c>
      <c r="E26">
        <v>5</v>
      </c>
      <c r="F26">
        <v>2</v>
      </c>
      <c r="G26">
        <v>27</v>
      </c>
      <c r="H26">
        <v>1.3</v>
      </c>
      <c r="I26">
        <v>4162</v>
      </c>
    </row>
    <row r="27" spans="1:9">
      <c r="A27">
        <v>157</v>
      </c>
      <c r="B27">
        <v>165</v>
      </c>
      <c r="C27">
        <v>20</v>
      </c>
      <c r="D27">
        <v>8</v>
      </c>
      <c r="E27">
        <v>4</v>
      </c>
      <c r="F27">
        <v>2</v>
      </c>
      <c r="G27">
        <v>7</v>
      </c>
      <c r="H27">
        <v>0.3</v>
      </c>
      <c r="I27">
        <v>3785</v>
      </c>
    </row>
    <row r="28" spans="1:9">
      <c r="A28">
        <v>110</v>
      </c>
      <c r="B28">
        <v>115</v>
      </c>
      <c r="C28">
        <v>16</v>
      </c>
      <c r="D28">
        <v>8</v>
      </c>
      <c r="E28">
        <v>4</v>
      </c>
      <c r="F28">
        <v>1</v>
      </c>
      <c r="G28">
        <v>26</v>
      </c>
      <c r="H28">
        <v>0.28999999999999998</v>
      </c>
      <c r="I28">
        <v>3103</v>
      </c>
    </row>
    <row r="29" spans="1:9">
      <c r="A29">
        <v>135</v>
      </c>
      <c r="B29">
        <v>145</v>
      </c>
      <c r="C29">
        <v>18</v>
      </c>
      <c r="D29">
        <v>7</v>
      </c>
      <c r="E29">
        <v>4</v>
      </c>
      <c r="F29">
        <v>1</v>
      </c>
      <c r="G29">
        <v>35</v>
      </c>
      <c r="H29">
        <v>0.43</v>
      </c>
      <c r="I29">
        <v>3363</v>
      </c>
    </row>
    <row r="30" spans="1:9">
      <c r="A30">
        <v>567</v>
      </c>
      <c r="B30">
        <v>625</v>
      </c>
      <c r="C30">
        <v>64</v>
      </c>
      <c r="D30">
        <v>11</v>
      </c>
      <c r="E30">
        <v>4</v>
      </c>
      <c r="F30">
        <v>4</v>
      </c>
      <c r="G30">
        <v>4</v>
      </c>
      <c r="H30">
        <v>0.85</v>
      </c>
      <c r="I30">
        <v>12192</v>
      </c>
    </row>
    <row r="31" spans="1:9">
      <c r="A31">
        <v>180</v>
      </c>
      <c r="B31">
        <v>185</v>
      </c>
      <c r="C31">
        <v>20</v>
      </c>
      <c r="D31">
        <v>8</v>
      </c>
      <c r="E31">
        <v>4</v>
      </c>
      <c r="F31">
        <v>2</v>
      </c>
      <c r="G31">
        <v>11</v>
      </c>
      <c r="H31">
        <v>1</v>
      </c>
      <c r="I31">
        <v>3831</v>
      </c>
    </row>
    <row r="32" spans="1:9">
      <c r="A32">
        <v>183</v>
      </c>
      <c r="B32">
        <v>188</v>
      </c>
      <c r="C32">
        <v>17</v>
      </c>
      <c r="D32">
        <v>7</v>
      </c>
      <c r="E32">
        <v>3</v>
      </c>
      <c r="F32">
        <v>2</v>
      </c>
      <c r="G32">
        <v>16</v>
      </c>
      <c r="H32">
        <v>3</v>
      </c>
      <c r="I32">
        <v>3564</v>
      </c>
    </row>
    <row r="33" spans="1:9">
      <c r="A33">
        <v>185</v>
      </c>
      <c r="B33">
        <v>193</v>
      </c>
      <c r="C33">
        <v>20</v>
      </c>
      <c r="D33">
        <v>9</v>
      </c>
      <c r="E33">
        <v>3</v>
      </c>
      <c r="F33">
        <v>2</v>
      </c>
      <c r="G33">
        <v>56</v>
      </c>
      <c r="H33">
        <v>6.49</v>
      </c>
      <c r="I33">
        <v>3765</v>
      </c>
    </row>
    <row r="34" spans="1:9">
      <c r="A34">
        <v>152</v>
      </c>
      <c r="B34">
        <v>155</v>
      </c>
      <c r="C34">
        <v>17</v>
      </c>
      <c r="D34">
        <v>8</v>
      </c>
      <c r="E34">
        <v>4</v>
      </c>
      <c r="F34">
        <v>1</v>
      </c>
      <c r="G34">
        <v>33</v>
      </c>
      <c r="H34">
        <v>0.7</v>
      </c>
      <c r="I34">
        <v>3361</v>
      </c>
    </row>
    <row r="35" spans="1:9">
      <c r="A35">
        <v>148</v>
      </c>
      <c r="B35">
        <v>153</v>
      </c>
      <c r="C35">
        <v>13</v>
      </c>
      <c r="D35">
        <v>6</v>
      </c>
      <c r="E35">
        <v>3</v>
      </c>
      <c r="F35">
        <v>2</v>
      </c>
      <c r="G35">
        <v>22</v>
      </c>
      <c r="H35">
        <v>0.39</v>
      </c>
      <c r="I35">
        <v>3950</v>
      </c>
    </row>
    <row r="36" spans="1:9">
      <c r="A36">
        <v>152</v>
      </c>
      <c r="B36">
        <v>159</v>
      </c>
      <c r="C36">
        <v>15</v>
      </c>
      <c r="D36">
        <v>7</v>
      </c>
      <c r="E36">
        <v>3</v>
      </c>
      <c r="F36">
        <v>1</v>
      </c>
      <c r="G36">
        <v>25</v>
      </c>
      <c r="H36">
        <v>0.59</v>
      </c>
      <c r="I36">
        <v>3055</v>
      </c>
    </row>
    <row r="37" spans="1:9">
      <c r="A37">
        <v>146</v>
      </c>
      <c r="B37">
        <v>150</v>
      </c>
      <c r="C37">
        <v>16</v>
      </c>
      <c r="D37">
        <v>7</v>
      </c>
      <c r="E37">
        <v>3</v>
      </c>
      <c r="F37">
        <v>1</v>
      </c>
      <c r="G37">
        <v>31</v>
      </c>
      <c r="H37">
        <v>0.36</v>
      </c>
      <c r="I37">
        <v>2950</v>
      </c>
    </row>
    <row r="38" spans="1:9">
      <c r="A38">
        <v>170</v>
      </c>
      <c r="B38">
        <v>190</v>
      </c>
      <c r="C38">
        <v>24</v>
      </c>
      <c r="D38">
        <v>10</v>
      </c>
      <c r="E38">
        <v>3</v>
      </c>
      <c r="F38">
        <v>2</v>
      </c>
      <c r="G38">
        <v>33</v>
      </c>
      <c r="H38">
        <v>0.56999999999999995</v>
      </c>
      <c r="I38">
        <v>3346</v>
      </c>
    </row>
    <row r="39" spans="1:9">
      <c r="A39">
        <v>127</v>
      </c>
      <c r="B39">
        <v>130</v>
      </c>
      <c r="C39">
        <v>20</v>
      </c>
      <c r="D39">
        <v>8</v>
      </c>
      <c r="E39">
        <v>4</v>
      </c>
      <c r="F39">
        <v>1</v>
      </c>
      <c r="G39">
        <v>65</v>
      </c>
      <c r="H39">
        <v>0.4</v>
      </c>
      <c r="I39">
        <v>3334</v>
      </c>
    </row>
    <row r="40" spans="1:9">
      <c r="A40">
        <v>265</v>
      </c>
      <c r="B40">
        <v>270</v>
      </c>
      <c r="C40">
        <v>36</v>
      </c>
      <c r="D40">
        <v>10</v>
      </c>
      <c r="E40">
        <v>6</v>
      </c>
      <c r="F40">
        <v>3</v>
      </c>
      <c r="G40">
        <v>33</v>
      </c>
      <c r="H40">
        <v>1.2</v>
      </c>
      <c r="I40">
        <v>5853</v>
      </c>
    </row>
    <row r="41" spans="1:9">
      <c r="A41">
        <v>157</v>
      </c>
      <c r="B41">
        <v>163</v>
      </c>
      <c r="C41">
        <v>18</v>
      </c>
      <c r="D41">
        <v>8</v>
      </c>
      <c r="E41">
        <v>4</v>
      </c>
      <c r="F41">
        <v>2</v>
      </c>
      <c r="G41">
        <v>12</v>
      </c>
      <c r="H41">
        <v>1.1299999999999999</v>
      </c>
      <c r="I41">
        <v>3982</v>
      </c>
    </row>
    <row r="42" spans="1:9">
      <c r="A42">
        <v>128</v>
      </c>
      <c r="B42">
        <v>135</v>
      </c>
      <c r="C42">
        <v>17</v>
      </c>
      <c r="D42">
        <v>9</v>
      </c>
      <c r="E42">
        <v>4</v>
      </c>
      <c r="F42">
        <v>1</v>
      </c>
      <c r="G42">
        <v>25</v>
      </c>
      <c r="H42">
        <v>0.52</v>
      </c>
      <c r="I42">
        <v>3374</v>
      </c>
    </row>
    <row r="43" spans="1:9">
      <c r="A43">
        <v>110</v>
      </c>
      <c r="B43">
        <v>120</v>
      </c>
      <c r="C43">
        <v>15</v>
      </c>
      <c r="D43">
        <v>8</v>
      </c>
      <c r="E43">
        <v>4</v>
      </c>
      <c r="F43">
        <v>2</v>
      </c>
      <c r="G43">
        <v>11</v>
      </c>
      <c r="H43">
        <v>0.59</v>
      </c>
      <c r="I43">
        <v>3119</v>
      </c>
    </row>
    <row r="44" spans="1:9">
      <c r="A44">
        <v>123</v>
      </c>
      <c r="B44">
        <v>130</v>
      </c>
      <c r="C44">
        <v>18</v>
      </c>
      <c r="D44">
        <v>8</v>
      </c>
      <c r="E44">
        <v>4</v>
      </c>
      <c r="F44">
        <v>2</v>
      </c>
      <c r="G44">
        <v>43</v>
      </c>
      <c r="H44">
        <v>0.39</v>
      </c>
      <c r="I44">
        <v>3268</v>
      </c>
    </row>
    <row r="45" spans="1:9">
      <c r="A45">
        <v>212</v>
      </c>
      <c r="B45">
        <v>230</v>
      </c>
      <c r="C45">
        <v>39</v>
      </c>
      <c r="D45">
        <v>12</v>
      </c>
      <c r="E45">
        <v>5</v>
      </c>
      <c r="F45">
        <v>3</v>
      </c>
      <c r="G45">
        <v>202</v>
      </c>
      <c r="H45">
        <v>4.29</v>
      </c>
      <c r="I45">
        <v>3648</v>
      </c>
    </row>
    <row r="46" spans="1:9">
      <c r="A46">
        <v>145</v>
      </c>
      <c r="B46">
        <v>145</v>
      </c>
      <c r="C46">
        <v>18</v>
      </c>
      <c r="D46">
        <v>8</v>
      </c>
      <c r="E46">
        <v>4</v>
      </c>
      <c r="F46">
        <v>2</v>
      </c>
      <c r="G46">
        <v>44</v>
      </c>
      <c r="H46">
        <v>0.22</v>
      </c>
      <c r="I46">
        <v>2783</v>
      </c>
    </row>
    <row r="47" spans="1:9">
      <c r="A47">
        <v>129</v>
      </c>
      <c r="B47">
        <v>135</v>
      </c>
      <c r="C47">
        <v>10</v>
      </c>
      <c r="D47">
        <v>6</v>
      </c>
      <c r="E47">
        <v>3</v>
      </c>
      <c r="F47">
        <v>1</v>
      </c>
      <c r="G47">
        <v>15</v>
      </c>
      <c r="H47">
        <v>1</v>
      </c>
      <c r="I47">
        <v>2438</v>
      </c>
    </row>
    <row r="48" spans="1:9">
      <c r="A48">
        <v>143</v>
      </c>
      <c r="B48">
        <v>145</v>
      </c>
      <c r="C48">
        <v>21</v>
      </c>
      <c r="D48">
        <v>7</v>
      </c>
      <c r="E48">
        <v>4</v>
      </c>
      <c r="F48">
        <v>2</v>
      </c>
      <c r="G48">
        <v>10</v>
      </c>
      <c r="H48">
        <v>1.2</v>
      </c>
      <c r="I48">
        <v>3529</v>
      </c>
    </row>
    <row r="49" spans="1:9">
      <c r="A49">
        <v>247</v>
      </c>
      <c r="B49">
        <v>252</v>
      </c>
      <c r="C49">
        <v>29</v>
      </c>
      <c r="D49">
        <v>9</v>
      </c>
      <c r="E49">
        <v>4</v>
      </c>
      <c r="F49">
        <v>2</v>
      </c>
      <c r="G49">
        <v>4</v>
      </c>
      <c r="H49">
        <v>1.25</v>
      </c>
      <c r="I49">
        <v>4626</v>
      </c>
    </row>
    <row r="50" spans="1:9">
      <c r="A50">
        <v>111</v>
      </c>
      <c r="B50">
        <v>120</v>
      </c>
      <c r="C50">
        <v>15</v>
      </c>
      <c r="D50">
        <v>8</v>
      </c>
      <c r="E50">
        <v>3</v>
      </c>
      <c r="F50">
        <v>1</v>
      </c>
      <c r="G50">
        <v>97</v>
      </c>
      <c r="H50">
        <v>1.1100000000000001</v>
      </c>
      <c r="I50">
        <v>3205</v>
      </c>
    </row>
    <row r="51" spans="1:9">
      <c r="A51">
        <v>133</v>
      </c>
      <c r="B51">
        <v>145</v>
      </c>
      <c r="C51">
        <v>26</v>
      </c>
      <c r="D51">
        <v>7</v>
      </c>
      <c r="E51">
        <v>3</v>
      </c>
      <c r="F51">
        <v>1</v>
      </c>
      <c r="G51">
        <v>42</v>
      </c>
      <c r="H51">
        <v>0.36</v>
      </c>
      <c r="I51">
        <v>3059</v>
      </c>
    </row>
    <row r="52" spans="1:9">
      <c r="A52" t="s">
        <v>765</v>
      </c>
    </row>
  </sheetData>
  <mergeCells count="1">
    <mergeCell ref="J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Molla-Aliod</dc:creator>
  <cp:lastModifiedBy>Istiak Ahmed</cp:lastModifiedBy>
  <dcterms:created xsi:type="dcterms:W3CDTF">2020-04-21T07:36:37Z</dcterms:created>
  <dcterms:modified xsi:type="dcterms:W3CDTF">2020-04-28T23:33:40Z</dcterms:modified>
</cp:coreProperties>
</file>