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1350" windowWidth="17295" windowHeight="3270" activeTab="1"/>
  </bookViews>
  <sheets>
    <sheet name="Examen" sheetId="1" r:id="rId1"/>
    <sheet name="Hoja1" sheetId="2" r:id="rId2"/>
  </sheets>
  <definedNames>
    <definedName name="_xlnm._FilterDatabase" localSheetId="1" hidden="1">Hoja1!$A$1:$B$53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"/>
  <c r="A52"/>
  <c r="B53" s="1"/>
  <c r="A16" i="1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<sst xmlns="http://schemas.openxmlformats.org/spreadsheetml/2006/main" count="81" uniqueCount="72">
  <si>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</si>
  <si>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</si>
  <si>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</si>
  <si>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</si>
  <si>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</si>
  <si>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Garcia Elez, Daniel</t>
  </si>
  <si>
    <t>Moreno Quevedo, Francisco Javier</t>
  </si>
  <si>
    <t>Salvador Román, Juan José</t>
  </si>
  <si>
    <t>Alcaide Fernández, Inocente</t>
  </si>
  <si>
    <t>Fuentes, José</t>
  </si>
  <si>
    <t>Ruiz Sánchez, Rebeca</t>
  </si>
  <si>
    <t>De Vega Ampudia, Sergio</t>
  </si>
  <si>
    <t>Cabrero Luengo, Miguel Ángel</t>
  </si>
  <si>
    <t xml:space="preserve">Laura </t>
  </si>
  <si>
    <t>Billy Vanegas</t>
  </si>
  <si>
    <t>Rodriguez Cruz Luis Miguel</t>
  </si>
  <si>
    <t>datacontractjsonserializer</t>
  </si>
  <si>
    <t>MemoryStream</t>
  </si>
  <si>
    <t>XmlSerialicer</t>
  </si>
  <si>
    <t>FileStream</t>
  </si>
  <si>
    <t>Encondig.UTF8</t>
  </si>
  <si>
    <t>MatchCollection Clase</t>
  </si>
  <si>
    <t>expressiones regulares</t>
  </si>
  <si>
    <t>Sync</t>
  </si>
  <si>
    <t>Match</t>
  </si>
  <si>
    <t>hash de un filename</t>
  </si>
  <si>
    <t>interfaces</t>
  </si>
  <si>
    <t>cancelationtoken</t>
  </si>
  <si>
    <t>Filestream /streamfile</t>
  </si>
  <si>
    <t>Dictionary</t>
  </si>
  <si>
    <t>parse out arg</t>
  </si>
  <si>
    <t>readObct datacontractjsonserializer</t>
  </si>
  <si>
    <t xml:space="preserve">int a = 1;
int b = 2;
Console.Write($"a == --b  &amp;&amp; a == b++ {a == --b  &amp;&amp; a == b++}");
Console.WriteLine ($"\ta= {a} y b = {b}");
//int a = 1;
//int b = 2;
Console.Write($"a == --b  || a == b++ {a == --b  || a == b++}");
Console.WriteLine ($"\ta= {a} y b = {b}");
//int a = 1;
//int b = 1; /* Que cabrón lazy!!!!!
Console.Write($"a == --b  || b == a++ {a == --b  || b == a++}");
Console.WriteLine ($"\ta= {a} y b = {b}");
</t>
  </si>
  <si>
    <t>comparacion perezosa</t>
  </si>
  <si>
    <t>statin class this String ?</t>
  </si>
  <si>
    <t>delegados</t>
  </si>
  <si>
    <t>Array for each</t>
  </si>
  <si>
    <t>/* int [] intArray ={1,2,3,4,5};
foreach (var item in intArray)
{
    int sum = 0;
    for (int i = 0 ; i &lt; intArray.LongLength;i++)
    {
        sum += intArray[i];
         intArray[i++] = sum;
         Console.WriteLine(sum);
    }
  //  Console.WriteLine (item);
};
*/
 int [] intArray ={1,2,3,4,5};
 int sum = 0;
foreach (var item in intArray)
{
        sum += item;
         Console.WriteLine(sum);
  //  Console.WriteLine (item);
}</t>
  </si>
  <si>
    <t>Debuf assert and trace assert</t>
  </si>
  <si>
    <t>switch</t>
  </si>
  <si>
    <t>ParametirezThreadStar</t>
  </si>
  <si>
    <t>float vs double</t>
  </si>
  <si>
    <t>serialize xml</t>
  </si>
  <si>
    <t>hash</t>
  </si>
  <si>
    <t>arrylist convert</t>
  </si>
  <si>
    <t>herencia</t>
  </si>
  <si>
    <t>lockObject</t>
  </si>
  <si>
    <t>interface</t>
  </si>
  <si>
    <t>private</t>
  </si>
  <si>
    <t>conversiones</t>
  </si>
  <si>
    <t>StringBuilder</t>
  </si>
  <si>
    <t>garbage collector</t>
  </si>
  <si>
    <t>linq para arrays</t>
  </si>
  <si>
    <t>async</t>
  </si>
  <si>
    <t>serialize json</t>
  </si>
  <si>
    <t>testing and debug</t>
  </si>
  <si>
    <t>Match Collection</t>
  </si>
  <si>
    <t>crypto</t>
  </si>
  <si>
    <t>linq pagging</t>
  </si>
  <si>
    <t>REALIZADA</t>
  </si>
  <si>
    <t>question</t>
  </si>
  <si>
    <t>tema</t>
  </si>
  <si>
    <t>a performance counte ********</t>
  </si>
  <si>
    <t>PerformanceCounterType****</t>
  </si>
  <si>
    <t>directiva de compilacion #if DEBUG</t>
  </si>
  <si>
    <t>checked overflow exception</t>
  </si>
  <si>
    <t>config.file log</t>
  </si>
  <si>
    <t>property no static</t>
  </si>
  <si>
    <t>eventos</t>
  </si>
  <si>
    <t>evetlog!!!!!!!!</t>
  </si>
  <si>
    <t>sobrecarga parametros nullo ERRATA</t>
  </si>
  <si>
    <t>excepciones preferencia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</si>
</sst>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171717"/>
      <name val="Segoe UI"/>
      <family val="2"/>
    </font>
    <font>
      <sz val="11"/>
      <color rgb="FF008000"/>
      <name val="Consolas"/>
      <family val="3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5" borderId="0" xfId="0" applyFill="1" applyAlignment="1">
      <alignment shrinkToFit="1"/>
    </xf>
    <xf numFmtId="0" fontId="0" fillId="4" borderId="0" xfId="0" applyFill="1" applyAlignment="1">
      <alignment shrinkToFit="1"/>
    </xf>
    <xf numFmtId="0" fontId="3" fillId="4" borderId="0" xfId="0" applyFont="1" applyFill="1" applyAlignment="1">
      <alignment shrinkToFit="1"/>
    </xf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0" borderId="1" xfId="0" applyBorder="1"/>
    <xf numFmtId="0" fontId="0" fillId="0" borderId="0" xfId="0" applyFill="1"/>
    <xf numFmtId="0" fontId="4" fillId="8" borderId="0" xfId="0" applyFont="1" applyFill="1"/>
    <xf numFmtId="0" fontId="0" fillId="8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166"/>
  <sheetViews>
    <sheetView showGridLines="0" zoomScale="160" zoomScaleNormal="160" workbookViewId="0">
      <selection activeCell="C2" sqref="C2"/>
    </sheetView>
  </sheetViews>
  <sheetFormatPr baseColWidth="10" defaultColWidth="9.140625" defaultRowHeight="15"/>
  <cols>
    <col min="2" max="2" width="30.7109375" customWidth="1"/>
    <col min="3" max="13" width="4" bestFit="1" customWidth="1"/>
    <col min="14" max="19" width="4.28515625" style="4" bestFit="1" customWidth="1"/>
    <col min="20" max="23" width="8.7109375" style="4" customWidth="1"/>
    <col min="24" max="32" width="8.7109375" customWidth="1"/>
    <col min="33" max="38" width="8.7109375" style="4" customWidth="1"/>
    <col min="39" max="51" width="8.85546875" style="4"/>
  </cols>
  <sheetData>
    <row r="2" spans="1:19">
      <c r="A2">
        <f ca="1">ROUND((RAND()*17),2)</f>
        <v>7.98</v>
      </c>
      <c r="B2" s="1" t="s">
        <v>1</v>
      </c>
      <c r="C2" s="19">
        <v>120</v>
      </c>
      <c r="D2" s="3">
        <v>119</v>
      </c>
      <c r="E2" s="3">
        <v>118</v>
      </c>
      <c r="F2" s="3">
        <v>117</v>
      </c>
      <c r="G2" s="3">
        <v>116</v>
      </c>
      <c r="H2" s="3">
        <v>115</v>
      </c>
      <c r="I2" s="3">
        <v>23</v>
      </c>
      <c r="J2" s="3">
        <v>239</v>
      </c>
      <c r="K2" s="3">
        <v>238</v>
      </c>
      <c r="L2" s="3">
        <v>65</v>
      </c>
      <c r="M2" s="3">
        <v>24</v>
      </c>
      <c r="N2" s="3">
        <v>7</v>
      </c>
      <c r="O2" s="3">
        <v>41</v>
      </c>
      <c r="P2" s="3">
        <v>58</v>
      </c>
      <c r="Q2" s="3">
        <v>75</v>
      </c>
      <c r="R2" s="3">
        <v>92</v>
      </c>
      <c r="S2" s="3">
        <v>109</v>
      </c>
    </row>
    <row r="3" spans="1:19">
      <c r="A3">
        <f t="shared" ref="A3:A16" ca="1" si="0">ROUND((RAND()*17),2)</f>
        <v>7.64</v>
      </c>
      <c r="B3" s="1" t="s">
        <v>2</v>
      </c>
      <c r="C3" s="3">
        <v>137</v>
      </c>
      <c r="D3" s="3">
        <v>136</v>
      </c>
      <c r="E3" s="3">
        <v>135</v>
      </c>
      <c r="F3" s="3">
        <v>134</v>
      </c>
      <c r="G3" s="3">
        <v>133</v>
      </c>
      <c r="H3" s="3">
        <v>132</v>
      </c>
      <c r="I3" s="3">
        <v>40</v>
      </c>
      <c r="J3" s="3">
        <v>261</v>
      </c>
      <c r="K3" s="3">
        <v>259</v>
      </c>
      <c r="L3" s="3">
        <v>30</v>
      </c>
      <c r="M3" s="3">
        <v>25</v>
      </c>
      <c r="N3" s="3">
        <v>8</v>
      </c>
      <c r="O3" s="3">
        <v>42</v>
      </c>
      <c r="P3" s="3">
        <v>59</v>
      </c>
      <c r="Q3" s="3">
        <v>76</v>
      </c>
      <c r="R3" s="3">
        <v>93</v>
      </c>
      <c r="S3" s="3">
        <v>110</v>
      </c>
    </row>
    <row r="4" spans="1:19">
      <c r="A4">
        <f t="shared" ca="1" si="0"/>
        <v>11.93</v>
      </c>
      <c r="B4" s="2" t="s">
        <v>3</v>
      </c>
      <c r="C4" s="3">
        <v>154</v>
      </c>
      <c r="D4" s="3">
        <v>153</v>
      </c>
      <c r="E4" s="3">
        <v>152</v>
      </c>
      <c r="F4" s="3">
        <v>151</v>
      </c>
      <c r="G4" s="3">
        <v>150</v>
      </c>
      <c r="H4" s="3">
        <v>149</v>
      </c>
      <c r="I4" s="3">
        <v>57</v>
      </c>
      <c r="J4" s="3">
        <v>67</v>
      </c>
      <c r="K4" s="3">
        <v>66</v>
      </c>
      <c r="L4" s="3">
        <v>99</v>
      </c>
      <c r="M4" s="3">
        <v>26</v>
      </c>
      <c r="N4" s="3">
        <v>9</v>
      </c>
      <c r="O4" s="3">
        <v>43</v>
      </c>
      <c r="P4" s="3">
        <v>60</v>
      </c>
      <c r="Q4" s="3">
        <v>77</v>
      </c>
      <c r="R4" s="3">
        <v>94</v>
      </c>
      <c r="S4" s="3">
        <v>111</v>
      </c>
    </row>
    <row r="5" spans="1:19">
      <c r="A5">
        <f t="shared" ca="1" si="0"/>
        <v>11.01</v>
      </c>
      <c r="B5" s="1" t="s">
        <v>13</v>
      </c>
      <c r="C5" s="3">
        <v>171</v>
      </c>
      <c r="D5" s="3">
        <v>170</v>
      </c>
      <c r="E5" s="3">
        <v>169</v>
      </c>
      <c r="F5" s="3">
        <v>168</v>
      </c>
      <c r="G5" s="3">
        <v>167</v>
      </c>
      <c r="H5" s="3">
        <v>166</v>
      </c>
      <c r="I5" s="3">
        <v>74</v>
      </c>
      <c r="J5" s="3">
        <v>84</v>
      </c>
      <c r="K5" s="3">
        <v>83</v>
      </c>
      <c r="L5" s="3">
        <v>253</v>
      </c>
      <c r="M5" s="3">
        <v>27</v>
      </c>
      <c r="N5" s="3">
        <v>10</v>
      </c>
      <c r="O5" s="3">
        <v>44</v>
      </c>
      <c r="P5" s="3">
        <v>61</v>
      </c>
      <c r="Q5" s="3">
        <v>78</v>
      </c>
      <c r="R5" s="3">
        <v>95</v>
      </c>
      <c r="S5" s="3"/>
    </row>
    <row r="6" spans="1:19">
      <c r="A6">
        <f t="shared" ca="1" si="0"/>
        <v>8.15</v>
      </c>
      <c r="B6" s="1" t="s">
        <v>4</v>
      </c>
      <c r="C6" s="3">
        <v>172</v>
      </c>
      <c r="D6" s="3">
        <v>176</v>
      </c>
      <c r="E6" s="3">
        <v>175</v>
      </c>
      <c r="F6" s="3">
        <v>174</v>
      </c>
      <c r="G6" s="3">
        <v>173</v>
      </c>
      <c r="H6" s="3">
        <v>121</v>
      </c>
      <c r="I6" s="3">
        <v>125</v>
      </c>
      <c r="J6" s="3">
        <v>237</v>
      </c>
      <c r="K6" s="3">
        <v>257</v>
      </c>
      <c r="L6" s="3">
        <v>255</v>
      </c>
      <c r="M6" s="3">
        <v>177</v>
      </c>
      <c r="N6" s="3">
        <v>194</v>
      </c>
      <c r="O6" s="3">
        <v>211</v>
      </c>
      <c r="P6" s="3">
        <v>228</v>
      </c>
      <c r="Q6" s="3">
        <v>245</v>
      </c>
      <c r="R6" s="3">
        <v>252</v>
      </c>
      <c r="S6" s="3">
        <v>283</v>
      </c>
    </row>
    <row r="7" spans="1:19">
      <c r="A7">
        <f t="shared" ca="1" si="0"/>
        <v>7.96</v>
      </c>
      <c r="B7" s="1" t="s">
        <v>5</v>
      </c>
      <c r="C7" s="3">
        <v>205</v>
      </c>
      <c r="D7" s="3">
        <v>204</v>
      </c>
      <c r="E7" s="3">
        <v>203</v>
      </c>
      <c r="F7" s="3">
        <v>202</v>
      </c>
      <c r="G7" s="3">
        <v>201</v>
      </c>
      <c r="H7" s="3">
        <v>200</v>
      </c>
      <c r="I7" s="3">
        <v>108</v>
      </c>
      <c r="J7" s="3">
        <v>222</v>
      </c>
      <c r="K7" s="3">
        <v>221</v>
      </c>
      <c r="L7" s="3">
        <v>220</v>
      </c>
      <c r="M7" s="3">
        <v>29</v>
      </c>
      <c r="N7" s="3">
        <v>12</v>
      </c>
      <c r="O7" s="3">
        <v>46</v>
      </c>
      <c r="P7" s="3">
        <v>63</v>
      </c>
      <c r="Q7" s="3">
        <v>80</v>
      </c>
      <c r="R7" s="3">
        <v>97</v>
      </c>
      <c r="S7" s="3">
        <v>114</v>
      </c>
    </row>
    <row r="8" spans="1:19">
      <c r="A8">
        <f t="shared" ca="1" si="0"/>
        <v>15.05</v>
      </c>
      <c r="B8" s="2" t="s">
        <v>6</v>
      </c>
      <c r="C8" s="3">
        <v>188</v>
      </c>
      <c r="D8" s="3">
        <v>187</v>
      </c>
      <c r="E8" s="3">
        <v>186</v>
      </c>
      <c r="F8" s="3">
        <v>185</v>
      </c>
      <c r="G8" s="3">
        <v>184</v>
      </c>
      <c r="H8" s="3">
        <v>183</v>
      </c>
      <c r="I8" s="3">
        <v>91</v>
      </c>
      <c r="J8" s="3">
        <v>101</v>
      </c>
      <c r="K8" s="3">
        <v>100</v>
      </c>
      <c r="L8" s="3">
        <v>64</v>
      </c>
      <c r="M8" s="3">
        <v>28</v>
      </c>
      <c r="N8" s="3">
        <v>11</v>
      </c>
      <c r="O8" s="3">
        <v>45</v>
      </c>
      <c r="P8" s="3">
        <v>62</v>
      </c>
      <c r="Q8" s="3">
        <v>79</v>
      </c>
      <c r="R8" s="3">
        <v>96</v>
      </c>
      <c r="S8" s="3">
        <v>113</v>
      </c>
    </row>
    <row r="9" spans="1:19">
      <c r="A9">
        <f t="shared" ca="1" si="0"/>
        <v>8.68</v>
      </c>
      <c r="B9" s="2" t="s">
        <v>14</v>
      </c>
      <c r="C9" s="5">
        <v>189</v>
      </c>
      <c r="D9" s="5">
        <v>193</v>
      </c>
      <c r="E9" s="5">
        <v>192</v>
      </c>
      <c r="F9" s="5">
        <v>191</v>
      </c>
      <c r="G9" s="5">
        <v>190</v>
      </c>
      <c r="H9" s="5">
        <v>138</v>
      </c>
      <c r="I9" s="5">
        <v>142</v>
      </c>
      <c r="J9" s="5">
        <v>32</v>
      </c>
      <c r="K9" s="5">
        <v>31</v>
      </c>
      <c r="L9" s="5">
        <v>82</v>
      </c>
      <c r="M9" s="5">
        <v>178</v>
      </c>
      <c r="N9" s="5">
        <v>195</v>
      </c>
      <c r="O9" s="5">
        <v>212</v>
      </c>
      <c r="P9" s="5">
        <v>229</v>
      </c>
      <c r="Q9" s="5">
        <v>246</v>
      </c>
      <c r="R9" s="5">
        <v>256</v>
      </c>
      <c r="S9" s="3"/>
    </row>
    <row r="10" spans="1:19">
      <c r="A10">
        <f t="shared" ca="1" si="0"/>
        <v>8.43</v>
      </c>
      <c r="B10" s="1" t="s">
        <v>14</v>
      </c>
      <c r="C10" s="5">
        <v>206</v>
      </c>
      <c r="D10" s="5">
        <v>210</v>
      </c>
      <c r="E10" s="5">
        <v>209</v>
      </c>
      <c r="F10" s="5">
        <v>208</v>
      </c>
      <c r="G10" s="5">
        <v>207</v>
      </c>
      <c r="H10" s="5">
        <v>155</v>
      </c>
      <c r="I10" s="5">
        <v>159</v>
      </c>
      <c r="J10" s="5">
        <v>49</v>
      </c>
      <c r="K10" s="5">
        <v>48</v>
      </c>
      <c r="L10" s="5">
        <v>47</v>
      </c>
      <c r="M10" s="5">
        <v>179</v>
      </c>
      <c r="N10" s="5">
        <v>196</v>
      </c>
      <c r="O10" s="5">
        <v>213</v>
      </c>
      <c r="P10" s="5">
        <v>230</v>
      </c>
      <c r="Q10" s="5">
        <v>247</v>
      </c>
      <c r="R10" s="5">
        <v>260</v>
      </c>
      <c r="S10" s="3"/>
    </row>
    <row r="11" spans="1:19">
      <c r="A11">
        <f t="shared" ca="1" si="0"/>
        <v>0.72</v>
      </c>
      <c r="B11" s="1" t="s">
        <v>15</v>
      </c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3">
        <v>271</v>
      </c>
      <c r="I11" s="3">
        <v>269</v>
      </c>
      <c r="J11" s="3">
        <v>236</v>
      </c>
      <c r="K11" s="3">
        <v>235</v>
      </c>
      <c r="L11" s="3">
        <v>217</v>
      </c>
      <c r="M11" s="3">
        <v>180</v>
      </c>
      <c r="N11" s="3">
        <v>197</v>
      </c>
      <c r="O11" s="3">
        <v>214</v>
      </c>
      <c r="P11" s="3">
        <v>231</v>
      </c>
      <c r="Q11" s="3">
        <v>248</v>
      </c>
      <c r="R11" s="3">
        <v>264</v>
      </c>
      <c r="S11" s="3"/>
    </row>
    <row r="12" spans="1:19">
      <c r="A12">
        <f t="shared" ca="1" si="0"/>
        <v>16.239999999999998</v>
      </c>
      <c r="B12" s="2" t="s">
        <v>8</v>
      </c>
      <c r="C12" s="3">
        <v>22</v>
      </c>
      <c r="D12" s="3">
        <v>21</v>
      </c>
      <c r="E12" s="3">
        <v>141</v>
      </c>
      <c r="F12" s="3">
        <v>140</v>
      </c>
      <c r="G12" s="3">
        <v>88</v>
      </c>
      <c r="H12" s="3">
        <v>87</v>
      </c>
      <c r="I12" s="3">
        <v>18</v>
      </c>
      <c r="J12" s="3">
        <v>17</v>
      </c>
      <c r="K12" s="3">
        <v>219</v>
      </c>
      <c r="L12" s="3">
        <v>218</v>
      </c>
      <c r="M12" s="3">
        <v>181</v>
      </c>
      <c r="N12" s="3">
        <v>198</v>
      </c>
      <c r="O12" s="3">
        <v>215</v>
      </c>
      <c r="P12" s="3">
        <v>232</v>
      </c>
      <c r="Q12" s="3">
        <v>249</v>
      </c>
      <c r="R12" s="3">
        <v>268</v>
      </c>
      <c r="S12" s="3"/>
    </row>
    <row r="13" spans="1:19">
      <c r="A13">
        <f t="shared" ca="1" si="0"/>
        <v>13.53</v>
      </c>
      <c r="B13" s="2" t="s">
        <v>9</v>
      </c>
      <c r="C13" s="3">
        <v>39</v>
      </c>
      <c r="D13" s="3">
        <v>38</v>
      </c>
      <c r="E13" s="3">
        <v>158</v>
      </c>
      <c r="F13" s="3">
        <v>157</v>
      </c>
      <c r="G13" s="3">
        <v>105</v>
      </c>
      <c r="H13" s="3">
        <v>104</v>
      </c>
      <c r="I13" s="3">
        <v>35</v>
      </c>
      <c r="J13" s="3">
        <v>34</v>
      </c>
      <c r="K13" s="3">
        <v>16</v>
      </c>
      <c r="L13" s="3">
        <v>251</v>
      </c>
      <c r="M13" s="3">
        <v>182</v>
      </c>
      <c r="N13" s="3">
        <v>199</v>
      </c>
      <c r="O13" s="3">
        <v>216</v>
      </c>
      <c r="P13" s="3">
        <v>233</v>
      </c>
      <c r="Q13" s="3">
        <v>250</v>
      </c>
      <c r="R13" s="3">
        <v>272</v>
      </c>
      <c r="S13" s="3"/>
    </row>
    <row r="14" spans="1:19">
      <c r="A14">
        <f t="shared" ca="1" si="0"/>
        <v>2.77</v>
      </c>
      <c r="B14" s="1" t="s">
        <v>12</v>
      </c>
      <c r="C14" s="3">
        <v>56</v>
      </c>
      <c r="D14" s="3">
        <v>55</v>
      </c>
      <c r="E14" s="3">
        <v>267</v>
      </c>
      <c r="F14" s="3">
        <v>265</v>
      </c>
      <c r="G14" s="3">
        <v>122</v>
      </c>
      <c r="H14" s="3">
        <v>223</v>
      </c>
      <c r="I14" s="3">
        <v>52</v>
      </c>
      <c r="J14" s="3">
        <v>51</v>
      </c>
      <c r="K14" s="3">
        <v>33</v>
      </c>
      <c r="L14" s="3">
        <v>81</v>
      </c>
      <c r="M14" s="3">
        <v>143</v>
      </c>
      <c r="N14" s="3">
        <v>148</v>
      </c>
      <c r="O14" s="3">
        <v>160</v>
      </c>
      <c r="P14" s="3">
        <v>126</v>
      </c>
      <c r="Q14" s="3">
        <v>273</v>
      </c>
      <c r="R14" s="3">
        <v>254</v>
      </c>
      <c r="S14" s="3">
        <v>112</v>
      </c>
    </row>
    <row r="15" spans="1:19">
      <c r="A15">
        <f t="shared" ca="1" si="0"/>
        <v>9.91</v>
      </c>
      <c r="B15" s="1" t="s">
        <v>10</v>
      </c>
      <c r="C15" s="3">
        <v>73</v>
      </c>
      <c r="D15" s="3">
        <v>72</v>
      </c>
      <c r="E15" s="3">
        <v>20</v>
      </c>
      <c r="F15" s="3">
        <v>19</v>
      </c>
      <c r="G15" s="3">
        <v>139</v>
      </c>
      <c r="H15" s="3">
        <v>240</v>
      </c>
      <c r="I15" s="3">
        <v>69</v>
      </c>
      <c r="J15" s="3">
        <v>68</v>
      </c>
      <c r="K15" s="3">
        <v>50</v>
      </c>
      <c r="L15" s="3">
        <v>234</v>
      </c>
      <c r="M15" s="3">
        <v>144</v>
      </c>
      <c r="N15" s="3">
        <v>279</v>
      </c>
      <c r="O15" s="3">
        <v>161</v>
      </c>
      <c r="P15" s="3">
        <v>127</v>
      </c>
      <c r="Q15" s="3">
        <v>274</v>
      </c>
      <c r="R15" s="3">
        <v>258</v>
      </c>
      <c r="S15" s="3">
        <v>165</v>
      </c>
    </row>
    <row r="16" spans="1:19">
      <c r="A16">
        <f t="shared" ca="1" si="0"/>
        <v>4.07</v>
      </c>
      <c r="B16" s="1" t="s">
        <v>0</v>
      </c>
      <c r="C16" s="3">
        <v>90</v>
      </c>
      <c r="D16" s="3">
        <v>89</v>
      </c>
      <c r="E16" s="3">
        <v>37</v>
      </c>
      <c r="F16" s="3">
        <v>36</v>
      </c>
      <c r="G16" s="3">
        <v>156</v>
      </c>
      <c r="H16" s="3">
        <v>263</v>
      </c>
      <c r="I16" s="19">
        <v>86</v>
      </c>
      <c r="J16" s="19">
        <v>85</v>
      </c>
      <c r="K16" s="3">
        <v>15</v>
      </c>
      <c r="L16" s="3">
        <v>224</v>
      </c>
      <c r="M16" s="3">
        <v>145</v>
      </c>
      <c r="N16" s="3">
        <v>280</v>
      </c>
      <c r="O16" s="3">
        <v>162</v>
      </c>
      <c r="P16" s="3">
        <v>128</v>
      </c>
      <c r="Q16" s="3">
        <v>275</v>
      </c>
      <c r="R16" s="3">
        <v>262</v>
      </c>
      <c r="S16" s="3">
        <v>131</v>
      </c>
    </row>
    <row r="17" spans="2:19">
      <c r="B17" s="2" t="s">
        <v>7</v>
      </c>
      <c r="C17" s="3">
        <v>107</v>
      </c>
      <c r="D17" s="3">
        <v>106</v>
      </c>
      <c r="E17" s="3">
        <v>54</v>
      </c>
      <c r="F17" s="3">
        <v>53</v>
      </c>
      <c r="G17" s="3">
        <v>244</v>
      </c>
      <c r="H17" s="3">
        <v>243</v>
      </c>
      <c r="I17" s="3">
        <v>103</v>
      </c>
      <c r="J17" s="3">
        <v>102</v>
      </c>
      <c r="K17" s="3">
        <v>14</v>
      </c>
      <c r="L17" s="3">
        <v>6</v>
      </c>
      <c r="M17" s="3">
        <v>146</v>
      </c>
      <c r="N17" s="3">
        <v>281</v>
      </c>
      <c r="O17" s="3">
        <v>163</v>
      </c>
      <c r="P17" s="3">
        <v>129</v>
      </c>
      <c r="Q17" s="3">
        <v>276</v>
      </c>
      <c r="R17" s="3">
        <v>266</v>
      </c>
      <c r="S17" s="3">
        <v>278</v>
      </c>
    </row>
    <row r="18" spans="2:19">
      <c r="B18" s="2" t="s">
        <v>11</v>
      </c>
      <c r="C18" s="3">
        <v>124</v>
      </c>
      <c r="D18" s="3">
        <v>123</v>
      </c>
      <c r="E18" s="3">
        <v>71</v>
      </c>
      <c r="F18" s="3">
        <v>70</v>
      </c>
      <c r="G18" s="3">
        <v>242</v>
      </c>
      <c r="H18" s="3">
        <v>241</v>
      </c>
      <c r="I18" s="3">
        <v>227</v>
      </c>
      <c r="J18" s="3">
        <v>226</v>
      </c>
      <c r="K18" s="3">
        <v>225</v>
      </c>
      <c r="L18" s="19">
        <v>98</v>
      </c>
      <c r="M18" s="3">
        <v>147</v>
      </c>
      <c r="N18" s="3">
        <v>282</v>
      </c>
      <c r="O18" s="3">
        <v>164</v>
      </c>
      <c r="P18" s="3">
        <v>130</v>
      </c>
      <c r="Q18" s="3">
        <v>277</v>
      </c>
      <c r="R18" s="3">
        <v>270</v>
      </c>
      <c r="S18" s="3">
        <v>13</v>
      </c>
    </row>
    <row r="20" spans="2:19">
      <c r="E20">
        <v>85</v>
      </c>
      <c r="F20" t="s">
        <v>65</v>
      </c>
    </row>
    <row r="21" spans="2:19">
      <c r="C21" s="4"/>
      <c r="D21" s="4"/>
      <c r="E21" s="4">
        <v>86</v>
      </c>
      <c r="F21" s="4" t="s">
        <v>66</v>
      </c>
      <c r="G21" s="4"/>
      <c r="H21" s="4"/>
    </row>
    <row r="22" spans="2:19">
      <c r="C22" s="4"/>
      <c r="D22" s="4"/>
      <c r="E22" s="4">
        <v>98</v>
      </c>
      <c r="F22" s="4"/>
      <c r="G22" s="4"/>
      <c r="H22" s="4"/>
    </row>
    <row r="23" spans="2:19">
      <c r="C23" s="4"/>
      <c r="D23" s="4"/>
      <c r="E23" s="4"/>
      <c r="F23" s="4"/>
      <c r="G23" s="4"/>
      <c r="H23" s="4"/>
    </row>
    <row r="24" spans="2:19">
      <c r="C24" s="4"/>
      <c r="D24" s="4"/>
      <c r="E24" s="4"/>
      <c r="F24" s="4"/>
      <c r="G24" s="4"/>
      <c r="H24" s="4"/>
    </row>
    <row r="25" spans="2:19">
      <c r="C25" s="4"/>
      <c r="D25" s="4"/>
      <c r="E25" s="4"/>
      <c r="F25" s="4"/>
      <c r="G25" s="4"/>
      <c r="H25" s="4"/>
    </row>
    <row r="26" spans="2:19">
      <c r="C26" s="4"/>
      <c r="D26" s="4"/>
      <c r="E26" s="4"/>
      <c r="F26" s="4"/>
      <c r="G26" s="4"/>
      <c r="H26" s="4"/>
    </row>
    <row r="27" spans="2:19">
      <c r="C27" s="4"/>
      <c r="D27" s="4"/>
      <c r="E27" s="4"/>
      <c r="F27" s="4"/>
      <c r="G27" s="4"/>
      <c r="H27" s="4"/>
    </row>
    <row r="28" spans="2:19">
      <c r="C28" s="4"/>
      <c r="D28" s="4"/>
      <c r="E28" s="4"/>
      <c r="F28" s="4"/>
      <c r="G28" s="4"/>
      <c r="H28" s="4"/>
    </row>
    <row r="29" spans="2:19">
      <c r="C29" s="4"/>
      <c r="D29" s="4"/>
      <c r="E29" s="4"/>
      <c r="F29" s="4"/>
      <c r="G29" s="4"/>
      <c r="H29" s="4"/>
    </row>
    <row r="30" spans="2:19">
      <c r="C30" s="4"/>
      <c r="D30" s="4"/>
      <c r="E30" s="4"/>
      <c r="F30" s="4"/>
      <c r="G30" s="4"/>
      <c r="H30" s="4"/>
    </row>
    <row r="31" spans="2:19">
      <c r="C31" s="4"/>
      <c r="D31" s="4"/>
      <c r="E31" s="4"/>
      <c r="F31" s="4"/>
      <c r="G31" s="4"/>
      <c r="H31" s="4"/>
    </row>
    <row r="32" spans="2:19">
      <c r="C32" s="4"/>
      <c r="E32" s="4"/>
      <c r="G32" s="4"/>
    </row>
    <row r="33" spans="3:17">
      <c r="C33" s="4"/>
      <c r="D33" s="4"/>
      <c r="E33" s="4"/>
      <c r="F33" s="4"/>
      <c r="G33" s="4"/>
      <c r="H33" s="4"/>
    </row>
    <row r="34" spans="3:17">
      <c r="C34" s="4"/>
      <c r="D34" s="4"/>
      <c r="E34" s="4"/>
      <c r="F34" s="4"/>
      <c r="G34" s="4"/>
      <c r="H34" s="4"/>
    </row>
    <row r="35" spans="3:17">
      <c r="C35" s="4"/>
      <c r="D35" s="4"/>
      <c r="E35" s="4"/>
      <c r="F35" s="4"/>
      <c r="G35" s="4"/>
      <c r="H35" s="4"/>
    </row>
    <row r="36" spans="3:17">
      <c r="C36" s="4"/>
      <c r="D36" s="4"/>
      <c r="E36" s="4"/>
      <c r="F36" s="4"/>
      <c r="G36" s="4"/>
      <c r="H36" s="4"/>
    </row>
    <row r="37" spans="3:17">
      <c r="C37" s="4"/>
      <c r="D37" s="4"/>
      <c r="E37" s="4"/>
      <c r="F37" s="4"/>
      <c r="G37" s="4"/>
      <c r="H37" s="4"/>
    </row>
    <row r="38" spans="3:17">
      <c r="C38" s="4"/>
      <c r="D38" s="4"/>
      <c r="E38" s="4"/>
      <c r="F38" s="4"/>
      <c r="G38" s="4"/>
      <c r="H38" s="4"/>
    </row>
    <row r="39" spans="3:17">
      <c r="C39" s="4"/>
      <c r="D39" s="4"/>
      <c r="E39" s="4"/>
      <c r="F39" s="4"/>
      <c r="G39" s="4"/>
      <c r="H39" s="4"/>
    </row>
    <row r="41" spans="3:17">
      <c r="Q41"/>
    </row>
    <row r="42" spans="3:17">
      <c r="Q42"/>
    </row>
    <row r="43" spans="3:17">
      <c r="Q43"/>
    </row>
    <row r="52" spans="17:17">
      <c r="Q52"/>
    </row>
    <row r="53" spans="17:17">
      <c r="Q53"/>
    </row>
    <row r="54" spans="17:17">
      <c r="Q54"/>
    </row>
    <row r="63" spans="17:17">
      <c r="Q63"/>
    </row>
    <row r="64" spans="17:17">
      <c r="Q64"/>
    </row>
    <row r="65" spans="17:17">
      <c r="Q65"/>
    </row>
    <row r="140" spans="17:17">
      <c r="Q140"/>
    </row>
    <row r="141" spans="17:17">
      <c r="Q141"/>
    </row>
    <row r="142" spans="17:17">
      <c r="Q142"/>
    </row>
    <row r="143" spans="17:17">
      <c r="Q143"/>
    </row>
    <row r="144" spans="17:17">
      <c r="Q144"/>
    </row>
    <row r="147" spans="17:17">
      <c r="Q147"/>
    </row>
    <row r="148" spans="17:17">
      <c r="Q148"/>
    </row>
    <row r="151" spans="17:17">
      <c r="Q151"/>
    </row>
    <row r="152" spans="17:17">
      <c r="Q152"/>
    </row>
    <row r="155" spans="17:17">
      <c r="Q155"/>
    </row>
    <row r="162" spans="17:17">
      <c r="Q162"/>
    </row>
    <row r="163" spans="17:17">
      <c r="Q163"/>
    </row>
    <row r="164" spans="17:17">
      <c r="Q164"/>
    </row>
    <row r="165" spans="17:17">
      <c r="Q165"/>
    </row>
    <row r="166" spans="17:17">
      <c r="Q166"/>
    </row>
  </sheetData>
  <sortState ref="Q2:Q172">
    <sortCondition ref="Q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53"/>
  <sheetViews>
    <sheetView tabSelected="1" workbookViewId="0">
      <selection activeCell="A10" sqref="A10"/>
    </sheetView>
  </sheetViews>
  <sheetFormatPr baseColWidth="10" defaultRowHeight="15"/>
  <cols>
    <col min="2" max="2" width="5" bestFit="1" customWidth="1"/>
    <col min="3" max="3" width="3.7109375" bestFit="1" customWidth="1"/>
    <col min="4" max="4" width="57.140625" customWidth="1"/>
    <col min="5" max="5" width="14.7109375" bestFit="1" customWidth="1"/>
    <col min="6" max="6" width="5.140625" bestFit="1" customWidth="1"/>
    <col min="7" max="7" width="12.7109375" bestFit="1" customWidth="1"/>
    <col min="8" max="8" width="10.5703125" bestFit="1" customWidth="1"/>
    <col min="9" max="18" width="4" bestFit="1" customWidth="1"/>
  </cols>
  <sheetData>
    <row r="1" spans="1:8">
      <c r="A1" t="s">
        <v>59</v>
      </c>
      <c r="B1" t="s">
        <v>60</v>
      </c>
      <c r="D1" t="s">
        <v>61</v>
      </c>
    </row>
    <row r="2" spans="1:8" hidden="1">
      <c r="A2" s="16">
        <v>1</v>
      </c>
      <c r="B2" s="12">
        <v>10</v>
      </c>
      <c r="D2" t="s">
        <v>47</v>
      </c>
    </row>
    <row r="3" spans="1:8" hidden="1">
      <c r="A3">
        <v>1</v>
      </c>
      <c r="B3" s="14">
        <v>19</v>
      </c>
      <c r="D3" s="6" t="s">
        <v>39</v>
      </c>
    </row>
    <row r="4" spans="1:8" hidden="1">
      <c r="A4" s="16">
        <v>1</v>
      </c>
      <c r="B4" s="14">
        <v>20</v>
      </c>
      <c r="D4" t="s">
        <v>52</v>
      </c>
    </row>
    <row r="5" spans="1:8">
      <c r="A5" s="16"/>
      <c r="B5" s="12">
        <v>27</v>
      </c>
      <c r="D5" t="s">
        <v>46</v>
      </c>
    </row>
    <row r="6" spans="1:8" hidden="1">
      <c r="A6" s="16">
        <v>1</v>
      </c>
      <c r="B6" s="12">
        <v>44</v>
      </c>
      <c r="D6" t="s">
        <v>48</v>
      </c>
    </row>
    <row r="7" spans="1:8" hidden="1">
      <c r="A7" s="16">
        <v>1</v>
      </c>
      <c r="B7" s="14">
        <v>50</v>
      </c>
      <c r="D7" t="s">
        <v>42</v>
      </c>
      <c r="F7" t="s">
        <v>20</v>
      </c>
      <c r="G7" t="s">
        <v>18</v>
      </c>
      <c r="H7" t="s">
        <v>19</v>
      </c>
    </row>
    <row r="8" spans="1:8" hidden="1">
      <c r="A8" s="6">
        <v>1</v>
      </c>
      <c r="B8" s="12">
        <v>61</v>
      </c>
      <c r="D8" s="6" t="s">
        <v>49</v>
      </c>
      <c r="F8" t="s">
        <v>23</v>
      </c>
      <c r="G8" t="s">
        <v>24</v>
      </c>
    </row>
    <row r="9" spans="1:8">
      <c r="A9" s="16"/>
      <c r="B9" s="14">
        <v>68</v>
      </c>
      <c r="D9" t="s">
        <v>54</v>
      </c>
    </row>
    <row r="10" spans="1:8" s="6" customFormat="1" ht="27" customHeight="1">
      <c r="A10" s="16"/>
      <c r="B10" s="14">
        <v>69</v>
      </c>
      <c r="C10"/>
      <c r="D10" t="s">
        <v>53</v>
      </c>
      <c r="E10"/>
    </row>
    <row r="11" spans="1:8">
      <c r="A11" s="16"/>
      <c r="B11" s="14">
        <v>72</v>
      </c>
      <c r="D11" t="s">
        <v>51</v>
      </c>
    </row>
    <row r="12" spans="1:8" hidden="1">
      <c r="A12">
        <v>1</v>
      </c>
      <c r="B12" s="13">
        <v>73</v>
      </c>
      <c r="C12" s="16"/>
      <c r="D12" s="6" t="s">
        <v>50</v>
      </c>
      <c r="E12" s="16">
        <v>20</v>
      </c>
    </row>
    <row r="13" spans="1:8">
      <c r="A13" s="16"/>
      <c r="B13" s="12">
        <v>74</v>
      </c>
      <c r="D13" t="s">
        <v>62</v>
      </c>
    </row>
    <row r="14" spans="1:8" hidden="1">
      <c r="A14" s="16">
        <v>1</v>
      </c>
      <c r="B14" s="12">
        <v>78</v>
      </c>
      <c r="D14" t="s">
        <v>26</v>
      </c>
    </row>
    <row r="15" spans="1:8" hidden="1">
      <c r="A15" s="16">
        <v>1</v>
      </c>
      <c r="B15" s="12">
        <v>83</v>
      </c>
      <c r="D15" t="s">
        <v>67</v>
      </c>
    </row>
    <row r="16" spans="1:8" hidden="1">
      <c r="A16" s="6">
        <v>1</v>
      </c>
      <c r="B16" s="12">
        <v>84</v>
      </c>
      <c r="D16" s="6" t="s">
        <v>44</v>
      </c>
    </row>
    <row r="17" spans="1:17" s="6" customFormat="1" hidden="1">
      <c r="A17" s="6">
        <v>1</v>
      </c>
      <c r="B17" s="12">
        <v>95</v>
      </c>
      <c r="C17"/>
      <c r="D17" s="6" t="s">
        <v>49</v>
      </c>
      <c r="E17"/>
    </row>
    <row r="18" spans="1:17">
      <c r="A18" s="16"/>
      <c r="B18" s="6">
        <v>121</v>
      </c>
      <c r="D18" t="s">
        <v>16</v>
      </c>
      <c r="E18" t="s">
        <v>17</v>
      </c>
    </row>
    <row r="19" spans="1:17">
      <c r="A19" s="16"/>
      <c r="B19" s="11">
        <v>125</v>
      </c>
      <c r="D19" t="s">
        <v>21</v>
      </c>
      <c r="E19" s="15" t="s">
        <v>22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16"/>
      <c r="B20" s="14">
        <v>127</v>
      </c>
      <c r="D20" s="15" t="s">
        <v>57</v>
      </c>
    </row>
    <row r="21" spans="1:17">
      <c r="A21" s="16"/>
      <c r="B21" s="14">
        <v>139</v>
      </c>
      <c r="D21" t="s">
        <v>52</v>
      </c>
    </row>
    <row r="22" spans="1:17" hidden="1">
      <c r="A22" s="16">
        <v>1</v>
      </c>
      <c r="B22" s="14">
        <v>144</v>
      </c>
      <c r="D22" t="s">
        <v>68</v>
      </c>
    </row>
    <row r="23" spans="1:17">
      <c r="A23" s="16"/>
      <c r="B23" s="14">
        <v>161</v>
      </c>
      <c r="D23" t="s">
        <v>56</v>
      </c>
    </row>
    <row r="24" spans="1:17">
      <c r="A24" s="16"/>
      <c r="B24" s="14">
        <v>165</v>
      </c>
      <c r="D24" t="s">
        <v>69</v>
      </c>
    </row>
    <row r="25" spans="1:17">
      <c r="A25" s="16"/>
      <c r="B25" s="12">
        <v>166</v>
      </c>
      <c r="D25" t="s">
        <v>43</v>
      </c>
    </row>
    <row r="26" spans="1:17">
      <c r="A26" s="16"/>
      <c r="B26" s="12">
        <v>167</v>
      </c>
      <c r="D26" t="s">
        <v>42</v>
      </c>
    </row>
    <row r="27" spans="1:17" hidden="1">
      <c r="A27" s="6">
        <v>1</v>
      </c>
      <c r="B27" s="12">
        <v>168</v>
      </c>
      <c r="D27" s="6" t="s">
        <v>41</v>
      </c>
    </row>
    <row r="28" spans="1:17" hidden="1">
      <c r="A28" s="18">
        <v>1</v>
      </c>
      <c r="B28" s="12">
        <v>169</v>
      </c>
      <c r="D28" t="s">
        <v>64</v>
      </c>
    </row>
    <row r="29" spans="1:17" hidden="1">
      <c r="A29" s="6">
        <v>1</v>
      </c>
      <c r="B29" s="12">
        <v>170</v>
      </c>
      <c r="D29" s="6" t="s">
        <v>39</v>
      </c>
    </row>
    <row r="30" spans="1:17">
      <c r="A30" s="16"/>
      <c r="B30" s="12">
        <v>171</v>
      </c>
      <c r="D30" t="s">
        <v>40</v>
      </c>
      <c r="E30" s="16"/>
    </row>
    <row r="31" spans="1:17">
      <c r="A31" s="16"/>
      <c r="B31" s="6">
        <v>172</v>
      </c>
      <c r="D31" t="s">
        <v>25</v>
      </c>
    </row>
    <row r="32" spans="1:17" hidden="1">
      <c r="A32" s="16">
        <v>1</v>
      </c>
      <c r="B32" s="6">
        <v>173</v>
      </c>
      <c r="D32" t="s">
        <v>26</v>
      </c>
    </row>
    <row r="33" spans="1:19">
      <c r="A33" s="16"/>
      <c r="B33" s="6">
        <v>174</v>
      </c>
      <c r="D33" t="s">
        <v>27</v>
      </c>
    </row>
    <row r="34" spans="1:19">
      <c r="A34" s="16"/>
      <c r="B34" s="6">
        <v>175</v>
      </c>
      <c r="D34" t="s">
        <v>28</v>
      </c>
    </row>
    <row r="35" spans="1:19" hidden="1">
      <c r="A35" s="6">
        <v>1</v>
      </c>
      <c r="B35" s="6">
        <v>176</v>
      </c>
      <c r="D35" t="s">
        <v>71</v>
      </c>
    </row>
    <row r="36" spans="1:19" hidden="1">
      <c r="A36" s="6">
        <v>1</v>
      </c>
      <c r="B36" s="6">
        <v>177</v>
      </c>
      <c r="D36" t="s">
        <v>70</v>
      </c>
    </row>
    <row r="37" spans="1:19">
      <c r="A37" s="16"/>
      <c r="B37" s="6">
        <v>194</v>
      </c>
      <c r="C37" s="15"/>
      <c r="D37" t="s">
        <v>29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7.25">
      <c r="A38" s="17"/>
      <c r="B38" s="6">
        <v>211</v>
      </c>
      <c r="D38" s="7" t="s">
        <v>63</v>
      </c>
    </row>
    <row r="39" spans="1:19" hidden="1">
      <c r="A39" s="6">
        <v>1</v>
      </c>
      <c r="B39" s="6">
        <v>228</v>
      </c>
      <c r="D39" t="s">
        <v>30</v>
      </c>
    </row>
    <row r="40" spans="1:19">
      <c r="A40" s="16"/>
      <c r="B40" s="14">
        <v>234</v>
      </c>
      <c r="D40" t="s">
        <v>52</v>
      </c>
    </row>
    <row r="41" spans="1:19">
      <c r="A41" s="16"/>
      <c r="B41" s="6">
        <v>237</v>
      </c>
      <c r="D41" t="s">
        <v>31</v>
      </c>
    </row>
    <row r="42" spans="1:19">
      <c r="A42" s="16"/>
      <c r="B42" s="14">
        <v>240</v>
      </c>
      <c r="D42" t="s">
        <v>53</v>
      </c>
    </row>
    <row r="43" spans="1:19">
      <c r="A43" s="16"/>
      <c r="B43" s="6">
        <v>245</v>
      </c>
      <c r="D43" t="s">
        <v>35</v>
      </c>
    </row>
    <row r="44" spans="1:19" hidden="1">
      <c r="A44">
        <v>1</v>
      </c>
      <c r="B44" s="6">
        <v>252</v>
      </c>
      <c r="C44" s="6"/>
      <c r="D44" s="10" t="s">
        <v>37</v>
      </c>
      <c r="E44" s="6" t="s">
        <v>36</v>
      </c>
    </row>
    <row r="45" spans="1:19" hidden="1">
      <c r="A45" s="16">
        <v>1</v>
      </c>
      <c r="B45" s="12">
        <v>253</v>
      </c>
      <c r="D45" t="s">
        <v>45</v>
      </c>
    </row>
    <row r="46" spans="1:19">
      <c r="A46" s="16"/>
      <c r="B46" s="6">
        <v>255</v>
      </c>
      <c r="D46" t="s">
        <v>34</v>
      </c>
    </row>
    <row r="47" spans="1:19" hidden="1">
      <c r="A47">
        <v>1</v>
      </c>
      <c r="B47" s="6">
        <v>257</v>
      </c>
      <c r="C47" s="6"/>
      <c r="D47" s="9" t="s">
        <v>32</v>
      </c>
      <c r="E47" s="6" t="s">
        <v>33</v>
      </c>
    </row>
    <row r="48" spans="1:19">
      <c r="A48" s="16"/>
      <c r="B48" s="14">
        <v>258</v>
      </c>
      <c r="D48" t="s">
        <v>58</v>
      </c>
    </row>
    <row r="49" spans="1:4">
      <c r="A49" s="16"/>
      <c r="B49" s="14">
        <v>274</v>
      </c>
      <c r="D49" t="s">
        <v>52</v>
      </c>
    </row>
    <row r="50" spans="1:4">
      <c r="A50" s="16"/>
      <c r="B50" s="14">
        <v>279</v>
      </c>
      <c r="D50" t="s">
        <v>55</v>
      </c>
    </row>
    <row r="51" spans="1:4" hidden="1">
      <c r="A51" s="18">
        <v>1</v>
      </c>
      <c r="B51" s="6">
        <v>283</v>
      </c>
      <c r="D51" s="8" t="s">
        <v>38</v>
      </c>
    </row>
    <row r="52" spans="1:4" hidden="1">
      <c r="A52">
        <f>SUM(A2:A51)</f>
        <v>23</v>
      </c>
      <c r="B52">
        <v>50</v>
      </c>
    </row>
    <row r="53" spans="1:4">
      <c r="B53">
        <f>COUNT(B2:B51)-A52</f>
        <v>27</v>
      </c>
      <c r="C53">
        <f>COUNT(A2:A51)</f>
        <v>23</v>
      </c>
    </row>
  </sheetData>
  <autoFilter ref="A1:B53">
    <filterColumn colId="0">
      <filters blank="1"/>
    </filterColumn>
  </autoFilter>
  <sortState ref="B1:E52">
    <sortCondition ref="B1:B5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Juan Ramón Díaz Fernández</cp:lastModifiedBy>
  <dcterms:created xsi:type="dcterms:W3CDTF">2020-09-23T10:53:52Z</dcterms:created>
  <dcterms:modified xsi:type="dcterms:W3CDTF">2020-10-29T21:57:53Z</dcterms:modified>
</cp:coreProperties>
</file>