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rtifikasi Porfesional Google Analytics Data\07_Analisa Data dengan Pemrograman R\Learn Document\Portfolio-deadline 30 November besuk!!\Cleaned-data\"/>
    </mc:Choice>
  </mc:AlternateContent>
  <xr:revisionPtr revIDLastSave="0" documentId="13_ncr:1_{5F260F05-AADC-49AB-B245-4FCAB2B9199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i-Data" sheetId="1" r:id="rId1"/>
    <sheet name="Jmlh-Tng-Kesehatan-Cleaned-Data" sheetId="2" r:id="rId2"/>
    <sheet name="Change-Log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8" i="2"/>
  <c r="F11" i="2"/>
  <c r="F2" i="2"/>
  <c r="F3" i="2"/>
  <c r="F5" i="2"/>
  <c r="F9" i="2"/>
  <c r="F10" i="2"/>
  <c r="F7" i="2"/>
  <c r="F6" i="2"/>
  <c r="G9" i="2" l="1"/>
  <c r="G5" i="2"/>
  <c r="G8" i="2"/>
  <c r="G7" i="2"/>
  <c r="G3" i="2"/>
  <c r="G4" i="2"/>
  <c r="G10" i="2"/>
  <c r="G11" i="2"/>
  <c r="G6" i="2"/>
  <c r="G2" i="2"/>
</calcChain>
</file>

<file path=xl/sharedStrings.xml><?xml version="1.0" encoding="utf-8"?>
<sst xmlns="http://schemas.openxmlformats.org/spreadsheetml/2006/main" count="80" uniqueCount="26">
  <si>
    <t>id</t>
  </si>
  <si>
    <t>kode_provinsi</t>
  </si>
  <si>
    <t>nama_provinsi</t>
  </si>
  <si>
    <t>kategori_nakes</t>
  </si>
  <si>
    <t>jumlah_nakes</t>
  </si>
  <si>
    <t>satuan</t>
  </si>
  <si>
    <t>tahun</t>
  </si>
  <si>
    <t>JAWA BARAT</t>
  </si>
  <si>
    <t>DOKTER ATAU DOKTER LAYANAN PRIMER</t>
  </si>
  <si>
    <t>DOKTER SPESIALIS</t>
  </si>
  <si>
    <t>DOKTER GIGI</t>
  </si>
  <si>
    <t>DOKTER GIGI SPESIALIS</t>
  </si>
  <si>
    <t>PERAWAT</t>
  </si>
  <si>
    <t>BIDAN</t>
  </si>
  <si>
    <t>TENAGA KEFARMASIAN</t>
  </si>
  <si>
    <t>TENAGA KESMAS</t>
  </si>
  <si>
    <t>TENAGA GIZI</t>
  </si>
  <si>
    <t>AHLI TEKNOLOGI LABORATORIUM MEDIK</t>
  </si>
  <si>
    <t>ORANG</t>
  </si>
  <si>
    <t>Change-Log</t>
  </si>
  <si>
    <t>Tanggal: 25 November 2022</t>
  </si>
  <si>
    <t>## Cleaning Data</t>
  </si>
  <si>
    <t>1. Menghapus kolom Kode Provinsi</t>
  </si>
  <si>
    <t>jumlah_nakes_per_kabupaten</t>
  </si>
  <si>
    <t>persentase_jumlah_nakes_per_kabupaten</t>
  </si>
  <si>
    <t>2. Membuat perhitungan jumlah nakes per kabupaten dan persentasenya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</si>
</sst>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/>
    <xf numFmtId="1" fontId="6" fillId="0" borderId="0" xfId="0" applyNumberFormat="1" applyFont="1" applyFill="1" applyBorder="1"/>
    <xf numFmtId="9" fontId="6" fillId="0" borderId="0" xfId="1" applyNumberFormat="1" applyFont="1" applyFill="1" applyBorder="1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32</v>
      </c>
      <c r="C2" t="s">
        <v>7</v>
      </c>
      <c r="D2" t="s">
        <v>8</v>
      </c>
      <c r="E2">
        <v>2650</v>
      </c>
      <c r="F2" t="s">
        <v>18</v>
      </c>
      <c r="G2">
        <v>2019</v>
      </c>
    </row>
    <row r="3" spans="1:7" x14ac:dyDescent="0.25">
      <c r="A3">
        <v>2</v>
      </c>
      <c r="B3">
        <v>32</v>
      </c>
      <c r="C3" t="s">
        <v>7</v>
      </c>
      <c r="D3" t="s">
        <v>9</v>
      </c>
      <c r="E3">
        <v>3284</v>
      </c>
      <c r="F3" t="s">
        <v>18</v>
      </c>
      <c r="G3">
        <v>2019</v>
      </c>
    </row>
    <row r="4" spans="1:7" x14ac:dyDescent="0.25">
      <c r="A4">
        <v>3</v>
      </c>
      <c r="B4">
        <v>32</v>
      </c>
      <c r="C4" t="s">
        <v>7</v>
      </c>
      <c r="D4" t="s">
        <v>10</v>
      </c>
      <c r="E4">
        <v>860</v>
      </c>
      <c r="F4" t="s">
        <v>18</v>
      </c>
      <c r="G4">
        <v>2019</v>
      </c>
    </row>
    <row r="5" spans="1:7" x14ac:dyDescent="0.25">
      <c r="A5">
        <v>4</v>
      </c>
      <c r="B5">
        <v>32</v>
      </c>
      <c r="C5" t="s">
        <v>7</v>
      </c>
      <c r="D5" t="s">
        <v>11</v>
      </c>
      <c r="E5">
        <v>209</v>
      </c>
      <c r="F5" t="s">
        <v>18</v>
      </c>
      <c r="G5">
        <v>2019</v>
      </c>
    </row>
    <row r="6" spans="1:7" x14ac:dyDescent="0.25">
      <c r="A6">
        <v>5</v>
      </c>
      <c r="B6">
        <v>32</v>
      </c>
      <c r="C6" t="s">
        <v>7</v>
      </c>
      <c r="D6" t="s">
        <v>12</v>
      </c>
      <c r="E6">
        <v>25363</v>
      </c>
      <c r="F6" t="s">
        <v>18</v>
      </c>
      <c r="G6">
        <v>2019</v>
      </c>
    </row>
    <row r="7" spans="1:7" x14ac:dyDescent="0.25">
      <c r="A7">
        <v>6</v>
      </c>
      <c r="B7">
        <v>32</v>
      </c>
      <c r="C7" t="s">
        <v>7</v>
      </c>
      <c r="D7" t="s">
        <v>13</v>
      </c>
      <c r="E7">
        <v>5250</v>
      </c>
      <c r="F7" t="s">
        <v>18</v>
      </c>
      <c r="G7">
        <v>2019</v>
      </c>
    </row>
    <row r="8" spans="1:7" x14ac:dyDescent="0.25">
      <c r="A8">
        <v>7</v>
      </c>
      <c r="B8">
        <v>32</v>
      </c>
      <c r="C8" t="s">
        <v>7</v>
      </c>
      <c r="D8" t="s">
        <v>14</v>
      </c>
      <c r="E8">
        <v>2864</v>
      </c>
      <c r="F8" t="s">
        <v>18</v>
      </c>
      <c r="G8">
        <v>2019</v>
      </c>
    </row>
    <row r="9" spans="1:7" x14ac:dyDescent="0.25">
      <c r="A9">
        <v>8</v>
      </c>
      <c r="B9">
        <v>32</v>
      </c>
      <c r="C9" t="s">
        <v>7</v>
      </c>
      <c r="D9" t="s">
        <v>15</v>
      </c>
      <c r="E9">
        <v>590</v>
      </c>
      <c r="F9" t="s">
        <v>18</v>
      </c>
      <c r="G9">
        <v>2019</v>
      </c>
    </row>
    <row r="10" spans="1:7" x14ac:dyDescent="0.25">
      <c r="A10">
        <v>9</v>
      </c>
      <c r="B10">
        <v>32</v>
      </c>
      <c r="C10" t="s">
        <v>7</v>
      </c>
      <c r="D10" t="s">
        <v>16</v>
      </c>
      <c r="E10">
        <v>589</v>
      </c>
      <c r="F10" t="s">
        <v>18</v>
      </c>
      <c r="G10">
        <v>2019</v>
      </c>
    </row>
    <row r="11" spans="1:7" x14ac:dyDescent="0.25">
      <c r="A11">
        <v>10</v>
      </c>
      <c r="B11">
        <v>32</v>
      </c>
      <c r="C11" t="s">
        <v>7</v>
      </c>
      <c r="D11" t="s">
        <v>17</v>
      </c>
      <c r="E11">
        <v>1718</v>
      </c>
      <c r="F11" t="s">
        <v>18</v>
      </c>
      <c r="G11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D5E3-50BD-43BB-BD65-CA8DF4534FC3}">
  <dimension ref="A1:H13"/>
  <sheetViews>
    <sheetView tabSelected="1" workbookViewId="0">
      <selection activeCell="C15" sqref="C15"/>
    </sheetView>
  </sheetViews>
  <sheetFormatPr defaultRowHeight="15" x14ac:dyDescent="0.25"/>
  <cols>
    <col min="1" max="1" width="4.85546875" customWidth="1"/>
    <col min="2" max="2" width="16.140625" customWidth="1"/>
    <col min="3" max="3" width="37.7109375" bestFit="1" customWidth="1"/>
    <col min="4" max="4" width="19.42578125" bestFit="1" customWidth="1"/>
    <col min="6" max="6" width="29.85546875" customWidth="1"/>
    <col min="7" max="7" width="40.7109375" customWidth="1"/>
  </cols>
  <sheetData>
    <row r="1" spans="1:8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23</v>
      </c>
      <c r="G1" s="3" t="s">
        <v>24</v>
      </c>
      <c r="H1" s="3" t="s">
        <v>6</v>
      </c>
    </row>
    <row r="2" spans="1:8" x14ac:dyDescent="0.25">
      <c r="A2" s="4">
        <v>5</v>
      </c>
      <c r="B2" s="4" t="s">
        <v>7</v>
      </c>
      <c r="C2" s="4" t="s">
        <v>12</v>
      </c>
      <c r="D2" s="5">
        <v>25363</v>
      </c>
      <c r="E2" s="4" t="s">
        <v>18</v>
      </c>
      <c r="F2" s="5">
        <f t="shared" ref="F2:F11" si="0">$D2/27</f>
        <v>939.37037037037032</v>
      </c>
      <c r="G2" s="6">
        <f t="shared" ref="G2:G11" si="1">F2/SUM($F$2:$F$11)</f>
        <v>0.584710791433248</v>
      </c>
      <c r="H2" s="4">
        <v>2019</v>
      </c>
    </row>
    <row r="3" spans="1:8" x14ac:dyDescent="0.25">
      <c r="A3" s="4">
        <v>6</v>
      </c>
      <c r="B3" s="4" t="s">
        <v>7</v>
      </c>
      <c r="C3" s="4" t="s">
        <v>13</v>
      </c>
      <c r="D3" s="5">
        <v>5250</v>
      </c>
      <c r="E3" s="4" t="s">
        <v>18</v>
      </c>
      <c r="F3" s="5">
        <f t="shared" si="0"/>
        <v>194.44444444444446</v>
      </c>
      <c r="G3" s="6">
        <f t="shared" si="1"/>
        <v>0.12103188325610348</v>
      </c>
      <c r="H3" s="4">
        <v>2019</v>
      </c>
    </row>
    <row r="4" spans="1:8" x14ac:dyDescent="0.25">
      <c r="A4" s="4">
        <v>2</v>
      </c>
      <c r="B4" s="4" t="s">
        <v>7</v>
      </c>
      <c r="C4" s="4" t="s">
        <v>9</v>
      </c>
      <c r="D4" s="5">
        <v>3284</v>
      </c>
      <c r="E4" s="4" t="s">
        <v>18</v>
      </c>
      <c r="F4" s="5">
        <f t="shared" si="0"/>
        <v>121.62962962962963</v>
      </c>
      <c r="G4" s="6">
        <f t="shared" si="1"/>
        <v>7.5708324688198825E-2</v>
      </c>
      <c r="H4" s="4">
        <v>2019</v>
      </c>
    </row>
    <row r="5" spans="1:8" x14ac:dyDescent="0.25">
      <c r="A5" s="4">
        <v>7</v>
      </c>
      <c r="B5" s="4" t="s">
        <v>7</v>
      </c>
      <c r="C5" s="4" t="s">
        <v>14</v>
      </c>
      <c r="D5" s="5">
        <v>2864</v>
      </c>
      <c r="E5" s="4" t="s">
        <v>18</v>
      </c>
      <c r="F5" s="5">
        <f t="shared" si="0"/>
        <v>106.07407407407408</v>
      </c>
      <c r="G5" s="6">
        <f t="shared" si="1"/>
        <v>6.6025774027710538E-2</v>
      </c>
      <c r="H5" s="4">
        <v>2019</v>
      </c>
    </row>
    <row r="6" spans="1:8" x14ac:dyDescent="0.25">
      <c r="A6" s="4">
        <v>1</v>
      </c>
      <c r="B6" s="4" t="s">
        <v>7</v>
      </c>
      <c r="C6" s="4" t="s">
        <v>8</v>
      </c>
      <c r="D6" s="5">
        <v>2650</v>
      </c>
      <c r="E6" s="4" t="s">
        <v>18</v>
      </c>
      <c r="F6" s="5">
        <f t="shared" si="0"/>
        <v>98.148148148148152</v>
      </c>
      <c r="G6" s="6">
        <f t="shared" si="1"/>
        <v>6.1092283929271282E-2</v>
      </c>
      <c r="H6" s="4">
        <v>2019</v>
      </c>
    </row>
    <row r="7" spans="1:8" x14ac:dyDescent="0.25">
      <c r="A7" s="4">
        <v>10</v>
      </c>
      <c r="B7" s="4" t="s">
        <v>7</v>
      </c>
      <c r="C7" s="4" t="s">
        <v>17</v>
      </c>
      <c r="D7" s="5">
        <v>1718</v>
      </c>
      <c r="E7" s="4" t="s">
        <v>18</v>
      </c>
      <c r="F7" s="5">
        <f t="shared" si="0"/>
        <v>63.629629629629626</v>
      </c>
      <c r="G7" s="6">
        <f t="shared" si="1"/>
        <v>3.9606242939806809E-2</v>
      </c>
      <c r="H7" s="4">
        <v>2019</v>
      </c>
    </row>
    <row r="8" spans="1:8" x14ac:dyDescent="0.25">
      <c r="A8" s="4">
        <v>3</v>
      </c>
      <c r="B8" s="4" t="s">
        <v>7</v>
      </c>
      <c r="C8" s="4" t="s">
        <v>10</v>
      </c>
      <c r="D8" s="5">
        <v>860</v>
      </c>
      <c r="E8" s="4" t="s">
        <v>18</v>
      </c>
      <c r="F8" s="5">
        <f t="shared" si="0"/>
        <v>31.851851851851851</v>
      </c>
      <c r="G8" s="6">
        <f t="shared" si="1"/>
        <v>1.9826175161952189E-2</v>
      </c>
      <c r="H8" s="4">
        <v>2019</v>
      </c>
    </row>
    <row r="9" spans="1:8" x14ac:dyDescent="0.25">
      <c r="A9" s="4">
        <v>8</v>
      </c>
      <c r="B9" s="4" t="s">
        <v>7</v>
      </c>
      <c r="C9" s="4" t="s">
        <v>15</v>
      </c>
      <c r="D9" s="5">
        <v>590</v>
      </c>
      <c r="E9" s="4" t="s">
        <v>18</v>
      </c>
      <c r="F9" s="5">
        <f t="shared" si="0"/>
        <v>21.851851851851851</v>
      </c>
      <c r="G9" s="6">
        <f t="shared" si="1"/>
        <v>1.3601678308781152E-2</v>
      </c>
      <c r="H9" s="4">
        <v>2019</v>
      </c>
    </row>
    <row r="10" spans="1:8" x14ac:dyDescent="0.25">
      <c r="A10" s="4">
        <v>9</v>
      </c>
      <c r="B10" s="4" t="s">
        <v>7</v>
      </c>
      <c r="C10" s="4" t="s">
        <v>16</v>
      </c>
      <c r="D10" s="5">
        <v>589</v>
      </c>
      <c r="E10" s="4" t="s">
        <v>18</v>
      </c>
      <c r="F10" s="5">
        <f t="shared" si="0"/>
        <v>21.814814814814813</v>
      </c>
      <c r="G10" s="6">
        <f t="shared" si="1"/>
        <v>1.3578624616732369E-2</v>
      </c>
      <c r="H10" s="4">
        <v>2019</v>
      </c>
    </row>
    <row r="11" spans="1:8" x14ac:dyDescent="0.25">
      <c r="A11" s="4">
        <v>4</v>
      </c>
      <c r="B11" s="4" t="s">
        <v>7</v>
      </c>
      <c r="C11" s="4" t="s">
        <v>11</v>
      </c>
      <c r="D11" s="5">
        <v>209</v>
      </c>
      <c r="E11" s="4" t="s">
        <v>18</v>
      </c>
      <c r="F11" s="5">
        <f t="shared" si="0"/>
        <v>7.7407407407407405</v>
      </c>
      <c r="G11" s="6">
        <f t="shared" si="1"/>
        <v>4.8182216381953569E-3</v>
      </c>
      <c r="H11" s="4">
        <v>2019</v>
      </c>
    </row>
    <row r="13" spans="1:8" x14ac:dyDescent="0.25">
      <c r="F1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D747-7F41-4011-B053-A9E4D1F797BE}">
  <dimension ref="A2:H7"/>
  <sheetViews>
    <sheetView showGridLines="0" workbookViewId="0">
      <selection activeCell="E17" sqref="E17"/>
    </sheetView>
  </sheetViews>
  <sheetFormatPr defaultRowHeight="15" x14ac:dyDescent="0.25"/>
  <cols>
    <col min="8" max="8" width="13.7109375" customWidth="1"/>
  </cols>
  <sheetData>
    <row r="2" spans="1:8" ht="19.5" x14ac:dyDescent="0.25">
      <c r="A2" s="8" t="s">
        <v>19</v>
      </c>
      <c r="B2" s="8"/>
      <c r="C2" s="8"/>
      <c r="D2" s="8"/>
      <c r="E2" s="8"/>
      <c r="F2" s="8"/>
      <c r="G2" s="8"/>
      <c r="H2" s="8"/>
    </row>
    <row r="3" spans="1:8" x14ac:dyDescent="0.25">
      <c r="A3" s="9" t="s">
        <v>20</v>
      </c>
      <c r="B3" s="9"/>
      <c r="C3" s="9"/>
      <c r="D3" s="9"/>
      <c r="E3" s="9"/>
      <c r="F3" s="9"/>
      <c r="G3" s="9"/>
      <c r="H3" s="9"/>
    </row>
    <row r="4" spans="1:8" x14ac:dyDescent="0.25">
      <c r="A4" s="14"/>
      <c r="B4" s="15"/>
      <c r="C4" s="15"/>
      <c r="D4" s="15"/>
      <c r="E4" s="15"/>
      <c r="F4" s="15"/>
      <c r="G4" s="15"/>
      <c r="H4" s="16"/>
    </row>
    <row r="5" spans="1:8" ht="15.75" x14ac:dyDescent="0.25">
      <c r="A5" s="10" t="s">
        <v>21</v>
      </c>
      <c r="B5" s="10"/>
      <c r="C5" s="10"/>
      <c r="D5" s="10"/>
      <c r="E5" s="10"/>
      <c r="F5" s="10"/>
      <c r="G5" s="10"/>
      <c r="H5" s="10"/>
    </row>
    <row r="6" spans="1:8" x14ac:dyDescent="0.25">
      <c r="A6" s="7"/>
      <c r="B6" s="11" t="s">
        <v>22</v>
      </c>
      <c r="C6" s="12"/>
      <c r="D6" s="12"/>
      <c r="E6" s="12"/>
      <c r="F6" s="12"/>
      <c r="G6" s="12"/>
      <c r="H6" s="13"/>
    </row>
    <row r="7" spans="1:8" x14ac:dyDescent="0.25">
      <c r="A7" s="7"/>
      <c r="B7" s="11" t="s">
        <v>25</v>
      </c>
      <c r="C7" s="12"/>
      <c r="D7" s="12"/>
      <c r="E7" s="12"/>
      <c r="F7" s="12"/>
      <c r="G7" s="12"/>
      <c r="H7" s="13"/>
    </row>
  </sheetData>
  <mergeCells count="6">
    <mergeCell ref="A2:H2"/>
    <mergeCell ref="A3:H3"/>
    <mergeCell ref="A5:H5"/>
    <mergeCell ref="B6:H6"/>
    <mergeCell ref="B7:H7"/>
    <mergeCell ref="A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Ori-Data</vt:lpstr>
      <vt:lpstr>Jmlh-Tng-Kesehatan-Cleaned-Data</vt:lpstr>
      <vt:lpstr>Change-Log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Damar Djati Wahyu K</dc:creator>
  <cp:lastModifiedBy>Damar Djati Wahyu K</cp:lastModifiedBy>
  <dcterms:created xsi:type="dcterms:W3CDTF">2022-11-23T14:04:15Z</dcterms:created>
  <dcterms:modified xsi:type="dcterms:W3CDTF">2022-11-27T10:48:39Z</dcterms:modified>
</cp:coreProperties>
</file>