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ersonal PC projects\Excel Practice\"/>
    </mc:Choice>
  </mc:AlternateContent>
  <xr:revisionPtr revIDLastSave="0" documentId="13_ncr:1_{B6D605ED-A7C6-4367-9642-A0B6F995C9BF}" xr6:coauthVersionLast="47" xr6:coauthVersionMax="47" xr10:uidLastSave="{00000000-0000-0000-0000-000000000000}"/>
  <bookViews>
    <workbookView xWindow="7110" yWindow="5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H3" i="1" s="1"/>
  <c r="AE4" i="1" a="1"/>
  <c r="AE4" i="1" s="1"/>
  <c r="AH4" i="1" s="1"/>
  <c r="AE5" i="1" a="1"/>
  <c r="AE5" i="1" s="1"/>
  <c r="AE6" i="1" a="1"/>
  <c r="AE6" i="1" s="1"/>
  <c r="AE7" i="1" a="1"/>
  <c r="AE7" i="1" s="1"/>
  <c r="AE8" i="1" a="1"/>
  <c r="AE8" i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 s="1"/>
  <c r="AE63" i="1" a="1"/>
  <c r="AE63" i="1" s="1"/>
  <c r="AE64" i="1" a="1"/>
  <c r="AE64" i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 s="1"/>
  <c r="AE71" i="1" a="1"/>
  <c r="AE71" i="1" s="1"/>
  <c r="AE72" i="1" a="1"/>
  <c r="AE72" i="1" s="1"/>
  <c r="AE73" i="1" a="1"/>
  <c r="AE73" i="1" s="1"/>
  <c r="AE74" i="1" a="1"/>
  <c r="AE74" i="1"/>
  <c r="AE75" i="1" a="1"/>
  <c r="AE75" i="1"/>
  <c r="AE76" i="1" a="1"/>
  <c r="AE76" i="1" s="1"/>
  <c r="AE77" i="1" a="1"/>
  <c r="AE77" i="1" s="1"/>
  <c r="AE78" i="1" a="1"/>
  <c r="AE78" i="1" s="1"/>
  <c r="AE79" i="1" a="1"/>
  <c r="AE79" i="1" s="1"/>
  <c r="AE80" i="1" a="1"/>
  <c r="AE80" i="1" s="1"/>
  <c r="AE81" i="1" a="1"/>
  <c r="AE81" i="1" s="1"/>
  <c r="AE82" i="1" a="1"/>
  <c r="AE82" i="1"/>
  <c r="AE83" i="1" a="1"/>
  <c r="AE83" i="1"/>
  <c r="AE84" i="1" a="1"/>
  <c r="AE84" i="1" s="1"/>
  <c r="AE85" i="1" a="1"/>
  <c r="AE85" i="1" s="1"/>
  <c r="AE86" i="1" a="1"/>
  <c r="AE86" i="1" s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 s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 s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 s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 s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 s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H2" i="1" s="1"/>
  <c r="AF3" i="1"/>
  <c r="AF4" i="1"/>
  <c r="AF2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5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<sst xmlns="http://schemas.openxmlformats.org/spreadsheetml/2006/main" count="3458" uniqueCount="666">
  <si>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</si>
  <si>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</si>
  <si>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</si>
  <si>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</si>
  <si>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</si>
  <si>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</si>
  <si>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</si>
  <si>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</si>
  <si>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</si>
  <si>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</si>
  <si>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</si>
  <si>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</si>
  <si>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</si>
  <si>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</si>
  <si>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</si>
  <si>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</si>
  <si>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</si>
  <si>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</si>
  <si>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</si>
  <si>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</si>
  <si>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</si>
  <si>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</si>
  <si>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</si>
  <si>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</si>
  <si>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</si>
  <si>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</si>
  <si>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</si>
  <si>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</si>
  <si>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</si>
  <si>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</si>
  <si>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</si>
  <si>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</si>
  <si>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</si>
  <si>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</si>
  <si>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</si>
  <si>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</si>
  <si>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</si>
  <si>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</si>
  <si>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</si>
  <si>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</si>
  <si>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</si>
  <si>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</si>
  <si>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</si>
  <si>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</si>
  <si>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</si>
  <si>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</si>
  <si>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</si>
  <si>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</si>
  <si>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</si>
  <si>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</si>
  <si>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</si>
  <si>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</si>
  <si>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</si>
  <si>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</si>
  <si>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</si>
  <si>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</si>
  <si>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</si>
  <si>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</si>
  <si>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</si>
  <si>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</si>
  <si>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</si>
  <si>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</si>
  <si>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</si>
  <si>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</si>
  <si>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</si>
  <si>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</si>
  <si>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</si>
  <si>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</si>
  <si>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</si>
  <si>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</si>
  <si>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</si>
  <si>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</si>
  <si>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</si>
  <si>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</si>
  <si>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</si>
  <si>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</si>
  <si>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</si>
  <si>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</si>
  <si>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</si>
  <si>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</si>
  <si>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</si>
  <si>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</si>
  <si>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</si>
  <si>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</si>
  <si>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</si>
  <si>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</si>
  <si>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</si>
  <si>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</si>
  <si>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</si>
  <si>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</si>
  <si>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</si>
  <si>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</si>
  <si>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</si>
  <si>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</si>
  <si>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</si>
  <si>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</si>
  <si>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</si>
  <si>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</si>
  <si>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</si>
  <si>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</si>
  <si>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</si>
  <si>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</si>
  <si>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</si>
  <si>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</si>
  <si>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</si>
  <si>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</si>
  <si>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</si>
  <si>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</si>
  <si>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</si>
  <si>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</si>
  <si>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</si>
  <si>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</si>
  <si>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</si>
  <si>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</si>
  <si>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</si>
  <si>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</si>
  <si>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</si>
  <si>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</si>
  <si>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</si>
  <si>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</si>
  <si>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</si>
  <si>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</si>
  <si>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</si>
  <si>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</si>
  <si>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</si>
  <si>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</si>
  <si>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</si>
  <si>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</si>
  <si>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</si>
  <si>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</si>
  <si>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</si>
  <si>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</si>
  <si>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</si>
  <si>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</si>
  <si>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</si>
  <si>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</si>
  <si>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</si>
  <si>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</si>
  <si>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</si>
  <si>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</si>
  <si>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</si>
  <si>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</si>
  <si>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</si>
  <si>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</si>
  <si>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</si>
  <si>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</si>
  <si>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</si>
  <si>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</si>
  <si>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</si>
  <si>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</si>
  <si>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</si>
  <si>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</si>
  <si>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</si>
  <si>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</si>
  <si>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</si>
  <si>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</si>
  <si>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</si>
  <si>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</si>
  <si>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</si>
  <si>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</si>
  <si>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</si>
  <si>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</si>
  <si>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</si>
  <si>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</si>
  <si>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</si>
  <si>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</si>
  <si>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</si>
  <si>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</si>
  <si>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</si>
  <si>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</si>
  <si>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</si>
  <si>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</si>
  <si>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</si>
  <si>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</si>
  <si>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</si>
  <si>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</si>
  <si>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</si>
  <si>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</si>
  <si>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</si>
  <si>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</si>
  <si>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</si>
  <si>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</si>
  <si>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</si>
  <si>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</si>
  <si>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</si>
  <si>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</si>
  <si>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</si>
  <si>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</si>
  <si>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</si>
  <si>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</si>
  <si>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</si>
  <si>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</si>
  <si>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</si>
  <si>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</si>
  <si>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</si>
  <si>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</si>
  <si>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</si>
  <si>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</si>
  <si>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</si>
  <si>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</si>
  <si>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</si>
  <si>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</si>
  <si>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</si>
  <si>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</si>
  <si>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</si>
  <si>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</si>
  <si>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</si>
  <si>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</si>
  <si>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</si>
  <si>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</si>
  <si>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</si>
  <si>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</si>
  <si>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</si>
  <si>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</si>
  <si>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</si>
  <si>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</si>
  <si>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</si>
  <si>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</si>
  <si>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</si>
  <si>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</si>
  <si>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</si>
  <si>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</si>
  <si>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</si>
  <si>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</si>
  <si>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</si>
  <si>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</si>
  <si>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</si>
  <si>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</si>
  <si>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</si>
  <si>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</si>
  <si>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</si>
  <si>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</si>
  <si>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</si>
  <si>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</si>
  <si>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</si>
  <si>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</si>
  <si>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</si>
  <si>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</si>
  <si>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</si>
  <si>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</si>
  <si>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</si>
  <si>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</si>
  <si>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</si>
  <si>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</si>
  <si>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</si>
  <si>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</si>
  <si>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</si>
  <si>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</si>
  <si>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</si>
  <si>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</si>
  <si>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</si>
  <si>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</si>
  <si>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</si>
  <si>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</si>
  <si>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</si>
  <si>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</si>
  <si>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</si>
  <si>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</si>
  <si>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</si>
  <si>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</si>
  <si>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</si>
  <si>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</si>
  <si>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</si>
  <si>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</si>
  <si>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</si>
  <si>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</si>
  <si>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</si>
  <si>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</si>
  <si>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</si>
  <si>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</si>
  <si>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</si>
  <si>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</si>
  <si>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</si>
  <si>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</si>
  <si>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</si>
  <si>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</si>
  <si>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</si>
  <si>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</si>
  <si>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</si>
  <si>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</si>
  <si>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</si>
  <si>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</si>
  <si>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</si>
  <si>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</si>
  <si>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</si>
  <si>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</si>
  <si>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</si>
  <si>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</si>
  <si>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</si>
  <si>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</si>
  <si>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</si>
  <si>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</si>
  <si>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</si>
  <si>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</si>
  <si>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</si>
  <si>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</si>
  <si>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</si>
  <si>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</si>
  <si>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</si>
  <si>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</si>
  <si>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</si>
  <si>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</si>
  <si>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</si>
  <si>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</si>
  <si>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</si>
  <si>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</si>
  <si>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</si>
  <si>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</si>
  <si>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</si>
  <si>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</si>
  <si>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</si>
  <si>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</si>
  <si>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</si>
  <si>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</si>
  <si>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</si>
  <si>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</si>
  <si>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</si>
  <si>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</si>
  <si>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</si>
  <si>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</si>
  <si>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</si>
  <si>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</si>
  <si>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</si>
  <si>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</si>
  <si>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</si>
  <si>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</si>
  <si>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</si>
  <si>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</si>
  <si>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</si>
  <si>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</si>
  <si>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</si>
  <si>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</si>
  <si>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</si>
  <si>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</si>
  <si>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</si>
  <si>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</si>
  <si>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</si>
  <si>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</si>
  <si>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</si>
  <si>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</si>
  <si>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</si>
  <si>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</si>
  <si>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</si>
  <si>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</si>
  <si>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</si>
  <si>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</si>
  <si>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</si>
  <si>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</si>
  <si>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</si>
  <si>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</si>
  <si>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</si>
  <si>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</si>
  <si>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</si>
  <si>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</si>
  <si>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</si>
  <si>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</si>
  <si>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</si>
  <si>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</si>
  <si>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</si>
  <si>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</si>
  <si>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</si>
  <si>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</si>
  <si>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</si>
  <si>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</si>
  <si>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</si>
  <si>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</si>
  <si>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</si>
  <si>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</si>
  <si>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</si>
  <si>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</si>
  <si>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</si>
  <si>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</si>
  <si>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</si>
  <si>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</si>
  <si>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</si>
  <si>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</si>
  <si>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</si>
  <si>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</si>
  <si>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</si>
  <si>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</si>
  <si>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</si>
  <si>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</si>
  <si>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</si>
  <si>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</si>
  <si>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</si>
  <si>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</si>
  <si>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</si>
  <si>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</si>
  <si>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</si>
  <si>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</si>
  <si>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</si>
  <si>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</si>
  <si>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</si>
  <si>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</si>
  <si>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</si>
  <si>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</si>
  <si>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</si>
  <si>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</si>
  <si>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</si>
  <si>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</si>
  <si>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</si>
  <si>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</si>
  <si>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</si>
  <si>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</si>
  <si>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</si>
  <si>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</si>
  <si>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</si>
  <si>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</si>
  <si>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</si>
  <si>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</si>
  <si>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</si>
  <si>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</si>
  <si>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</si>
  <si>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</si>
  <si>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</si>
  <si>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</si>
  <si>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</si>
  <si>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</si>
  <si>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</si>
  <si>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</si>
  <si>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</si>
  <si>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</si>
  <si>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</si>
  <si>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</si>
  <si>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</si>
  <si>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</si>
  <si>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</si>
  <si>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</si>
  <si>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</si>
  <si>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</si>
  <si>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</si>
  <si>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</si>
  <si>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</si>
  <si>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</si>
  <si>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</si>
  <si>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</si>
  <si>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</si>
  <si>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</si>
  <si>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</si>
  <si>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</si>
  <si>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</si>
  <si>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</si>
  <si>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</si>
  <si>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</si>
  <si>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</si>
  <si>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</si>
  <si>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</si>
  <si>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</si>
  <si>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</si>
  <si>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</si>
  <si>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</si>
  <si>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</si>
  <si>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</si>
  <si>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</si>
  <si>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</si>
  <si>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</si>
  <si>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</si>
  <si>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</si>
  <si>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</si>
  <si>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</si>
  <si>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</si>
  <si>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</si>
  <si>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</si>
  <si>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</si>
  <si>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</si>
  <si>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</si>
  <si>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</si>
  <si>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</si>
  <si>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</si>
  <si>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</si>
  <si>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</si>
  <si>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</si>
  <si>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</si>
  <si>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</si>
  <si>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</si>
  <si>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</si>
  <si>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</si>
  <si>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</si>
  <si>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</si>
  <si>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</si>
  <si>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</si>
  <si>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</si>
  <si>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</si>
  <si>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</si>
  <si>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</si>
  <si>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</si>
  <si>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</si>
  <si>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</si>
  <si>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</si>
  <si>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</si>
  <si>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</si>
  <si>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</si>
  <si>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</si>
  <si>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</si>
  <si>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</si>
  <si>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</si>
  <si>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</si>
  <si>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</si>
  <si>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</si>
  <si>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</si>
  <si>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</si>
  <si>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</si>
  <si>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</si>
  <si>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</si>
  <si>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</si>
  <si>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</si>
  <si>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</si>
  <si>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</si>
  <si>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</si>
  <si>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</si>
  <si>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</si>
  <si>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</si>
  <si>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</si>
  <si>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</si>
  <si>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</si>
  <si>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</si>
  <si>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</si>
  <si>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</si>
  <si>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</si>
  <si>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</si>
  <si>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</si>
  <si>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</si>
  <si>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</si>
  <si>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</si>
  <si>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</si>
  <si>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</si>
  <si>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</si>
  <si>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</si>
  <si>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</si>
  <si>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</si>
  <si>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</si>
  <si>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</si>
  <si>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</si>
  <si>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</si>
  <si>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</si>
  <si>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</si>
  <si>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</si>
  <si>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</si>
  <si>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</si>
  <si>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</si>
  <si>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</si>
  <si>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</si>
  <si>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</si>
  <si>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</si>
  <si>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</si>
  <si>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</si>
  <si>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</si>
  <si>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</si>
  <si>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</si>
  <si>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</si>
  <si>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</si>
  <si>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</si>
  <si>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</si>
  <si>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</si>
  <si>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</si>
  <si>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</si>
  <si>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</si>
  <si>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</si>
  <si>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</si>
  <si>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</si>
  <si>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</si>
  <si>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</si>
  <si>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</si>
  <si>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</si>
  <si>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</si>
  <si>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</si>
  <si>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</si>
  <si>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</si>
  <si>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</si>
  <si>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</si>
  <si>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</si>
  <si>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</si>
  <si>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</si>
  <si>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</si>
  <si>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</si>
  <si>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</si>
  <si>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</si>
  <si>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</si>
  <si>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</si>
  <si>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</si>
  <si>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</si>
  <si>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</si>
  <si>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</si>
  <si>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</si>
  <si>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</si>
  <si>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</si>
  <si>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</si>
  <si>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</si>
  <si>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</si>
  <si>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</si>
  <si>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</si>
  <si>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</si>
  <si>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</si>
  <si>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</si>
  <si>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</si>
  <si>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</si>
  <si>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</si>
  <si>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</si>
  <si>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</si>
  <si>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</si>
  <si>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</si>
  <si>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</si>
  <si>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</si>
  <si>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</si>
  <si>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</si>
  <si>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</si>
  <si>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</si>
  <si>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</si>
  <si>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</si>
  <si>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</si>
  <si>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</si>
  <si>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</si>
  <si>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</si>
  <si>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</si>
  <si>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</si>
  <si>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</si>
  <si>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</si>
  <si>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</si>
  <si>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</si>
  <si>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</si>
  <si>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</si>
  <si>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</si>
  <si>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</si>
  <si>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</si>
  <si>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</si>
  <si>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</si>
  <si>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</si>
  <si>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</si>
  <si>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</si>
  <si>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</si>
  <si>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</si>
  <si>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</si>
  <si>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</si>
  <si>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</si>
  <si>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</si>
  <si>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</si>
  <si>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</si>
  <si>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</si>
  <si>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</si>
  <si>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</si>
  <si>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</si>
  <si>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</si>
  <si>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</si>
  <si>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</si>
  <si>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</si>
  <si>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</si>
  <si>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</si>
  <si>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</si>
  <si>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</si>
  <si>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</si>
  <si>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</si>
  <si>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</si>
  <si>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</si>
  <si>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</si>
  <si>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</si>
  <si>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</si>
  <si>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</si>
  <si>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</si>
  <si>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</si>
  <si>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</si>
  <si>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</si>
  <si>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</si>
  <si>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Order Size (IFS)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</si>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</sst>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N1" workbookViewId="0">
      <selection activeCell="BY5" sqref="BY5"/>
    </sheetView>
  </sheetViews>
  <sheetFormatPr defaultColWidth="8.85546875" defaultRowHeight="15" x14ac:dyDescent="0.2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1" width="17" style="1" bestFit="1" customWidth="1"/>
    <col min="32" max="32" width="16" style="1" bestFit="1" customWidth="1"/>
    <col min="33" max="33" width="9.7109375" style="1" bestFit="1" customWidth="1"/>
    <col min="34" max="34" width="10.7109375" style="1" bestFit="1" customWidth="1"/>
    <col min="35" max="35" width="17.85546875" style="1" bestFit="1" customWidth="1"/>
    <col min="36" max="36" width="13.42578125" style="1" bestFit="1" customWidth="1"/>
    <col min="37" max="37" width="11.7109375" style="1" bestFit="1" customWidth="1"/>
    <col min="38" max="38" width="13.28515625" style="1" bestFit="1" customWidth="1"/>
    <col min="39" max="39" width="9" style="1" bestFit="1" customWidth="1"/>
    <col min="40" max="40" width="6.85546875" style="1" bestFit="1" customWidth="1"/>
    <col min="41" max="41" width="7.42578125" style="1" bestFit="1" customWidth="1"/>
    <col min="42" max="42" width="6.140625" style="1" bestFit="1" customWidth="1"/>
    <col min="43" max="43" width="9.28515625" style="1" bestFit="1" customWidth="1"/>
    <col min="44" max="44" width="5.85546875" style="1" bestFit="1" customWidth="1"/>
    <col min="45" max="45" width="9.85546875" style="1" bestFit="1" customWidth="1"/>
    <col min="46" max="46" width="13.42578125" style="1" bestFit="1" customWidth="1"/>
    <col min="47" max="47" width="4.42578125" style="1" bestFit="1" customWidth="1"/>
    <col min="48" max="48" width="5.140625" style="1" bestFit="1" customWidth="1"/>
    <col min="49" max="49" width="8.7109375" style="1" bestFit="1" customWidth="1"/>
    <col min="50" max="50" width="10.42578125" style="1" bestFit="1" customWidth="1"/>
    <col min="51" max="51" width="5.28515625" style="1" bestFit="1" customWidth="1"/>
    <col min="52" max="52" width="7.7109375" style="1" bestFit="1" customWidth="1"/>
    <col min="53" max="53" width="7.42578125" style="1" bestFit="1" customWidth="1"/>
    <col min="54" max="54" width="8.85546875" style="1" bestFit="1" customWidth="1"/>
    <col min="55" max="55" width="11.7109375" style="1" bestFit="1" customWidth="1"/>
    <col min="56" max="56" width="8.7109375" style="1" bestFit="1" customWidth="1"/>
    <col min="57" max="57" width="6.28515625" style="1" bestFit="1" customWidth="1"/>
    <col min="58" max="58" width="14.85546875" style="1" bestFit="1" customWidth="1"/>
    <col min="59" max="59" width="10.28515625" style="1" bestFit="1" customWidth="1"/>
    <col min="60" max="60" width="11" style="1" bestFit="1" customWidth="1"/>
    <col min="61" max="61" width="11.42578125" style="1" bestFit="1" customWidth="1"/>
    <col min="62" max="62" width="5" style="1" bestFit="1" customWidth="1"/>
    <col min="63" max="63" width="12.140625" style="1" bestFit="1" customWidth="1"/>
    <col min="64" max="64" width="11.28515625" style="1" bestFit="1" customWidth="1"/>
    <col min="65" max="65" width="10.28515625" style="1" bestFit="1" customWidth="1"/>
    <col min="66" max="66" width="7.85546875" style="1" bestFit="1" customWidth="1"/>
    <col min="67" max="67" width="5.85546875" style="1" bestFit="1" customWidth="1"/>
    <col min="68" max="75" width="8.85546875" style="1"/>
    <col min="76" max="76" width="28.85546875" style="1" bestFit="1" customWidth="1"/>
    <col min="77" max="77" width="8.85546875" style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2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IF(AE2="Complete","Yes","No")</f>
        <v>No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663</v>
      </c>
      <c r="BY2" s="1">
        <f>COUNTIF(N2:N195,"VISA")</f>
        <v>41</v>
      </c>
    </row>
    <row r="3" spans="1:77" x14ac:dyDescent="0.2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4" si="0">IF(AD3&gt;300,"Large",IF(AD3&gt;100,"Medium",IF(AD3&gt;0,"Small")))</f>
        <v>Medium</v>
      </c>
      <c r="AG3" s="1" t="s">
        <v>574</v>
      </c>
      <c r="AH3" s="1" t="str">
        <f t="shared" ref="AH3:AH4" si="1">IF(AE3="Complete","Yes","No")</f>
        <v>No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664</v>
      </c>
      <c r="BY3" s="1">
        <f>SUMIF(AE2:AE195,"Large",AD2:AD195)</f>
        <v>2638.9</v>
      </c>
    </row>
    <row r="4" spans="1:77" x14ac:dyDescent="0.2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No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665</v>
      </c>
      <c r="BY4" s="1">
        <f>SUMIFS(AD2:AD195,AE2:AE195,"Large",AL2:AL195,"BABY_BOOMERS*")</f>
        <v>1350.9</v>
      </c>
    </row>
    <row r="5" spans="1:77" x14ac:dyDescent="0.2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>IF(AD2&gt;300,"Large",IF(AD2&gt;100,"Medium",IF(AD2&gt;0,"Small")))</f>
        <v>Medium</v>
      </c>
      <c r="AG5" s="1" t="s">
        <v>574</v>
      </c>
      <c r="AH5" s="1" t="str">
        <f>IF(AG2="Complete","Yes","No")</f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ref="AF6:AF69" si="2">IF(AD3&gt;300,"Large",IF(AD3&gt;100,"Medium",IF(AD3&gt;0,"Small")))</f>
        <v>Medium</v>
      </c>
      <c r="AG6" s="1" t="s">
        <v>574</v>
      </c>
      <c r="AH6" s="1" t="str">
        <f t="shared" ref="AH6:AH69" si="3">IF(AG3="Complete","Yes","No")</f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2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2"/>
        <v>Small</v>
      </c>
      <c r="AG7" s="1" t="s">
        <v>574</v>
      </c>
      <c r="AH7" s="1" t="str">
        <f t="shared" si="3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2"/>
        <v>Small</v>
      </c>
      <c r="AG8" s="1" t="s">
        <v>576</v>
      </c>
      <c r="AH8" s="1" t="str">
        <f t="shared" si="3"/>
        <v>Yes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2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2"/>
        <v>Small</v>
      </c>
      <c r="AG9" s="1" t="s">
        <v>574</v>
      </c>
      <c r="AH9" s="1" t="str">
        <f t="shared" si="3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2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2"/>
        <v>Small</v>
      </c>
      <c r="AG10" s="1" t="s">
        <v>576</v>
      </c>
      <c r="AH10" s="1" t="str">
        <f t="shared" si="3"/>
        <v>Yes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2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2"/>
        <v>Small</v>
      </c>
      <c r="AG11" s="1" t="s">
        <v>574</v>
      </c>
      <c r="AH11" s="1" t="str">
        <f t="shared" si="3"/>
        <v>No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2"/>
        <v>Small</v>
      </c>
      <c r="AG12" s="1" t="s">
        <v>574</v>
      </c>
      <c r="AH12" s="1" t="str">
        <f t="shared" si="3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2"/>
        <v>Small</v>
      </c>
      <c r="AG13" s="1" t="s">
        <v>574</v>
      </c>
      <c r="AH13" s="1" t="str">
        <f t="shared" si="3"/>
        <v>No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2"/>
        <v>Small</v>
      </c>
      <c r="AG14" s="1" t="s">
        <v>574</v>
      </c>
      <c r="AH14" s="1" t="str">
        <f t="shared" si="3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2"/>
        <v>Small</v>
      </c>
      <c r="AG15" s="1" t="s">
        <v>577</v>
      </c>
      <c r="AH15" s="1" t="str">
        <f t="shared" si="3"/>
        <v>Yes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2"/>
        <v>Small</v>
      </c>
      <c r="AG16" s="1" t="s">
        <v>574</v>
      </c>
      <c r="AH16" s="1" t="str">
        <f t="shared" si="3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2"/>
        <v>Small</v>
      </c>
      <c r="AG17" s="1" t="s">
        <v>577</v>
      </c>
      <c r="AH17" s="1" t="str">
        <f t="shared" si="3"/>
        <v>Yes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2"/>
        <v>Small</v>
      </c>
      <c r="AG18" s="1" t="s">
        <v>574</v>
      </c>
      <c r="AH18" s="1" t="str">
        <f t="shared" si="3"/>
        <v>No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2"/>
        <v>Small</v>
      </c>
      <c r="AG19" s="1" t="s">
        <v>575</v>
      </c>
      <c r="AH19" s="1" t="str">
        <f t="shared" si="3"/>
        <v>Yes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2"/>
        <v>Small</v>
      </c>
      <c r="AG20" s="1" t="s">
        <v>574</v>
      </c>
      <c r="AH20" s="1" t="str">
        <f t="shared" si="3"/>
        <v>No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2"/>
        <v>Small</v>
      </c>
      <c r="AG21" s="1" t="s">
        <v>574</v>
      </c>
      <c r="AH21" s="1" t="str">
        <f t="shared" si="3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2"/>
        <v>Small</v>
      </c>
      <c r="AG22" s="1" t="s">
        <v>574</v>
      </c>
      <c r="AH22" s="1" t="str">
        <f t="shared" si="3"/>
        <v>No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2"/>
        <v>Medium</v>
      </c>
      <c r="AG23" s="1" t="s">
        <v>574</v>
      </c>
      <c r="AH23" s="1" t="str">
        <f t="shared" si="3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2"/>
        <v>Medium</v>
      </c>
      <c r="AG24" s="1" t="s">
        <v>574</v>
      </c>
      <c r="AH24" s="1" t="str">
        <f t="shared" si="3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2"/>
        <v>Small</v>
      </c>
      <c r="AG25" s="1" t="s">
        <v>576</v>
      </c>
      <c r="AH25" s="1" t="str">
        <f t="shared" si="3"/>
        <v>Yes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2"/>
        <v>Small</v>
      </c>
      <c r="AG26" s="1" t="s">
        <v>576</v>
      </c>
      <c r="AH26" s="1" t="str">
        <f t="shared" si="3"/>
        <v>Yes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2"/>
        <v>Small</v>
      </c>
      <c r="AG27" s="1" t="s">
        <v>576</v>
      </c>
      <c r="AH27" s="1" t="str">
        <f t="shared" si="3"/>
        <v>Yes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2"/>
        <v>Small</v>
      </c>
      <c r="AG28" s="1" t="s">
        <v>574</v>
      </c>
      <c r="AH28" s="1" t="str">
        <f t="shared" si="3"/>
        <v>No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2"/>
        <v>Small</v>
      </c>
      <c r="AG29" s="1" t="s">
        <v>577</v>
      </c>
      <c r="AH29" s="1" t="str">
        <f t="shared" si="3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2"/>
        <v>Small</v>
      </c>
      <c r="AG30" s="1" t="s">
        <v>576</v>
      </c>
      <c r="AH30" s="1" t="str">
        <f t="shared" si="3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2"/>
        <v>Large</v>
      </c>
      <c r="AG31" s="1" t="s">
        <v>574</v>
      </c>
      <c r="AH31" s="1" t="str">
        <f t="shared" si="3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2"/>
        <v>Medium</v>
      </c>
      <c r="AG32" s="1" t="s">
        <v>574</v>
      </c>
      <c r="AH32" s="1" t="str">
        <f t="shared" si="3"/>
        <v>No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2"/>
        <v>Medium</v>
      </c>
      <c r="AG33" s="1" t="s">
        <v>574</v>
      </c>
      <c r="AH33" s="1" t="str">
        <f t="shared" si="3"/>
        <v>No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2"/>
        <v>Small</v>
      </c>
      <c r="AG34" s="1" t="s">
        <v>574</v>
      </c>
      <c r="AH34" s="1" t="str">
        <f t="shared" si="3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2"/>
        <v>Small</v>
      </c>
      <c r="AG35" s="1" t="s">
        <v>574</v>
      </c>
      <c r="AH35" s="1" t="str">
        <f t="shared" si="3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2"/>
        <v>Medium</v>
      </c>
      <c r="AG36" s="1" t="s">
        <v>574</v>
      </c>
      <c r="AH36" s="1" t="str">
        <f t="shared" si="3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2"/>
        <v>Medium</v>
      </c>
      <c r="AG37" s="1" t="s">
        <v>574</v>
      </c>
      <c r="AH37" s="1" t="str">
        <f t="shared" si="3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2"/>
        <v>Large</v>
      </c>
      <c r="AG38" s="1" t="s">
        <v>574</v>
      </c>
      <c r="AH38" s="1" t="str">
        <f t="shared" si="3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2"/>
        <v>Medium</v>
      </c>
      <c r="AG39" s="1" t="s">
        <v>575</v>
      </c>
      <c r="AH39" s="1" t="str">
        <f t="shared" si="3"/>
        <v>Yes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2"/>
        <v>Medium</v>
      </c>
      <c r="AG40" s="1" t="s">
        <v>577</v>
      </c>
      <c r="AH40" s="1" t="str">
        <f t="shared" si="3"/>
        <v>Yes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2"/>
        <v>Small</v>
      </c>
      <c r="AG41" s="1" t="s">
        <v>574</v>
      </c>
      <c r="AH41" s="1" t="str">
        <f t="shared" si="3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2"/>
        <v>Small</v>
      </c>
      <c r="AG42" s="1" t="s">
        <v>574</v>
      </c>
      <c r="AH42" s="1" t="str">
        <f t="shared" si="3"/>
        <v>No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2"/>
        <v>Small</v>
      </c>
      <c r="AG43" s="1" t="s">
        <v>574</v>
      </c>
      <c r="AH43" s="1" t="str">
        <f t="shared" si="3"/>
        <v>No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2"/>
        <v>Small</v>
      </c>
      <c r="AG44" s="1" t="s">
        <v>577</v>
      </c>
      <c r="AH44" s="1" t="str">
        <f t="shared" si="3"/>
        <v>Yes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2"/>
        <v>Medium</v>
      </c>
      <c r="AG45" s="1" t="s">
        <v>574</v>
      </c>
      <c r="AH45" s="1" t="str">
        <f t="shared" si="3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2"/>
        <v>Small</v>
      </c>
      <c r="AG46" s="1" t="s">
        <v>574</v>
      </c>
      <c r="AH46" s="1" t="str">
        <f t="shared" si="3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2"/>
        <v>Small</v>
      </c>
      <c r="AG47" s="1" t="s">
        <v>576</v>
      </c>
      <c r="AH47" s="1" t="str">
        <f t="shared" si="3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2"/>
        <v>Small</v>
      </c>
      <c r="AG48" s="1" t="s">
        <v>574</v>
      </c>
      <c r="AH48" s="1" t="str">
        <f t="shared" si="3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2"/>
        <v>Small</v>
      </c>
      <c r="AG49" s="1" t="s">
        <v>574</v>
      </c>
      <c r="AH49" s="1" t="str">
        <f t="shared" si="3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2"/>
        <v>Medium</v>
      </c>
      <c r="AG50" s="1" t="s">
        <v>577</v>
      </c>
      <c r="AH50" s="1" t="str">
        <f t="shared" si="3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2"/>
        <v>Medium</v>
      </c>
      <c r="AG51" s="1" t="s">
        <v>575</v>
      </c>
      <c r="AH51" s="1" t="str">
        <f t="shared" si="3"/>
        <v>Yes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2"/>
        <v>Small</v>
      </c>
      <c r="AG52" s="1" t="s">
        <v>577</v>
      </c>
      <c r="AH52" s="1" t="str">
        <f t="shared" si="3"/>
        <v>Yes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2"/>
        <v>Small</v>
      </c>
      <c r="AG53" s="1" t="s">
        <v>574</v>
      </c>
      <c r="AH53" s="1" t="str">
        <f t="shared" si="3"/>
        <v>No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2"/>
        <v>Small</v>
      </c>
      <c r="AG54" s="1" t="s">
        <v>574</v>
      </c>
      <c r="AH54" s="1" t="str">
        <f t="shared" si="3"/>
        <v>No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2"/>
        <v>Small</v>
      </c>
      <c r="AG55" s="1" t="s">
        <v>574</v>
      </c>
      <c r="AH55" s="1" t="str">
        <f t="shared" si="3"/>
        <v>No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2"/>
        <v>Medium</v>
      </c>
      <c r="AG56" s="1" t="s">
        <v>574</v>
      </c>
      <c r="AH56" s="1" t="str">
        <f t="shared" si="3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2"/>
        <v>Small</v>
      </c>
      <c r="AG57" s="1" t="s">
        <v>574</v>
      </c>
      <c r="AH57" s="1" t="str">
        <f t="shared" si="3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2"/>
        <v>Small</v>
      </c>
      <c r="AG58" s="1" t="s">
        <v>574</v>
      </c>
      <c r="AH58" s="1" t="str">
        <f t="shared" si="3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2"/>
        <v>Large</v>
      </c>
      <c r="AG59" s="1" t="s">
        <v>574</v>
      </c>
      <c r="AH59" s="1" t="str">
        <f t="shared" si="3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2"/>
        <v>Small</v>
      </c>
      <c r="AG60" s="1" t="s">
        <v>574</v>
      </c>
      <c r="AH60" s="1" t="str">
        <f t="shared" si="3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2"/>
        <v>Small</v>
      </c>
      <c r="AG61" s="1" t="s">
        <v>574</v>
      </c>
      <c r="AH61" s="1" t="str">
        <f t="shared" si="3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2"/>
        <v>Small</v>
      </c>
      <c r="AG62" s="1" t="s">
        <v>574</v>
      </c>
      <c r="AH62" s="1" t="str">
        <f t="shared" si="3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2"/>
        <v>Medium</v>
      </c>
      <c r="AG63" s="1" t="s">
        <v>574</v>
      </c>
      <c r="AH63" s="1" t="str">
        <f t="shared" si="3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2"/>
        <v>Medium</v>
      </c>
      <c r="AG64" s="1" t="s">
        <v>574</v>
      </c>
      <c r="AH64" s="1" t="str">
        <f t="shared" si="3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2"/>
        <v>Medium</v>
      </c>
      <c r="AG65" s="1" t="s">
        <v>577</v>
      </c>
      <c r="AH65" s="1" t="str">
        <f t="shared" si="3"/>
        <v>Yes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2"/>
        <v>Medium</v>
      </c>
      <c r="AG66" s="1" t="s">
        <v>574</v>
      </c>
      <c r="AH66" s="1" t="str">
        <f t="shared" si="3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si="2"/>
        <v>Medium</v>
      </c>
      <c r="AG67" s="1" t="s">
        <v>577</v>
      </c>
      <c r="AH67" s="1" t="str">
        <f t="shared" si="3"/>
        <v>Yes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Medium</v>
      </c>
      <c r="AG68" s="1" t="s">
        <v>574</v>
      </c>
      <c r="AH68" s="1" t="str">
        <f t="shared" si="3"/>
        <v>No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ref="AF70:AF133" si="4">IF(AD67&gt;300,"Large",IF(AD67&gt;100,"Medium",IF(AD67&gt;0,"Small")))</f>
        <v>Small</v>
      </c>
      <c r="AG70" s="1" t="s">
        <v>574</v>
      </c>
      <c r="AH70" s="1" t="str">
        <f t="shared" ref="AH70:AH133" si="5">IF(AG67="Complete","Yes","No")</f>
        <v>No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4"/>
        <v>Small</v>
      </c>
      <c r="AG71" s="1" t="s">
        <v>577</v>
      </c>
      <c r="AH71" s="1" t="str">
        <f t="shared" si="5"/>
        <v>Yes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4"/>
        <v>Small</v>
      </c>
      <c r="AG72" s="1" t="s">
        <v>574</v>
      </c>
      <c r="AH72" s="1" t="str">
        <f t="shared" si="5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4"/>
        <v>Small</v>
      </c>
      <c r="AG73" s="1" t="s">
        <v>574</v>
      </c>
      <c r="AH73" s="1" t="str">
        <f t="shared" si="5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4"/>
        <v>Small</v>
      </c>
      <c r="AG74" s="1" t="s">
        <v>574</v>
      </c>
      <c r="AH74" s="1" t="str">
        <f t="shared" si="5"/>
        <v>No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4"/>
        <v>Small</v>
      </c>
      <c r="AG75" s="1" t="s">
        <v>574</v>
      </c>
      <c r="AH75" s="1" t="str">
        <f t="shared" si="5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4"/>
        <v>Small</v>
      </c>
      <c r="AG76" s="1" t="s">
        <v>574</v>
      </c>
      <c r="AH76" s="1" t="str">
        <f t="shared" si="5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4"/>
        <v>Small</v>
      </c>
      <c r="AG77" s="1" t="s">
        <v>574</v>
      </c>
      <c r="AH77" s="1" t="str">
        <f t="shared" si="5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4"/>
        <v>Small</v>
      </c>
      <c r="AG78" s="1" t="s">
        <v>574</v>
      </c>
      <c r="AH78" s="1" t="str">
        <f t="shared" si="5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4"/>
        <v>Medium</v>
      </c>
      <c r="AG79" s="1" t="s">
        <v>574</v>
      </c>
      <c r="AH79" s="1" t="str">
        <f t="shared" si="5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4"/>
        <v>Medium</v>
      </c>
      <c r="AG80" s="1" t="s">
        <v>574</v>
      </c>
      <c r="AH80" s="1" t="str">
        <f t="shared" si="5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4"/>
        <v>Small</v>
      </c>
      <c r="AG81" s="1" t="s">
        <v>576</v>
      </c>
      <c r="AH81" s="1" t="str">
        <f t="shared" si="5"/>
        <v>Yes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4"/>
        <v>Medium</v>
      </c>
      <c r="AG82" s="1" t="s">
        <v>574</v>
      </c>
      <c r="AH82" s="1" t="str">
        <f t="shared" si="5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4"/>
        <v>Medium</v>
      </c>
      <c r="AG83" s="1" t="s">
        <v>574</v>
      </c>
      <c r="AH83" s="1" t="str">
        <f t="shared" si="5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4"/>
        <v>Medium</v>
      </c>
      <c r="AG84" s="1" t="s">
        <v>574</v>
      </c>
      <c r="AH84" s="1" t="str">
        <f t="shared" si="5"/>
        <v>No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4"/>
        <v>Medium</v>
      </c>
      <c r="AG85" s="1" t="s">
        <v>574</v>
      </c>
      <c r="AH85" s="1" t="str">
        <f t="shared" si="5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4"/>
        <v>Small</v>
      </c>
      <c r="AG86" s="1" t="s">
        <v>574</v>
      </c>
      <c r="AH86" s="1" t="str">
        <f t="shared" si="5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4"/>
        <v>Medium</v>
      </c>
      <c r="AG87" s="1" t="s">
        <v>576</v>
      </c>
      <c r="AH87" s="1" t="str">
        <f t="shared" si="5"/>
        <v>Yes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4"/>
        <v>Small</v>
      </c>
      <c r="AG88" s="1" t="s">
        <v>576</v>
      </c>
      <c r="AH88" s="1" t="str">
        <f t="shared" si="5"/>
        <v>Yes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4"/>
        <v>Small</v>
      </c>
      <c r="AG89" s="1" t="s">
        <v>574</v>
      </c>
      <c r="AH89" s="1" t="str">
        <f t="shared" si="5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4"/>
        <v>Small</v>
      </c>
      <c r="AG90" s="1" t="s">
        <v>574</v>
      </c>
      <c r="AH90" s="1" t="str">
        <f t="shared" si="5"/>
        <v>No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4"/>
        <v>Small</v>
      </c>
      <c r="AG91" s="1" t="s">
        <v>574</v>
      </c>
      <c r="AH91" s="1" t="str">
        <f t="shared" si="5"/>
        <v>No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4"/>
        <v>Large</v>
      </c>
      <c r="AG92" s="1" t="s">
        <v>574</v>
      </c>
      <c r="AH92" s="1" t="str">
        <f t="shared" si="5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4"/>
        <v>Small</v>
      </c>
      <c r="AG93" s="1" t="s">
        <v>574</v>
      </c>
      <c r="AH93" s="1" t="str">
        <f t="shared" si="5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4"/>
        <v>Small</v>
      </c>
      <c r="AG94" s="1" t="s">
        <v>574</v>
      </c>
      <c r="AH94" s="1" t="str">
        <f t="shared" si="5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4"/>
        <v>Small</v>
      </c>
      <c r="AG95" s="1" t="s">
        <v>574</v>
      </c>
      <c r="AH95" s="1" t="str">
        <f t="shared" si="5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4"/>
        <v>Small</v>
      </c>
      <c r="AG96" s="1" t="s">
        <v>574</v>
      </c>
      <c r="AH96" s="1" t="str">
        <f t="shared" si="5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4"/>
        <v>Small</v>
      </c>
      <c r="AG97" s="1" t="s">
        <v>574</v>
      </c>
      <c r="AH97" s="1" t="str">
        <f t="shared" si="5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4"/>
        <v>Medium</v>
      </c>
      <c r="AG98" s="1" t="s">
        <v>574</v>
      </c>
      <c r="AH98" s="1" t="str">
        <f t="shared" si="5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4"/>
        <v>Medium</v>
      </c>
      <c r="AG99" s="1" t="s">
        <v>574</v>
      </c>
      <c r="AH99" s="1" t="str">
        <f t="shared" si="5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4"/>
        <v>Medium</v>
      </c>
      <c r="AG100" s="1" t="s">
        <v>574</v>
      </c>
      <c r="AH100" s="1" t="str">
        <f t="shared" si="5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4"/>
        <v>Small</v>
      </c>
      <c r="AG101" s="1" t="s">
        <v>574</v>
      </c>
      <c r="AH101" s="1" t="str">
        <f t="shared" si="5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4"/>
        <v>Small</v>
      </c>
      <c r="AG102" s="1" t="s">
        <v>577</v>
      </c>
      <c r="AH102" s="1" t="str">
        <f t="shared" si="5"/>
        <v>Yes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4"/>
        <v>Small</v>
      </c>
      <c r="AG103" s="1" t="s">
        <v>574</v>
      </c>
      <c r="AH103" s="1" t="str">
        <f t="shared" si="5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4"/>
        <v>Small</v>
      </c>
      <c r="AG104" s="1" t="s">
        <v>574</v>
      </c>
      <c r="AH104" s="1" t="str">
        <f t="shared" si="5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4"/>
        <v>Medium</v>
      </c>
      <c r="AG105" s="1" t="s">
        <v>574</v>
      </c>
      <c r="AH105" s="1" t="str">
        <f t="shared" si="5"/>
        <v>No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4"/>
        <v>Medium</v>
      </c>
      <c r="AG106" s="1" t="s">
        <v>575</v>
      </c>
      <c r="AH106" s="1" t="str">
        <f t="shared" si="5"/>
        <v>Yes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4"/>
        <v>Small</v>
      </c>
      <c r="AG107" s="1" t="s">
        <v>576</v>
      </c>
      <c r="AH107" s="1" t="str">
        <f t="shared" si="5"/>
        <v>Yes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4"/>
        <v>Medium</v>
      </c>
      <c r="AG108" s="1" t="s">
        <v>576</v>
      </c>
      <c r="AH108" s="1" t="str">
        <f t="shared" si="5"/>
        <v>Yes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4"/>
        <v>Small</v>
      </c>
      <c r="AG109" s="1" t="s">
        <v>574</v>
      </c>
      <c r="AH109" s="1" t="str">
        <f t="shared" si="5"/>
        <v>No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4"/>
        <v>Small</v>
      </c>
      <c r="AG110" s="1" t="s">
        <v>574</v>
      </c>
      <c r="AH110" s="1" t="str">
        <f t="shared" si="5"/>
        <v>No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4"/>
        <v>Small</v>
      </c>
      <c r="AG111" s="1" t="s">
        <v>574</v>
      </c>
      <c r="AH111" s="1" t="str">
        <f t="shared" si="5"/>
        <v>No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4"/>
        <v>Medium</v>
      </c>
      <c r="AG112" s="1" t="s">
        <v>574</v>
      </c>
      <c r="AH112" s="1" t="str">
        <f t="shared" si="5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4"/>
        <v>Medium</v>
      </c>
      <c r="AG113" s="1" t="s">
        <v>577</v>
      </c>
      <c r="AH113" s="1" t="str">
        <f t="shared" si="5"/>
        <v>Yes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4"/>
        <v>Small</v>
      </c>
      <c r="AG114" s="1" t="s">
        <v>574</v>
      </c>
      <c r="AH114" s="1" t="str">
        <f t="shared" si="5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4"/>
        <v>Small</v>
      </c>
      <c r="AG115" s="1" t="s">
        <v>574</v>
      </c>
      <c r="AH115" s="1" t="str">
        <f t="shared" si="5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4"/>
        <v>Small</v>
      </c>
      <c r="AG116" s="1" t="s">
        <v>576</v>
      </c>
      <c r="AH116" s="1" t="str">
        <f t="shared" si="5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4"/>
        <v>Small</v>
      </c>
      <c r="AG117" s="1" t="s">
        <v>574</v>
      </c>
      <c r="AH117" s="1" t="str">
        <f t="shared" si="5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4"/>
        <v>Medium</v>
      </c>
      <c r="AG118" s="1" t="s">
        <v>574</v>
      </c>
      <c r="AH118" s="1" t="str">
        <f t="shared" si="5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4"/>
        <v>Small</v>
      </c>
      <c r="AG119" s="1" t="s">
        <v>577</v>
      </c>
      <c r="AH119" s="1" t="str">
        <f t="shared" si="5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4"/>
        <v>Small</v>
      </c>
      <c r="AG120" s="1" t="s">
        <v>577</v>
      </c>
      <c r="AH120" s="1" t="str">
        <f t="shared" si="5"/>
        <v>Yes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4"/>
        <v>Small</v>
      </c>
      <c r="AG121" s="1" t="s">
        <v>574</v>
      </c>
      <c r="AH121" s="1" t="str">
        <f t="shared" si="5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4"/>
        <v>Small</v>
      </c>
      <c r="AG122" s="1" t="s">
        <v>574</v>
      </c>
      <c r="AH122" s="1" t="str">
        <f t="shared" si="5"/>
        <v>No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4"/>
        <v>Small</v>
      </c>
      <c r="AG123" s="1" t="s">
        <v>574</v>
      </c>
      <c r="AH123" s="1" t="str">
        <f t="shared" si="5"/>
        <v>No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4"/>
        <v>Medium</v>
      </c>
      <c r="AG124" s="1" t="s">
        <v>574</v>
      </c>
      <c r="AH124" s="1" t="str">
        <f t="shared" si="5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4"/>
        <v>Small</v>
      </c>
      <c r="AG125" s="1" t="s">
        <v>574</v>
      </c>
      <c r="AH125" s="1" t="str">
        <f t="shared" si="5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4"/>
        <v>Medium</v>
      </c>
      <c r="AG126" s="1" t="s">
        <v>574</v>
      </c>
      <c r="AH126" s="1" t="str">
        <f t="shared" si="5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4"/>
        <v>Medium</v>
      </c>
      <c r="AG127" s="1" t="s">
        <v>574</v>
      </c>
      <c r="AH127" s="1" t="str">
        <f t="shared" si="5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4"/>
        <v>Medium</v>
      </c>
      <c r="AG128" s="1" t="s">
        <v>574</v>
      </c>
      <c r="AH128" s="1" t="str">
        <f t="shared" si="5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4"/>
        <v>Medium</v>
      </c>
      <c r="AG129" s="1" t="s">
        <v>575</v>
      </c>
      <c r="AH129" s="1" t="str">
        <f t="shared" si="5"/>
        <v>Yes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4"/>
        <v>Small</v>
      </c>
      <c r="AG130" s="1" t="s">
        <v>574</v>
      </c>
      <c r="AH130" s="1" t="str">
        <f t="shared" si="5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si="4"/>
        <v>Medium</v>
      </c>
      <c r="AG131" s="1" t="s">
        <v>574</v>
      </c>
      <c r="AH131" s="1" t="str">
        <f t="shared" si="5"/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No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ref="AF134:AF195" si="6">IF(AD131&gt;300,"Large",IF(AD131&gt;100,"Medium",IF(AD131&gt;0,"Small")))</f>
        <v>Medium</v>
      </c>
      <c r="AG134" s="1" t="s">
        <v>574</v>
      </c>
      <c r="AH134" s="1" t="str">
        <f t="shared" ref="AH134:AH195" si="7">IF(AG131="Complete","Yes","No")</f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6"/>
        <v>Small</v>
      </c>
      <c r="AG135" s="1" t="s">
        <v>574</v>
      </c>
      <c r="AH135" s="1" t="str">
        <f t="shared" si="7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6"/>
        <v>Small</v>
      </c>
      <c r="AG136" s="1" t="s">
        <v>574</v>
      </c>
      <c r="AH136" s="1" t="str">
        <f t="shared" si="7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6"/>
        <v>Small</v>
      </c>
      <c r="AG137" s="1" t="s">
        <v>577</v>
      </c>
      <c r="AH137" s="1" t="str">
        <f t="shared" si="7"/>
        <v>Yes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6"/>
        <v>Small</v>
      </c>
      <c r="AG138" s="1" t="s">
        <v>574</v>
      </c>
      <c r="AH138" s="1" t="str">
        <f t="shared" si="7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6"/>
        <v>Small</v>
      </c>
      <c r="AG139" s="1" t="s">
        <v>574</v>
      </c>
      <c r="AH139" s="1" t="str">
        <f t="shared" si="7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6"/>
        <v>Small</v>
      </c>
      <c r="AG140" s="1" t="s">
        <v>574</v>
      </c>
      <c r="AH140" s="1" t="str">
        <f t="shared" si="7"/>
        <v>No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6"/>
        <v>Small</v>
      </c>
      <c r="AG141" s="1" t="s">
        <v>574</v>
      </c>
      <c r="AH141" s="1" t="str">
        <f t="shared" si="7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6"/>
        <v>Small</v>
      </c>
      <c r="AG142" s="1" t="s">
        <v>574</v>
      </c>
      <c r="AH142" s="1" t="str">
        <f t="shared" si="7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6"/>
        <v>Small</v>
      </c>
      <c r="AG143" s="1" t="s">
        <v>576</v>
      </c>
      <c r="AH143" s="1" t="str">
        <f t="shared" si="7"/>
        <v>Yes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6"/>
        <v>Small</v>
      </c>
      <c r="AG144" s="1" t="s">
        <v>576</v>
      </c>
      <c r="AH144" s="1" t="str">
        <f t="shared" si="7"/>
        <v>Yes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6"/>
        <v>Medium</v>
      </c>
      <c r="AG145" s="1" t="s">
        <v>574</v>
      </c>
      <c r="AH145" s="1" t="str">
        <f t="shared" si="7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6"/>
        <v>Medium</v>
      </c>
      <c r="AG146" s="1" t="s">
        <v>574</v>
      </c>
      <c r="AH146" s="1" t="str">
        <f t="shared" si="7"/>
        <v>No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6"/>
        <v>Medium</v>
      </c>
      <c r="AG147" s="1" t="s">
        <v>574</v>
      </c>
      <c r="AH147" s="1" t="str">
        <f t="shared" si="7"/>
        <v>No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6"/>
        <v>Medium</v>
      </c>
      <c r="AG148" s="1" t="s">
        <v>575</v>
      </c>
      <c r="AH148" s="1" t="str">
        <f t="shared" si="7"/>
        <v>Yes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6"/>
        <v>Small</v>
      </c>
      <c r="AG149" s="1" t="s">
        <v>577</v>
      </c>
      <c r="AH149" s="1" t="str">
        <f t="shared" si="7"/>
        <v>Yes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6"/>
        <v>Small</v>
      </c>
      <c r="AG150" s="1" t="s">
        <v>574</v>
      </c>
      <c r="AH150" s="1" t="str">
        <f t="shared" si="7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6"/>
        <v>Medium</v>
      </c>
      <c r="AG151" s="1" t="s">
        <v>574</v>
      </c>
      <c r="AH151" s="1" t="str">
        <f t="shared" si="7"/>
        <v>No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6"/>
        <v>Small</v>
      </c>
      <c r="AG152" s="1" t="s">
        <v>574</v>
      </c>
      <c r="AH152" s="1" t="str">
        <f t="shared" si="7"/>
        <v>No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6"/>
        <v>Small</v>
      </c>
      <c r="AG153" s="1" t="s">
        <v>576</v>
      </c>
      <c r="AH153" s="1" t="str">
        <f t="shared" si="7"/>
        <v>Yes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6"/>
        <v>Small</v>
      </c>
      <c r="AG154" s="1" t="s">
        <v>574</v>
      </c>
      <c r="AH154" s="1" t="str">
        <f t="shared" si="7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6"/>
        <v>Medium</v>
      </c>
      <c r="AG155" s="1" t="s">
        <v>574</v>
      </c>
      <c r="AH155" s="1" t="str">
        <f t="shared" si="7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6"/>
        <v>Small</v>
      </c>
      <c r="AG156" s="1" t="s">
        <v>574</v>
      </c>
      <c r="AH156" s="1" t="str">
        <f t="shared" si="7"/>
        <v>No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6"/>
        <v>Small</v>
      </c>
      <c r="AG157" s="1" t="s">
        <v>575</v>
      </c>
      <c r="AH157" s="1" t="str">
        <f t="shared" si="7"/>
        <v>Yes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6"/>
        <v>Small</v>
      </c>
      <c r="AG158" s="1" t="s">
        <v>574</v>
      </c>
      <c r="AH158" s="1" t="str">
        <f t="shared" si="7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6"/>
        <v>Medium</v>
      </c>
      <c r="AG159" s="1" t="s">
        <v>574</v>
      </c>
      <c r="AH159" s="1" t="str">
        <f t="shared" si="7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6"/>
        <v>Medium</v>
      </c>
      <c r="AG160" s="1" t="s">
        <v>576</v>
      </c>
      <c r="AH160" s="1" t="str">
        <f t="shared" si="7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6"/>
        <v>Medium</v>
      </c>
      <c r="AG161" s="1" t="s">
        <v>577</v>
      </c>
      <c r="AH161" s="1" t="str">
        <f t="shared" si="7"/>
        <v>Yes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6"/>
        <v>Small</v>
      </c>
      <c r="AG162" s="1" t="s">
        <v>574</v>
      </c>
      <c r="AH162" s="1" t="str">
        <f t="shared" si="7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6"/>
        <v>Small</v>
      </c>
      <c r="AG163" s="1" t="s">
        <v>576</v>
      </c>
      <c r="AH163" s="1" t="str">
        <f t="shared" si="7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6"/>
        <v>Small</v>
      </c>
      <c r="AG164" s="1" t="s">
        <v>574</v>
      </c>
      <c r="AH164" s="1" t="str">
        <f t="shared" si="7"/>
        <v>No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6"/>
        <v>Medium</v>
      </c>
      <c r="AG165" s="1" t="s">
        <v>576</v>
      </c>
      <c r="AH165" s="1" t="str">
        <f t="shared" si="7"/>
        <v>Yes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6"/>
        <v>Small</v>
      </c>
      <c r="AG166" s="1" t="s">
        <v>574</v>
      </c>
      <c r="AH166" s="1" t="str">
        <f t="shared" si="7"/>
        <v>No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6"/>
        <v>Medium</v>
      </c>
      <c r="AG167" s="1" t="s">
        <v>577</v>
      </c>
      <c r="AH167" s="1" t="str">
        <f t="shared" si="7"/>
        <v>Yes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6"/>
        <v>Small</v>
      </c>
      <c r="AG168" s="1" t="s">
        <v>574</v>
      </c>
      <c r="AH168" s="1" t="str">
        <f t="shared" si="7"/>
        <v>No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6"/>
        <v>Small</v>
      </c>
      <c r="AG169" s="1" t="s">
        <v>574</v>
      </c>
      <c r="AH169" s="1" t="str">
        <f t="shared" si="7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6"/>
        <v>Small</v>
      </c>
      <c r="AG170" s="1" t="s">
        <v>574</v>
      </c>
      <c r="AH170" s="1" t="str">
        <f t="shared" si="7"/>
        <v>No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6"/>
        <v>Small</v>
      </c>
      <c r="AG171" s="1" t="s">
        <v>574</v>
      </c>
      <c r="AH171" s="1" t="str">
        <f t="shared" si="7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6"/>
        <v>Medium</v>
      </c>
      <c r="AG172" s="1" t="s">
        <v>575</v>
      </c>
      <c r="AH172" s="1" t="str">
        <f t="shared" si="7"/>
        <v>Yes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6"/>
        <v>Small</v>
      </c>
      <c r="AG173" s="1" t="s">
        <v>574</v>
      </c>
      <c r="AH173" s="1" t="str">
        <f t="shared" si="7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6"/>
        <v>Small</v>
      </c>
      <c r="AG174" s="1" t="s">
        <v>574</v>
      </c>
      <c r="AH174" s="1" t="str">
        <f t="shared" si="7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6"/>
        <v>Small</v>
      </c>
      <c r="AG175" s="1" t="s">
        <v>574</v>
      </c>
      <c r="AH175" s="1" t="str">
        <f t="shared" si="7"/>
        <v>No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6"/>
        <v>Medium</v>
      </c>
      <c r="AG176" s="1" t="s">
        <v>574</v>
      </c>
      <c r="AH176" s="1" t="str">
        <f t="shared" si="7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6"/>
        <v>Small</v>
      </c>
      <c r="AG177" s="1" t="s">
        <v>574</v>
      </c>
      <c r="AH177" s="1" t="str">
        <f t="shared" si="7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6"/>
        <v>Medium</v>
      </c>
      <c r="AG178" s="1" t="s">
        <v>574</v>
      </c>
      <c r="AH178" s="1" t="str">
        <f t="shared" si="7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6"/>
        <v>Small</v>
      </c>
      <c r="AG179" s="1" t="s">
        <v>574</v>
      </c>
      <c r="AH179" s="1" t="str">
        <f t="shared" si="7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6"/>
        <v>Small</v>
      </c>
      <c r="AG180" s="1" t="s">
        <v>574</v>
      </c>
      <c r="AH180" s="1" t="str">
        <f t="shared" si="7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6"/>
        <v>Medium</v>
      </c>
      <c r="AG181" s="1" t="s">
        <v>574</v>
      </c>
      <c r="AH181" s="1" t="str">
        <f t="shared" si="7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6"/>
        <v>Medium</v>
      </c>
      <c r="AG182" s="1" t="s">
        <v>574</v>
      </c>
      <c r="AH182" s="1" t="str">
        <f t="shared" si="7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6"/>
        <v>Medium</v>
      </c>
      <c r="AG183" s="1" t="s">
        <v>574</v>
      </c>
      <c r="AH183" s="1" t="str">
        <f t="shared" si="7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6"/>
        <v>Medium</v>
      </c>
      <c r="AG184" s="1" t="s">
        <v>574</v>
      </c>
      <c r="AH184" s="1" t="str">
        <f t="shared" si="7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6"/>
        <v>Medium</v>
      </c>
      <c r="AG185" s="1" t="s">
        <v>574</v>
      </c>
      <c r="AH185" s="1" t="str">
        <f t="shared" si="7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6"/>
        <v>Medium</v>
      </c>
      <c r="AG186" s="1" t="s">
        <v>574</v>
      </c>
      <c r="AH186" s="1" t="str">
        <f t="shared" si="7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6"/>
        <v>Small</v>
      </c>
      <c r="AG187" s="1" t="s">
        <v>574</v>
      </c>
      <c r="AH187" s="1" t="str">
        <f t="shared" si="7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6"/>
        <v>Small</v>
      </c>
      <c r="AG188" s="1" t="s">
        <v>574</v>
      </c>
      <c r="AH188" s="1" t="str">
        <f t="shared" si="7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6"/>
        <v>Small</v>
      </c>
      <c r="AG189" s="1" t="s">
        <v>574</v>
      </c>
      <c r="AH189" s="1" t="str">
        <f t="shared" si="7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6"/>
        <v>Small</v>
      </c>
      <c r="AG190" s="1" t="s">
        <v>574</v>
      </c>
      <c r="AH190" s="1" t="str">
        <f t="shared" si="7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6"/>
        <v>Small</v>
      </c>
      <c r="AG191" s="1" t="s">
        <v>577</v>
      </c>
      <c r="AH191" s="1" t="str">
        <f t="shared" si="7"/>
        <v>Yes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6"/>
        <v>Small</v>
      </c>
      <c r="AG192" s="1" t="s">
        <v>574</v>
      </c>
      <c r="AH192" s="1" t="str">
        <f t="shared" si="7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6"/>
        <v>Medium</v>
      </c>
      <c r="AG193" s="1" t="s">
        <v>574</v>
      </c>
      <c r="AH193" s="1" t="str">
        <f t="shared" si="7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6"/>
        <v>Small</v>
      </c>
      <c r="AG194" s="1" t="s">
        <v>574</v>
      </c>
      <c r="AH194" s="1" t="str">
        <f t="shared" si="7"/>
        <v>No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si="6"/>
        <v>Large</v>
      </c>
      <c r="AG195" s="1" t="s">
        <v>574</v>
      </c>
      <c r="AH195" s="1" t="str">
        <f t="shared" si="7"/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autoFilter ref="A1:BO195" xr:uid="{00000000-0001-0000-0000-000000000000}">
    <sortState xmlns:xlrd2="http://schemas.microsoft.com/office/spreadsheetml/2017/richdata2" ref="A2:BO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One</dc:creator>
  <cp:keywords/>
  <dc:description/>
  <cp:lastModifiedBy>Aj One</cp:lastModifiedBy>
  <cp:revision/>
  <dcterms:created xsi:type="dcterms:W3CDTF">2020-07-06T10:10:33Z</dcterms:created>
  <dcterms:modified xsi:type="dcterms:W3CDTF">2021-12-12T03:23:01Z</dcterms:modified>
  <cp:category/>
  <cp:contentStatus/>
</cp:coreProperties>
</file>