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"/>
    </mc:Choice>
  </mc:AlternateContent>
  <xr:revisionPtr revIDLastSave="0" documentId="8_{61412868-78C2-4E42-8C27-5F5B491174AD}" xr6:coauthVersionLast="45" xr6:coauthVersionMax="45" xr10:uidLastSave="{00000000-0000-0000-0000-000000000000}"/>
  <bookViews>
    <workbookView xWindow="-108" yWindow="-108" windowWidth="23256" windowHeight="12576" xr2:uid="{0CDB7FB7-D12F-4BF6-B68F-9EFCF2812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J4" i="1" s="1"/>
  <c r="K4" i="1" s="1"/>
  <c r="K19" i="1" s="1"/>
  <c r="C5" i="1"/>
  <c r="D5" i="1" s="1"/>
  <c r="E5" i="1" s="1"/>
  <c r="F5" i="1" s="1"/>
  <c r="G5" i="1" s="1"/>
  <c r="H5" i="1" s="1"/>
  <c r="I5" i="1" s="1"/>
  <c r="J5" i="1" s="1"/>
  <c r="K5" i="1" s="1"/>
  <c r="K20" i="1" s="1"/>
  <c r="C6" i="1"/>
  <c r="D6" i="1" s="1"/>
  <c r="E6" i="1" s="1"/>
  <c r="F6" i="1" s="1"/>
  <c r="G6" i="1" s="1"/>
  <c r="H6" i="1" s="1"/>
  <c r="I6" i="1" s="1"/>
  <c r="J6" i="1" s="1"/>
  <c r="K6" i="1" s="1"/>
  <c r="K21" i="1" s="1"/>
  <c r="C7" i="1"/>
  <c r="D7" i="1" s="1"/>
  <c r="E7" i="1" s="1"/>
  <c r="F7" i="1" s="1"/>
  <c r="G7" i="1" s="1"/>
  <c r="H7" i="1" s="1"/>
  <c r="I7" i="1" s="1"/>
  <c r="J7" i="1" s="1"/>
  <c r="K7" i="1" s="1"/>
  <c r="K22" i="1" s="1"/>
  <c r="C8" i="1"/>
  <c r="D8" i="1" s="1"/>
  <c r="E8" i="1" s="1"/>
  <c r="F8" i="1" s="1"/>
  <c r="G8" i="1" s="1"/>
  <c r="H8" i="1" s="1"/>
  <c r="I8" i="1" s="1"/>
  <c r="J8" i="1" s="1"/>
  <c r="K8" i="1" s="1"/>
  <c r="K23" i="1" s="1"/>
  <c r="C9" i="1"/>
  <c r="D9" i="1" s="1"/>
  <c r="E9" i="1" s="1"/>
  <c r="F9" i="1" s="1"/>
  <c r="G9" i="1" s="1"/>
  <c r="H9" i="1" s="1"/>
  <c r="I9" i="1" s="1"/>
  <c r="J9" i="1" s="1"/>
  <c r="K9" i="1" s="1"/>
  <c r="K24" i="1" s="1"/>
  <c r="C10" i="1"/>
  <c r="D10" i="1" s="1"/>
  <c r="E10" i="1" s="1"/>
  <c r="F10" i="1" s="1"/>
  <c r="G10" i="1" s="1"/>
  <c r="H10" i="1" s="1"/>
  <c r="I10" i="1" s="1"/>
  <c r="J10" i="1" s="1"/>
  <c r="K10" i="1" s="1"/>
  <c r="K25" i="1" s="1"/>
  <c r="C11" i="1"/>
  <c r="D11" i="1" s="1"/>
  <c r="E11" i="1" s="1"/>
  <c r="F11" i="1" s="1"/>
  <c r="G11" i="1" s="1"/>
  <c r="H11" i="1" s="1"/>
  <c r="I11" i="1" s="1"/>
  <c r="J11" i="1" s="1"/>
  <c r="K11" i="1" s="1"/>
  <c r="K26" i="1" s="1"/>
  <c r="C12" i="1"/>
  <c r="D12" i="1" s="1"/>
  <c r="E12" i="1" s="1"/>
  <c r="F12" i="1" s="1"/>
  <c r="G12" i="1" s="1"/>
  <c r="H12" i="1" s="1"/>
  <c r="I12" i="1" s="1"/>
  <c r="J12" i="1" s="1"/>
  <c r="K12" i="1" s="1"/>
  <c r="K27" i="1" s="1"/>
  <c r="C13" i="1"/>
  <c r="D13" i="1" s="1"/>
  <c r="E13" i="1" s="1"/>
  <c r="F13" i="1" s="1"/>
  <c r="G13" i="1" s="1"/>
  <c r="H13" i="1" s="1"/>
  <c r="I13" i="1" s="1"/>
  <c r="J13" i="1" s="1"/>
  <c r="K13" i="1" s="1"/>
  <c r="K28" i="1" s="1"/>
  <c r="C14" i="1"/>
  <c r="D14" i="1" s="1"/>
  <c r="E14" i="1" s="1"/>
  <c r="F14" i="1" s="1"/>
  <c r="G14" i="1" s="1"/>
  <c r="H14" i="1" s="1"/>
  <c r="I14" i="1" s="1"/>
  <c r="J14" i="1" s="1"/>
  <c r="K14" i="1" s="1"/>
  <c r="K29" i="1" s="1"/>
  <c r="C3" i="1"/>
  <c r="D3" i="1" s="1"/>
  <c r="E3" i="1" s="1"/>
  <c r="F3" i="1" s="1"/>
  <c r="G3" i="1" s="1"/>
  <c r="H3" i="1" s="1"/>
  <c r="I3" i="1" s="1"/>
  <c r="J3" i="1" s="1"/>
  <c r="K3" i="1" s="1"/>
  <c r="K18" i="1" s="1"/>
  <c r="H25" i="1" l="1"/>
  <c r="C26" i="1"/>
  <c r="H21" i="1"/>
  <c r="H26" i="1"/>
  <c r="H19" i="1"/>
  <c r="J29" i="1"/>
  <c r="J28" i="1"/>
  <c r="J27" i="1"/>
  <c r="J26" i="1"/>
  <c r="J25" i="1"/>
  <c r="J24" i="1"/>
  <c r="J23" i="1"/>
  <c r="J22" i="1"/>
  <c r="J21" i="1"/>
  <c r="J20" i="1"/>
  <c r="J19" i="1"/>
  <c r="J18" i="1"/>
  <c r="I29" i="1"/>
  <c r="I28" i="1"/>
  <c r="I27" i="1"/>
  <c r="I26" i="1"/>
  <c r="I25" i="1"/>
  <c r="I24" i="1"/>
  <c r="I23" i="1"/>
  <c r="I22" i="1"/>
  <c r="I21" i="1"/>
  <c r="I20" i="1"/>
  <c r="I19" i="1"/>
  <c r="I18" i="1"/>
  <c r="H28" i="1"/>
  <c r="H20" i="1"/>
  <c r="H18" i="1"/>
  <c r="G29" i="1"/>
  <c r="G28" i="1"/>
  <c r="G27" i="1"/>
  <c r="G26" i="1"/>
  <c r="G25" i="1"/>
  <c r="G24" i="1"/>
  <c r="G23" i="1"/>
  <c r="G22" i="1"/>
  <c r="G21" i="1"/>
  <c r="G20" i="1"/>
  <c r="G19" i="1"/>
  <c r="G18" i="1"/>
  <c r="H24" i="1"/>
  <c r="F29" i="1"/>
  <c r="F28" i="1"/>
  <c r="F27" i="1"/>
  <c r="F26" i="1"/>
  <c r="F25" i="1"/>
  <c r="F24" i="1"/>
  <c r="F23" i="1"/>
  <c r="F22" i="1"/>
  <c r="F21" i="1"/>
  <c r="F20" i="1"/>
  <c r="F19" i="1"/>
  <c r="F18" i="1"/>
  <c r="H29" i="1"/>
  <c r="H27" i="1"/>
  <c r="H23" i="1"/>
  <c r="H22" i="1"/>
  <c r="C25" i="1"/>
  <c r="E29" i="1"/>
  <c r="E28" i="1"/>
  <c r="E27" i="1"/>
  <c r="E26" i="1"/>
  <c r="E25" i="1"/>
  <c r="E24" i="1"/>
  <c r="E23" i="1"/>
  <c r="E22" i="1"/>
  <c r="E21" i="1"/>
  <c r="E20" i="1"/>
  <c r="E19" i="1"/>
  <c r="E18" i="1"/>
  <c r="C23" i="1"/>
  <c r="D29" i="1"/>
  <c r="D28" i="1"/>
  <c r="D27" i="1"/>
  <c r="D26" i="1"/>
  <c r="D25" i="1"/>
  <c r="D24" i="1"/>
  <c r="D23" i="1"/>
  <c r="D22" i="1"/>
  <c r="D21" i="1"/>
  <c r="D20" i="1"/>
  <c r="D19" i="1"/>
  <c r="D18" i="1"/>
  <c r="C24" i="1"/>
  <c r="C18" i="1"/>
  <c r="C22" i="1"/>
  <c r="C29" i="1"/>
  <c r="C21" i="1"/>
  <c r="C28" i="1"/>
  <c r="C20" i="1"/>
  <c r="C27" i="1"/>
  <c r="C19" i="1"/>
</calcChain>
</file>

<file path=xl/sharedStrings.xml><?xml version="1.0" encoding="utf-8"?>
<sst xmlns="http://schemas.openxmlformats.org/spreadsheetml/2006/main" count="67" uniqueCount="57">
  <si>
    <t>getSite ("University of Mancheseter", "https://www.manchester.ac.uk/study/undergraduate/courses/2021", "div", "title")</t>
  </si>
  <si>
    <t>getSite ("University of Cambridge", "https://www.undergraduate.study.cam.ac.uk/courses", "h4")</t>
  </si>
  <si>
    <t>getSite ("University of Hertfordshire", "https://www.herts.ac.uk/international/new-international-students/intakes/january-2021-courses", "th")</t>
  </si>
  <si>
    <t>getSite ("University of Cheseter", "https://www1.chester.ac.uk/course_atoz/52", "span", "table__primary")</t>
  </si>
  <si>
    <t>getSite ("Bangor University", "https://www.bangor.ac.uk/international/courses/january-start", "li")</t>
  </si>
  <si>
    <t>getSite ("Ulster University", "https://www.ulster.ac.uk/courses?&amp;f.Level_u%7CY=Postgraduate", "h3", "h2 bl")</t>
  </si>
  <si>
    <t>getSite ("Northumbria University - London", "https://london.northumbria.ac.uk/courses","a", "_blank", "target")</t>
  </si>
  <si>
    <t>getSite ("Northumbria University - Newcastle (Undergrad)", "https://www.northumbria.ac.uk/study-at-northumbria/our-courses/january-intake?ls=undergraduate#result-listing","h2")</t>
  </si>
  <si>
    <t>getSite ("Northumbria University - Newcastle (Postgrad)", "https://www.northumbria.ac.uk/study-at-northumbria/our-courses/january-intake?ls=postgraduate#result-listing","h2")</t>
  </si>
  <si>
    <t>getSite ("University of Roehampton","https://www.roehampton.ac.uk/courses", "li")</t>
  </si>
  <si>
    <t>getSite ("Solent University","https://www.solent.ac.uk/courses","h2","course-landing__label")</t>
  </si>
  <si>
    <t>getSite ("University of Essex","https://www.essex.ac.uk/postgraduate/masters/courses","div","subject__title")</t>
  </si>
  <si>
    <t>University</t>
  </si>
  <si>
    <t>University of Mancheseter</t>
  </si>
  <si>
    <t>https://www.manchester.ac.uk/study/undergraduate/courses/2021</t>
  </si>
  <si>
    <t>div</t>
  </si>
  <si>
    <t>University of Cambridge</t>
  </si>
  <si>
    <t>https://www.undergraduate.study.cam.ac.uk/courses</t>
  </si>
  <si>
    <t>h4</t>
  </si>
  <si>
    <t>University of Hertfordshire</t>
  </si>
  <si>
    <t>https://www.herts.ac.uk/international/new-international-students/intakes/january-2021-courses</t>
  </si>
  <si>
    <t>th</t>
  </si>
  <si>
    <t>University of Cheseter</t>
  </si>
  <si>
    <t>https://www1.chester.ac.uk/course_atoz/52</t>
  </si>
  <si>
    <t>span</t>
  </si>
  <si>
    <t>Bangor University</t>
  </si>
  <si>
    <t>https://www.bangor.ac.uk/international/courses/january-start</t>
  </si>
  <si>
    <t>li</t>
  </si>
  <si>
    <t>Ulster University</t>
  </si>
  <si>
    <t>https://www.ulster.ac.uk/courses?&amp;f.Level_u%7CY=Postgraduate</t>
  </si>
  <si>
    <t>h3</t>
  </si>
  <si>
    <t>Northumbria University - London</t>
  </si>
  <si>
    <t>https://london.northumbria.ac.uk/courses</t>
  </si>
  <si>
    <t>a</t>
  </si>
  <si>
    <t>Northumbria University - Newcastle (Undergrad)</t>
  </si>
  <si>
    <t>https://www.northumbria.ac.uk/study-at-northumbria/our-courses/january-intake?ls=undergraduate#result-listing</t>
  </si>
  <si>
    <t>h2</t>
  </si>
  <si>
    <t>Northumbria University - Newcastle (Postgrad)</t>
  </si>
  <si>
    <t>https://www.northumbria.ac.uk/study-at-northumbria/our-courses/january-intake?ls=postgraduate#result-listing</t>
  </si>
  <si>
    <t>University of Roehampton</t>
  </si>
  <si>
    <t>https://www.roehampton.ac.uk/courses</t>
  </si>
  <si>
    <t>Solent University</t>
  </si>
  <si>
    <t>https://www.solent.ac.uk/courses</t>
  </si>
  <si>
    <t>University of Essex</t>
  </si>
  <si>
    <t>https://www.essex.ac.uk/postgraduate/masters/courses</t>
  </si>
  <si>
    <t>target</t>
  </si>
  <si>
    <t>Link</t>
  </si>
  <si>
    <t>Tag</t>
  </si>
  <si>
    <t>class_</t>
  </si>
  <si>
    <t>Tag 2 =</t>
  </si>
  <si>
    <t>Value</t>
  </si>
  <si>
    <t>"title"</t>
  </si>
  <si>
    <t>"table__primary"</t>
  </si>
  <si>
    <t>"h2 bl"</t>
  </si>
  <si>
    <t>"_blank"</t>
  </si>
  <si>
    <t>"course-landing__label"</t>
  </si>
  <si>
    <t>"subject__title"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</si>
</sst>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5CF0-F7CB-4997-89C4-56DCF01665EA}">
  <dimension ref="B2:S29"/>
  <sheetViews>
    <sheetView tabSelected="1" workbookViewId="0">
      <selection activeCell="V12" sqref="V12"/>
    </sheetView>
  </sheetViews>
  <sheetFormatPr defaultRowHeight="14.4" x14ac:dyDescent="0.3"/>
  <cols>
    <col min="15" max="15" width="24.88671875" style="7" customWidth="1"/>
    <col min="16" max="16" width="46" style="1" customWidth="1"/>
    <col min="17" max="17" width="4.77734375" style="1" bestFit="1" customWidth="1"/>
    <col min="18" max="18" width="6.88671875" style="1" bestFit="1" customWidth="1"/>
    <col min="19" max="19" width="20.5546875" style="1" bestFit="1" customWidth="1"/>
  </cols>
  <sheetData>
    <row r="2" spans="2:19" x14ac:dyDescent="0.3">
      <c r="C2" t="s">
        <v>12</v>
      </c>
    </row>
    <row r="3" spans="2:19" x14ac:dyDescent="0.3">
      <c r="B3" t="s">
        <v>0</v>
      </c>
      <c r="C3" t="str">
        <f>RIGHT(B3,LEN(B3)-FIND(CHAR(34),B3))</f>
        <v>University of Mancheseter", "https://www.manchester.ac.uk/study/undergraduate/courses/2021", "div", "title")</v>
      </c>
      <c r="D3" t="str">
        <f>RIGHT(C3,LEN(C3)-FIND(CHAR(34),C3))</f>
        <v>, "https://www.manchester.ac.uk/study/undergraduate/courses/2021", "div", "title")</v>
      </c>
      <c r="E3" t="str">
        <f t="shared" ref="E3:K3" si="0">RIGHT(D3,LEN(D3)-FIND(CHAR(34),D3))</f>
        <v>https://www.manchester.ac.uk/study/undergraduate/courses/2021", "div", "title")</v>
      </c>
      <c r="F3" t="str">
        <f t="shared" si="0"/>
        <v>, "div", "title")</v>
      </c>
      <c r="G3" t="str">
        <f t="shared" si="0"/>
        <v>div", "title")</v>
      </c>
      <c r="H3" t="str">
        <f t="shared" si="0"/>
        <v>, "title")</v>
      </c>
      <c r="I3" t="str">
        <f t="shared" si="0"/>
        <v>title")</v>
      </c>
      <c r="J3" t="str">
        <f t="shared" si="0"/>
        <v>)</v>
      </c>
      <c r="K3" t="e">
        <f t="shared" si="0"/>
        <v>#VALUE!</v>
      </c>
    </row>
    <row r="4" spans="2:19" x14ac:dyDescent="0.3">
      <c r="B4" t="s">
        <v>1</v>
      </c>
      <c r="C4" t="str">
        <f t="shared" ref="C4:K4" si="1">RIGHT(B4,LEN(B4)-FIND(CHAR(34),B4))</f>
        <v>University of Cambridge", "https://www.undergraduate.study.cam.ac.uk/courses", "h4")</v>
      </c>
      <c r="D4" t="str">
        <f t="shared" si="1"/>
        <v>, "https://www.undergraduate.study.cam.ac.uk/courses", "h4")</v>
      </c>
      <c r="E4" t="str">
        <f t="shared" si="1"/>
        <v>https://www.undergraduate.study.cam.ac.uk/courses", "h4")</v>
      </c>
      <c r="F4" t="str">
        <f t="shared" si="1"/>
        <v>, "h4")</v>
      </c>
      <c r="G4" t="str">
        <f t="shared" si="1"/>
        <v>h4")</v>
      </c>
      <c r="H4" t="str">
        <f t="shared" si="1"/>
        <v>)</v>
      </c>
      <c r="I4" t="e">
        <f t="shared" si="1"/>
        <v>#VALUE!</v>
      </c>
      <c r="J4" t="e">
        <f t="shared" si="1"/>
        <v>#VALUE!</v>
      </c>
      <c r="K4" t="e">
        <f t="shared" si="1"/>
        <v>#VALUE!</v>
      </c>
      <c r="O4" s="8" t="s">
        <v>12</v>
      </c>
      <c r="P4" s="2" t="s">
        <v>46</v>
      </c>
      <c r="Q4" s="2" t="s">
        <v>47</v>
      </c>
      <c r="R4" s="2" t="s">
        <v>49</v>
      </c>
      <c r="S4" s="2" t="s">
        <v>50</v>
      </c>
    </row>
    <row r="5" spans="2:19" ht="28.8" x14ac:dyDescent="0.3">
      <c r="B5" t="s">
        <v>2</v>
      </c>
      <c r="C5" t="str">
        <f t="shared" ref="C5:K5" si="2">RIGHT(B5,LEN(B5)-FIND(CHAR(34),B5))</f>
        <v>University of Hertfordshire", "https://www.herts.ac.uk/international/new-international-students/intakes/january-2021-courses", "th")</v>
      </c>
      <c r="D5" t="str">
        <f t="shared" si="2"/>
        <v>, "https://www.herts.ac.uk/international/new-international-students/intakes/january-2021-courses", "th")</v>
      </c>
      <c r="E5" t="str">
        <f t="shared" si="2"/>
        <v>https://www.herts.ac.uk/international/new-international-students/intakes/january-2021-courses", "th")</v>
      </c>
      <c r="F5" t="str">
        <f t="shared" si="2"/>
        <v>, "th")</v>
      </c>
      <c r="G5" t="str">
        <f t="shared" si="2"/>
        <v>th")</v>
      </c>
      <c r="H5" t="str">
        <f t="shared" si="2"/>
        <v>)</v>
      </c>
      <c r="I5" t="e">
        <f t="shared" si="2"/>
        <v>#VALUE!</v>
      </c>
      <c r="J5" t="e">
        <f t="shared" si="2"/>
        <v>#VALUE!</v>
      </c>
      <c r="K5" t="e">
        <f t="shared" si="2"/>
        <v>#VALUE!</v>
      </c>
      <c r="O5" s="3" t="s">
        <v>13</v>
      </c>
      <c r="P5" s="3" t="s">
        <v>14</v>
      </c>
      <c r="Q5" s="4" t="s">
        <v>15</v>
      </c>
      <c r="R5" s="4" t="s">
        <v>48</v>
      </c>
      <c r="S5" s="4" t="s">
        <v>51</v>
      </c>
    </row>
    <row r="6" spans="2:19" x14ac:dyDescent="0.3">
      <c r="B6" t="s">
        <v>3</v>
      </c>
      <c r="C6" t="str">
        <f t="shared" ref="C6:K6" si="3">RIGHT(B6,LEN(B6)-FIND(CHAR(34),B6))</f>
        <v>University of Cheseter", "https://www1.chester.ac.uk/course_atoz/52", "span", "table__primary")</v>
      </c>
      <c r="D6" t="str">
        <f t="shared" si="3"/>
        <v>, "https://www1.chester.ac.uk/course_atoz/52", "span", "table__primary")</v>
      </c>
      <c r="E6" t="str">
        <f t="shared" si="3"/>
        <v>https://www1.chester.ac.uk/course_atoz/52", "span", "table__primary")</v>
      </c>
      <c r="F6" t="str">
        <f t="shared" si="3"/>
        <v>, "span", "table__primary")</v>
      </c>
      <c r="G6" t="str">
        <f t="shared" si="3"/>
        <v>span", "table__primary")</v>
      </c>
      <c r="H6" t="str">
        <f t="shared" si="3"/>
        <v>, "table__primary")</v>
      </c>
      <c r="I6" t="str">
        <f t="shared" si="3"/>
        <v>table__primary")</v>
      </c>
      <c r="J6" t="str">
        <f t="shared" si="3"/>
        <v>)</v>
      </c>
      <c r="K6" t="e">
        <f t="shared" si="3"/>
        <v>#VALUE!</v>
      </c>
      <c r="O6" s="5" t="s">
        <v>16</v>
      </c>
      <c r="P6" s="5" t="s">
        <v>17</v>
      </c>
      <c r="Q6" s="6" t="s">
        <v>18</v>
      </c>
      <c r="R6" s="6"/>
      <c r="S6" s="6"/>
    </row>
    <row r="7" spans="2:19" ht="28.8" x14ac:dyDescent="0.3">
      <c r="B7" t="s">
        <v>4</v>
      </c>
      <c r="C7" t="str">
        <f t="shared" ref="C7:K7" si="4">RIGHT(B7,LEN(B7)-FIND(CHAR(34),B7))</f>
        <v>Bangor University", "https://www.bangor.ac.uk/international/courses/january-start", "li")</v>
      </c>
      <c r="D7" t="str">
        <f t="shared" si="4"/>
        <v>, "https://www.bangor.ac.uk/international/courses/january-start", "li")</v>
      </c>
      <c r="E7" t="str">
        <f t="shared" si="4"/>
        <v>https://www.bangor.ac.uk/international/courses/january-start", "li")</v>
      </c>
      <c r="F7" t="str">
        <f t="shared" si="4"/>
        <v>, "li")</v>
      </c>
      <c r="G7" t="str">
        <f t="shared" si="4"/>
        <v>li")</v>
      </c>
      <c r="H7" t="str">
        <f t="shared" si="4"/>
        <v>)</v>
      </c>
      <c r="I7" t="e">
        <f t="shared" si="4"/>
        <v>#VALUE!</v>
      </c>
      <c r="J7" t="e">
        <f t="shared" si="4"/>
        <v>#VALUE!</v>
      </c>
      <c r="K7" t="e">
        <f t="shared" si="4"/>
        <v>#VALUE!</v>
      </c>
      <c r="O7" s="3" t="s">
        <v>19</v>
      </c>
      <c r="P7" s="3" t="s">
        <v>20</v>
      </c>
      <c r="Q7" s="4" t="s">
        <v>21</v>
      </c>
      <c r="R7" s="4"/>
      <c r="S7" s="4"/>
    </row>
    <row r="8" spans="2:19" x14ac:dyDescent="0.3">
      <c r="B8" t="s">
        <v>5</v>
      </c>
      <c r="C8" t="str">
        <f t="shared" ref="C8:K8" si="5">RIGHT(B8,LEN(B8)-FIND(CHAR(34),B8))</f>
        <v>Ulster University", "https://www.ulster.ac.uk/courses?&amp;f.Level_u%7CY=Postgraduate", "h3", "h2 bl")</v>
      </c>
      <c r="D8" t="str">
        <f t="shared" si="5"/>
        <v>, "https://www.ulster.ac.uk/courses?&amp;f.Level_u%7CY=Postgraduate", "h3", "h2 bl")</v>
      </c>
      <c r="E8" t="str">
        <f t="shared" si="5"/>
        <v>https://www.ulster.ac.uk/courses?&amp;f.Level_u%7CY=Postgraduate", "h3", "h2 bl")</v>
      </c>
      <c r="F8" t="str">
        <f t="shared" si="5"/>
        <v>, "h3", "h2 bl")</v>
      </c>
      <c r="G8" t="str">
        <f t="shared" si="5"/>
        <v>h3", "h2 bl")</v>
      </c>
      <c r="H8" t="str">
        <f t="shared" si="5"/>
        <v>, "h2 bl")</v>
      </c>
      <c r="I8" t="str">
        <f t="shared" si="5"/>
        <v>h2 bl")</v>
      </c>
      <c r="J8" t="str">
        <f t="shared" si="5"/>
        <v>)</v>
      </c>
      <c r="K8" t="e">
        <f t="shared" si="5"/>
        <v>#VALUE!</v>
      </c>
      <c r="O8" s="5" t="s">
        <v>22</v>
      </c>
      <c r="P8" s="5" t="s">
        <v>23</v>
      </c>
      <c r="Q8" s="6" t="s">
        <v>24</v>
      </c>
      <c r="R8" s="6" t="s">
        <v>48</v>
      </c>
      <c r="S8" s="6" t="s">
        <v>52</v>
      </c>
    </row>
    <row r="9" spans="2:19" ht="28.8" x14ac:dyDescent="0.3">
      <c r="B9" t="s">
        <v>6</v>
      </c>
      <c r="C9" t="str">
        <f t="shared" ref="C9:K9" si="6">RIGHT(B9,LEN(B9)-FIND(CHAR(34),B9))</f>
        <v>Northumbria University - London", "https://london.northumbria.ac.uk/courses","a", "_blank", "target")</v>
      </c>
      <c r="D9" t="str">
        <f t="shared" si="6"/>
        <v>, "https://london.northumbria.ac.uk/courses","a", "_blank", "target")</v>
      </c>
      <c r="E9" t="str">
        <f t="shared" si="6"/>
        <v>https://london.northumbria.ac.uk/courses","a", "_blank", "target")</v>
      </c>
      <c r="F9" t="str">
        <f t="shared" si="6"/>
        <v>,"a", "_blank", "target")</v>
      </c>
      <c r="G9" t="str">
        <f t="shared" si="6"/>
        <v>a", "_blank", "target")</v>
      </c>
      <c r="H9" t="str">
        <f t="shared" si="6"/>
        <v>, "_blank", "target")</v>
      </c>
      <c r="I9" t="str">
        <f t="shared" si="6"/>
        <v>_blank", "target")</v>
      </c>
      <c r="J9" t="str">
        <f t="shared" si="6"/>
        <v>, "target")</v>
      </c>
      <c r="K9" t="str">
        <f t="shared" si="6"/>
        <v>target")</v>
      </c>
      <c r="O9" s="3" t="s">
        <v>25</v>
      </c>
      <c r="P9" s="3" t="s">
        <v>26</v>
      </c>
      <c r="Q9" s="4" t="s">
        <v>27</v>
      </c>
      <c r="R9" s="4"/>
      <c r="S9" s="4"/>
    </row>
    <row r="10" spans="2:19" ht="28.8" x14ac:dyDescent="0.3">
      <c r="B10" t="s">
        <v>7</v>
      </c>
      <c r="C10" t="str">
        <f t="shared" ref="C10:K10" si="7">RIGHT(B10,LEN(B10)-FIND(CHAR(34),B10))</f>
        <v>Northumbria University - Newcastle (Undergrad)", "https://www.northumbria.ac.uk/study-at-northumbria/our-courses/january-intake?ls=undergraduate#result-listing","h2")</v>
      </c>
      <c r="D10" t="str">
        <f t="shared" si="7"/>
        <v>, "https://www.northumbria.ac.uk/study-at-northumbria/our-courses/january-intake?ls=undergraduate#result-listing","h2")</v>
      </c>
      <c r="E10" t="str">
        <f t="shared" si="7"/>
        <v>https://www.northumbria.ac.uk/study-at-northumbria/our-courses/january-intake?ls=undergraduate#result-listing","h2")</v>
      </c>
      <c r="F10" t="str">
        <f t="shared" si="7"/>
        <v>,"h2")</v>
      </c>
      <c r="G10" t="str">
        <f t="shared" si="7"/>
        <v>h2")</v>
      </c>
      <c r="H10" t="str">
        <f t="shared" si="7"/>
        <v>)</v>
      </c>
      <c r="I10" t="e">
        <f t="shared" si="7"/>
        <v>#VALUE!</v>
      </c>
      <c r="J10" t="e">
        <f t="shared" si="7"/>
        <v>#VALUE!</v>
      </c>
      <c r="K10" t="e">
        <f t="shared" si="7"/>
        <v>#VALUE!</v>
      </c>
      <c r="O10" s="5" t="s">
        <v>28</v>
      </c>
      <c r="P10" s="5" t="s">
        <v>29</v>
      </c>
      <c r="Q10" s="6" t="s">
        <v>30</v>
      </c>
      <c r="R10" s="6" t="s">
        <v>48</v>
      </c>
      <c r="S10" s="6" t="s">
        <v>53</v>
      </c>
    </row>
    <row r="11" spans="2:19" ht="28.8" x14ac:dyDescent="0.3">
      <c r="B11" t="s">
        <v>8</v>
      </c>
      <c r="C11" t="str">
        <f t="shared" ref="C11:K11" si="8">RIGHT(B11,LEN(B11)-FIND(CHAR(34),B11))</f>
        <v>Northumbria University - Newcastle (Postgrad)", "https://www.northumbria.ac.uk/study-at-northumbria/our-courses/january-intake?ls=postgraduate#result-listing","h2")</v>
      </c>
      <c r="D11" t="str">
        <f t="shared" si="8"/>
        <v>, "https://www.northumbria.ac.uk/study-at-northumbria/our-courses/january-intake?ls=postgraduate#result-listing","h2")</v>
      </c>
      <c r="E11" t="str">
        <f t="shared" si="8"/>
        <v>https://www.northumbria.ac.uk/study-at-northumbria/our-courses/january-intake?ls=postgraduate#result-listing","h2")</v>
      </c>
      <c r="F11" t="str">
        <f t="shared" si="8"/>
        <v>,"h2")</v>
      </c>
      <c r="G11" t="str">
        <f t="shared" si="8"/>
        <v>h2")</v>
      </c>
      <c r="H11" t="str">
        <f t="shared" si="8"/>
        <v>)</v>
      </c>
      <c r="I11" t="e">
        <f t="shared" si="8"/>
        <v>#VALUE!</v>
      </c>
      <c r="J11" t="e">
        <f t="shared" si="8"/>
        <v>#VALUE!</v>
      </c>
      <c r="K11" t="e">
        <f t="shared" si="8"/>
        <v>#VALUE!</v>
      </c>
      <c r="O11" s="3" t="s">
        <v>31</v>
      </c>
      <c r="P11" s="3" t="s">
        <v>32</v>
      </c>
      <c r="Q11" s="4" t="s">
        <v>33</v>
      </c>
      <c r="R11" s="4" t="s">
        <v>45</v>
      </c>
      <c r="S11" s="4" t="s">
        <v>54</v>
      </c>
    </row>
    <row r="12" spans="2:19" ht="43.2" x14ac:dyDescent="0.3">
      <c r="B12" t="s">
        <v>9</v>
      </c>
      <c r="C12" t="str">
        <f t="shared" ref="C12:K12" si="9">RIGHT(B12,LEN(B12)-FIND(CHAR(34),B12))</f>
        <v>University of Roehampton","https://www.roehampton.ac.uk/courses", "li")</v>
      </c>
      <c r="D12" t="str">
        <f t="shared" si="9"/>
        <v>,"https://www.roehampton.ac.uk/courses", "li")</v>
      </c>
      <c r="E12" t="str">
        <f t="shared" si="9"/>
        <v>https://www.roehampton.ac.uk/courses", "li")</v>
      </c>
      <c r="F12" t="str">
        <f t="shared" si="9"/>
        <v>, "li")</v>
      </c>
      <c r="G12" t="str">
        <f t="shared" si="9"/>
        <v>li")</v>
      </c>
      <c r="H12" t="str">
        <f t="shared" si="9"/>
        <v>)</v>
      </c>
      <c r="I12" t="e">
        <f t="shared" si="9"/>
        <v>#VALUE!</v>
      </c>
      <c r="J12" t="e">
        <f t="shared" si="9"/>
        <v>#VALUE!</v>
      </c>
      <c r="K12" t="e">
        <f t="shared" si="9"/>
        <v>#VALUE!</v>
      </c>
      <c r="O12" s="5" t="s">
        <v>34</v>
      </c>
      <c r="P12" s="5" t="s">
        <v>35</v>
      </c>
      <c r="Q12" s="6" t="s">
        <v>36</v>
      </c>
      <c r="R12" s="6"/>
      <c r="S12" s="6"/>
    </row>
    <row r="13" spans="2:19" ht="43.2" x14ac:dyDescent="0.3">
      <c r="B13" t="s">
        <v>10</v>
      </c>
      <c r="C13" t="str">
        <f t="shared" ref="C13:K13" si="10">RIGHT(B13,LEN(B13)-FIND(CHAR(34),B13))</f>
        <v>Solent University","https://www.solent.ac.uk/courses","h2","course-landing__label")</v>
      </c>
      <c r="D13" t="str">
        <f t="shared" si="10"/>
        <v>,"https://www.solent.ac.uk/courses","h2","course-landing__label")</v>
      </c>
      <c r="E13" t="str">
        <f t="shared" si="10"/>
        <v>https://www.solent.ac.uk/courses","h2","course-landing__label")</v>
      </c>
      <c r="F13" t="str">
        <f t="shared" si="10"/>
        <v>,"h2","course-landing__label")</v>
      </c>
      <c r="G13" t="str">
        <f t="shared" si="10"/>
        <v>h2","course-landing__label")</v>
      </c>
      <c r="H13" t="str">
        <f t="shared" si="10"/>
        <v>,"course-landing__label")</v>
      </c>
      <c r="I13" t="str">
        <f t="shared" si="10"/>
        <v>course-landing__label")</v>
      </c>
      <c r="J13" t="str">
        <f t="shared" si="10"/>
        <v>)</v>
      </c>
      <c r="K13" t="e">
        <f t="shared" si="10"/>
        <v>#VALUE!</v>
      </c>
      <c r="O13" s="3" t="s">
        <v>37</v>
      </c>
      <c r="P13" s="3" t="s">
        <v>38</v>
      </c>
      <c r="Q13" s="4" t="s">
        <v>36</v>
      </c>
      <c r="R13" s="4"/>
      <c r="S13" s="4"/>
    </row>
    <row r="14" spans="2:19" x14ac:dyDescent="0.3">
      <c r="B14" t="s">
        <v>11</v>
      </c>
      <c r="C14" t="str">
        <f t="shared" ref="C14:K14" si="11">RIGHT(B14,LEN(B14)-FIND(CHAR(34),B14))</f>
        <v>University of Essex","https://www.essex.ac.uk/postgraduate/masters/courses","div","subject__title")</v>
      </c>
      <c r="D14" t="str">
        <f t="shared" si="11"/>
        <v>,"https://www.essex.ac.uk/postgraduate/masters/courses","div","subject__title")</v>
      </c>
      <c r="E14" t="str">
        <f t="shared" si="11"/>
        <v>https://www.essex.ac.uk/postgraduate/masters/courses","div","subject__title")</v>
      </c>
      <c r="F14" t="str">
        <f t="shared" si="11"/>
        <v>,"div","subject__title")</v>
      </c>
      <c r="G14" t="str">
        <f t="shared" si="11"/>
        <v>div","subject__title")</v>
      </c>
      <c r="H14" t="str">
        <f t="shared" si="11"/>
        <v>,"subject__title")</v>
      </c>
      <c r="I14" t="str">
        <f t="shared" si="11"/>
        <v>subject__title")</v>
      </c>
      <c r="J14" t="str">
        <f t="shared" si="11"/>
        <v>)</v>
      </c>
      <c r="K14" t="e">
        <f t="shared" si="11"/>
        <v>#VALUE!</v>
      </c>
      <c r="O14" s="5" t="s">
        <v>39</v>
      </c>
      <c r="P14" s="5" t="s">
        <v>40</v>
      </c>
      <c r="Q14" s="6" t="s">
        <v>27</v>
      </c>
      <c r="R14" s="6"/>
      <c r="S14" s="6"/>
    </row>
    <row r="15" spans="2:19" x14ac:dyDescent="0.3">
      <c r="O15" s="3" t="s">
        <v>41</v>
      </c>
      <c r="P15" s="3" t="s">
        <v>42</v>
      </c>
      <c r="Q15" s="4" t="s">
        <v>36</v>
      </c>
      <c r="R15" s="4" t="s">
        <v>48</v>
      </c>
      <c r="S15" s="4" t="s">
        <v>55</v>
      </c>
    </row>
    <row r="16" spans="2:19" ht="28.8" x14ac:dyDescent="0.3">
      <c r="O16" s="5" t="s">
        <v>43</v>
      </c>
      <c r="P16" s="5" t="s">
        <v>44</v>
      </c>
      <c r="Q16" s="6" t="s">
        <v>15</v>
      </c>
      <c r="R16" s="6" t="s">
        <v>48</v>
      </c>
      <c r="S16" s="6" t="s">
        <v>56</v>
      </c>
    </row>
    <row r="17" spans="3:11" x14ac:dyDescent="0.3">
      <c r="C17" t="s">
        <v>12</v>
      </c>
    </row>
    <row r="18" spans="3:11" x14ac:dyDescent="0.3">
      <c r="C18" t="str">
        <f>LEFT(SUBSTITUTE(C3,D3,""),LEN(SUBSTITUTE(C3,D3,""))-1)</f>
        <v>University of Mancheseter</v>
      </c>
      <c r="D18" t="str">
        <f t="shared" ref="D18:K18" si="12">LEFT(SUBSTITUTE(D3,E3,""),LEN(SUBSTITUTE(D3,E3,""))-1)</f>
        <v xml:space="preserve">, </v>
      </c>
      <c r="E18" t="str">
        <f t="shared" si="12"/>
        <v>https://www.manchester.ac.uk/study/undergraduate/courses/2021</v>
      </c>
      <c r="F18" t="str">
        <f t="shared" si="12"/>
        <v xml:space="preserve">, </v>
      </c>
      <c r="G18" t="str">
        <f t="shared" si="12"/>
        <v>div</v>
      </c>
      <c r="H18" t="str">
        <f t="shared" si="12"/>
        <v xml:space="preserve">, </v>
      </c>
      <c r="I18" t="str">
        <f t="shared" si="12"/>
        <v>title</v>
      </c>
      <c r="J18" t="e">
        <f t="shared" si="12"/>
        <v>#VALUE!</v>
      </c>
      <c r="K18" t="e">
        <f t="shared" si="12"/>
        <v>#VALUE!</v>
      </c>
    </row>
    <row r="19" spans="3:11" x14ac:dyDescent="0.3">
      <c r="C19" t="str">
        <f t="shared" ref="C19:K29" si="13">LEFT(SUBSTITUTE(C4,D4,""),LEN(SUBSTITUTE(C4,D4,""))-1)</f>
        <v>University of Cambridge</v>
      </c>
      <c r="D19" t="str">
        <f t="shared" si="13"/>
        <v xml:space="preserve">, </v>
      </c>
      <c r="E19" t="str">
        <f t="shared" si="13"/>
        <v>https://www.undergraduate.study.cam.ac.uk/courses</v>
      </c>
      <c r="F19" t="str">
        <f t="shared" si="13"/>
        <v xml:space="preserve">, </v>
      </c>
      <c r="G19" t="str">
        <f t="shared" si="13"/>
        <v>h4</v>
      </c>
      <c r="H19" t="e">
        <f t="shared" si="13"/>
        <v>#VALUE!</v>
      </c>
      <c r="I19" t="e">
        <f t="shared" si="13"/>
        <v>#VALUE!</v>
      </c>
      <c r="J19" t="e">
        <f t="shared" si="13"/>
        <v>#VALUE!</v>
      </c>
      <c r="K19" t="e">
        <f t="shared" si="13"/>
        <v>#VALUE!</v>
      </c>
    </row>
    <row r="20" spans="3:11" x14ac:dyDescent="0.3">
      <c r="C20" t="str">
        <f t="shared" si="13"/>
        <v>University of Hertfordshire</v>
      </c>
      <c r="D20" t="str">
        <f t="shared" si="13"/>
        <v xml:space="preserve">, </v>
      </c>
      <c r="E20" t="str">
        <f t="shared" si="13"/>
        <v>https://www.herts.ac.uk/international/new-international-students/intakes/january-2021-courses</v>
      </c>
      <c r="F20" t="str">
        <f t="shared" si="13"/>
        <v xml:space="preserve">, </v>
      </c>
      <c r="G20" t="str">
        <f t="shared" si="13"/>
        <v>th</v>
      </c>
      <c r="H20" t="e">
        <f t="shared" si="13"/>
        <v>#VALUE!</v>
      </c>
      <c r="I20" t="e">
        <f t="shared" si="13"/>
        <v>#VALUE!</v>
      </c>
      <c r="J20" t="e">
        <f t="shared" si="13"/>
        <v>#VALUE!</v>
      </c>
      <c r="K20" t="e">
        <f t="shared" si="13"/>
        <v>#VALUE!</v>
      </c>
    </row>
    <row r="21" spans="3:11" x14ac:dyDescent="0.3">
      <c r="C21" t="str">
        <f t="shared" si="13"/>
        <v>University of Cheseter</v>
      </c>
      <c r="D21" t="str">
        <f t="shared" si="13"/>
        <v xml:space="preserve">, </v>
      </c>
      <c r="E21" t="str">
        <f t="shared" si="13"/>
        <v>https://www1.chester.ac.uk/course_atoz/52</v>
      </c>
      <c r="F21" t="str">
        <f t="shared" si="13"/>
        <v xml:space="preserve">, </v>
      </c>
      <c r="G21" t="str">
        <f t="shared" si="13"/>
        <v>span</v>
      </c>
      <c r="H21" t="str">
        <f t="shared" si="13"/>
        <v xml:space="preserve">, </v>
      </c>
      <c r="I21" t="str">
        <f t="shared" si="13"/>
        <v>table__primary</v>
      </c>
      <c r="J21" t="e">
        <f t="shared" si="13"/>
        <v>#VALUE!</v>
      </c>
      <c r="K21" t="e">
        <f t="shared" si="13"/>
        <v>#VALUE!</v>
      </c>
    </row>
    <row r="22" spans="3:11" x14ac:dyDescent="0.3">
      <c r="C22" t="str">
        <f t="shared" si="13"/>
        <v>Bangor University</v>
      </c>
      <c r="D22" t="str">
        <f t="shared" si="13"/>
        <v xml:space="preserve">, </v>
      </c>
      <c r="E22" t="str">
        <f t="shared" si="13"/>
        <v>https://www.bangor.ac.uk/international/courses/january-start</v>
      </c>
      <c r="F22" t="str">
        <f t="shared" si="13"/>
        <v xml:space="preserve">, </v>
      </c>
      <c r="G22" t="str">
        <f t="shared" si="13"/>
        <v>li</v>
      </c>
      <c r="H22" t="e">
        <f t="shared" si="13"/>
        <v>#VALUE!</v>
      </c>
      <c r="I22" t="e">
        <f t="shared" si="13"/>
        <v>#VALUE!</v>
      </c>
      <c r="J22" t="e">
        <f t="shared" si="13"/>
        <v>#VALUE!</v>
      </c>
      <c r="K22" t="e">
        <f t="shared" si="13"/>
        <v>#VALUE!</v>
      </c>
    </row>
    <row r="23" spans="3:11" x14ac:dyDescent="0.3">
      <c r="C23" t="str">
        <f t="shared" si="13"/>
        <v>Ulster University</v>
      </c>
      <c r="D23" t="str">
        <f t="shared" si="13"/>
        <v xml:space="preserve">, </v>
      </c>
      <c r="E23" t="str">
        <f t="shared" si="13"/>
        <v>https://www.ulster.ac.uk/courses?&amp;f.Level_u%7CY=Postgraduate</v>
      </c>
      <c r="F23" t="str">
        <f t="shared" si="13"/>
        <v xml:space="preserve">, </v>
      </c>
      <c r="G23" t="str">
        <f t="shared" si="13"/>
        <v>h3</v>
      </c>
      <c r="H23" t="str">
        <f t="shared" si="13"/>
        <v xml:space="preserve">, </v>
      </c>
      <c r="I23" t="str">
        <f t="shared" si="13"/>
        <v>h2 bl</v>
      </c>
      <c r="J23" t="e">
        <f t="shared" si="13"/>
        <v>#VALUE!</v>
      </c>
      <c r="K23" t="e">
        <f t="shared" si="13"/>
        <v>#VALUE!</v>
      </c>
    </row>
    <row r="24" spans="3:11" x14ac:dyDescent="0.3">
      <c r="C24" t="str">
        <f t="shared" si="13"/>
        <v>Northumbria University - London</v>
      </c>
      <c r="D24" t="str">
        <f t="shared" si="13"/>
        <v xml:space="preserve">, </v>
      </c>
      <c r="E24" t="str">
        <f t="shared" si="13"/>
        <v>https://london.northumbria.ac.uk/courses</v>
      </c>
      <c r="F24" t="str">
        <f t="shared" si="13"/>
        <v>,</v>
      </c>
      <c r="G24" t="str">
        <f t="shared" si="13"/>
        <v>a</v>
      </c>
      <c r="H24" t="str">
        <f t="shared" si="13"/>
        <v xml:space="preserve">, </v>
      </c>
      <c r="I24" t="str">
        <f t="shared" si="13"/>
        <v>_blank</v>
      </c>
      <c r="J24" t="str">
        <f t="shared" si="13"/>
        <v xml:space="preserve">, </v>
      </c>
      <c r="K24" t="str">
        <f t="shared" si="13"/>
        <v>target"</v>
      </c>
    </row>
    <row r="25" spans="3:11" x14ac:dyDescent="0.3">
      <c r="C25" t="str">
        <f t="shared" si="13"/>
        <v>Northumbria University - Newcastle (Undergrad)</v>
      </c>
      <c r="D25" t="str">
        <f t="shared" si="13"/>
        <v xml:space="preserve">, </v>
      </c>
      <c r="E25" t="str">
        <f t="shared" si="13"/>
        <v>https://www.northumbria.ac.uk/study-at-northumbria/our-courses/january-intake?ls=undergraduate#result-listing</v>
      </c>
      <c r="F25" t="str">
        <f t="shared" si="13"/>
        <v>,</v>
      </c>
      <c r="G25" t="str">
        <f t="shared" si="13"/>
        <v>h2</v>
      </c>
      <c r="H25" t="e">
        <f t="shared" si="13"/>
        <v>#VALUE!</v>
      </c>
      <c r="I25" t="e">
        <f t="shared" si="13"/>
        <v>#VALUE!</v>
      </c>
      <c r="J25" t="e">
        <f t="shared" si="13"/>
        <v>#VALUE!</v>
      </c>
      <c r="K25" t="e">
        <f t="shared" si="13"/>
        <v>#VALUE!</v>
      </c>
    </row>
    <row r="26" spans="3:11" x14ac:dyDescent="0.3">
      <c r="C26" t="str">
        <f t="shared" si="13"/>
        <v>Northumbria University - Newcastle (Postgrad)</v>
      </c>
      <c r="D26" t="str">
        <f t="shared" si="13"/>
        <v xml:space="preserve">, </v>
      </c>
      <c r="E26" t="str">
        <f t="shared" si="13"/>
        <v>https://www.northumbria.ac.uk/study-at-northumbria/our-courses/january-intake?ls=postgraduate#result-listing</v>
      </c>
      <c r="F26" t="str">
        <f t="shared" si="13"/>
        <v>,</v>
      </c>
      <c r="G26" t="str">
        <f t="shared" si="13"/>
        <v>h2</v>
      </c>
      <c r="H26" t="e">
        <f t="shared" si="13"/>
        <v>#VALUE!</v>
      </c>
      <c r="I26" t="e">
        <f t="shared" si="13"/>
        <v>#VALUE!</v>
      </c>
      <c r="J26" t="e">
        <f t="shared" si="13"/>
        <v>#VALUE!</v>
      </c>
      <c r="K26" t="e">
        <f t="shared" si="13"/>
        <v>#VALUE!</v>
      </c>
    </row>
    <row r="27" spans="3:11" x14ac:dyDescent="0.3">
      <c r="C27" t="str">
        <f t="shared" si="13"/>
        <v>University of Roehampton</v>
      </c>
      <c r="D27" t="str">
        <f t="shared" si="13"/>
        <v>,</v>
      </c>
      <c r="E27" t="str">
        <f t="shared" si="13"/>
        <v>https://www.roehampton.ac.uk/courses</v>
      </c>
      <c r="F27" t="str">
        <f t="shared" si="13"/>
        <v xml:space="preserve">, </v>
      </c>
      <c r="G27" t="str">
        <f t="shared" si="13"/>
        <v>li</v>
      </c>
      <c r="H27" t="e">
        <f t="shared" si="13"/>
        <v>#VALUE!</v>
      </c>
      <c r="I27" t="e">
        <f t="shared" si="13"/>
        <v>#VALUE!</v>
      </c>
      <c r="J27" t="e">
        <f t="shared" si="13"/>
        <v>#VALUE!</v>
      </c>
      <c r="K27" t="e">
        <f t="shared" si="13"/>
        <v>#VALUE!</v>
      </c>
    </row>
    <row r="28" spans="3:11" x14ac:dyDescent="0.3">
      <c r="C28" t="str">
        <f t="shared" si="13"/>
        <v>Solent University</v>
      </c>
      <c r="D28" t="str">
        <f t="shared" si="13"/>
        <v>,</v>
      </c>
      <c r="E28" t="str">
        <f t="shared" si="13"/>
        <v>https://www.solent.ac.uk/courses</v>
      </c>
      <c r="F28" t="str">
        <f t="shared" si="13"/>
        <v>,</v>
      </c>
      <c r="G28" t="str">
        <f t="shared" si="13"/>
        <v>h2</v>
      </c>
      <c r="H28" t="str">
        <f t="shared" si="13"/>
        <v>,</v>
      </c>
      <c r="I28" t="str">
        <f t="shared" si="13"/>
        <v>course-landing__label</v>
      </c>
      <c r="J28" t="e">
        <f t="shared" si="13"/>
        <v>#VALUE!</v>
      </c>
      <c r="K28" t="e">
        <f t="shared" si="13"/>
        <v>#VALUE!</v>
      </c>
    </row>
    <row r="29" spans="3:11" x14ac:dyDescent="0.3">
      <c r="C29" t="str">
        <f t="shared" si="13"/>
        <v>University of Essex</v>
      </c>
      <c r="D29" t="str">
        <f t="shared" si="13"/>
        <v>,</v>
      </c>
      <c r="E29" t="str">
        <f t="shared" si="13"/>
        <v>https://www.essex.ac.uk/postgraduate/masters/courses</v>
      </c>
      <c r="F29" t="str">
        <f t="shared" si="13"/>
        <v>,</v>
      </c>
      <c r="G29" t="str">
        <f t="shared" si="13"/>
        <v>div</v>
      </c>
      <c r="H29" t="str">
        <f t="shared" si="13"/>
        <v>,</v>
      </c>
      <c r="I29" t="str">
        <f t="shared" si="13"/>
        <v>subject__title</v>
      </c>
      <c r="J29" t="e">
        <f t="shared" si="13"/>
        <v>#VALUE!</v>
      </c>
      <c r="K29" t="e">
        <f t="shared" si="13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Samarasinghe [Twinery by MAS]</dc:creator>
  <cp:lastModifiedBy>John Samarasinghe [Twinery by MAS]</cp:lastModifiedBy>
  <dcterms:created xsi:type="dcterms:W3CDTF">2020-12-16T07:53:51Z</dcterms:created>
  <dcterms:modified xsi:type="dcterms:W3CDTF">2020-12-16T08:13:48Z</dcterms:modified>
</cp:coreProperties>
</file>