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00" activeTab="1"/>
  </bookViews>
  <sheets>
    <sheet name="Data sheet" sheetId="4" r:id="rId1"/>
    <sheet name="Total and discharged cases" sheetId="5" r:id="rId2"/>
    <sheet name="Recovered index" sheetId="8" r:id="rId3"/>
    <sheet name="active and death cases" sheetId="6" r:id="rId4"/>
    <sheet name="States and Zones" sheetId="7" r:id="rId5"/>
    <sheet name="Death index" sheetId="9" r:id="rId6"/>
    <sheet name="Dashboard" sheetId="10" r:id="rId7"/>
  </sheets>
  <calcPr calcId="125725"/>
  <pivotCaches>
    <pivotCache cacheId="9" r:id="rId8"/>
    <pivotCache cacheId="10" r:id="rId9"/>
  </pivotCaches>
</workbook>
</file>

<file path=xl/sharedStrings.xml><?xml version="1.0" encoding="utf-8"?>
<sst xmlns="http://schemas.openxmlformats.org/spreadsheetml/2006/main" count="332" uniqueCount="70">
  <si>
    <t>State/UTs</t>
  </si>
  <si>
    <t>Zone</t>
  </si>
  <si>
    <t>Total Cases</t>
  </si>
  <si>
    <t>Active</t>
  </si>
  <si>
    <t>Discharged</t>
  </si>
  <si>
    <t>Deaths</t>
  </si>
  <si>
    <t>Active Ratio</t>
  </si>
  <si>
    <t>Discharge Ratio</t>
  </si>
  <si>
    <t>Discharge Avg</t>
  </si>
  <si>
    <t>Death Ratio</t>
  </si>
  <si>
    <t>Death Avg</t>
  </si>
  <si>
    <t>Population</t>
  </si>
  <si>
    <t>Andaman and Nicobar</t>
  </si>
  <si>
    <t>South</t>
  </si>
  <si>
    <t>Below Average</t>
  </si>
  <si>
    <t>Above Average</t>
  </si>
  <si>
    <t>Andhra Pradesh</t>
  </si>
  <si>
    <t>Arunachal Pradesh</t>
  </si>
  <si>
    <t>East</t>
  </si>
  <si>
    <t>Assam</t>
  </si>
  <si>
    <t>Bihar</t>
  </si>
  <si>
    <t>Chandigarh</t>
  </si>
  <si>
    <t>North</t>
  </si>
  <si>
    <t>Chhattisgarh</t>
  </si>
  <si>
    <t>Daman and Diu</t>
  </si>
  <si>
    <t>West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</si>
  <si>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</si>
  <si>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</si>
  <si>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</si>
  <si>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</si>
  <si>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</si>
  <si>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</si>
  <si>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</si>
  <si>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</si>
  <si>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</si>
  <si>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</si>
  <si>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</si>
  <si>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</si>
  <si>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</si>
  <si>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</si>
  <si>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</si>
  <si>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</si>
  <si>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</si>
  <si>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</si>
  <si>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</si>
  <si>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</si>
  <si>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</si>
  <si>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</si>
  <si>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</si>
  <si>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</si>
  <si>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</si>
  <si>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</si>
  <si>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</si>
  <si>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</si>
  <si>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Row Labels</t>
  </si>
  <si>
    <t>(blank)</t>
  </si>
  <si>
    <t>Grand Total</t>
  </si>
  <si>
    <t>Values</t>
  </si>
  <si>
    <t>(All)</t>
  </si>
  <si>
    <t>Sum of Total Cases</t>
  </si>
  <si>
    <t>Sum of Discharged</t>
  </si>
  <si>
    <t>Sum of Active</t>
  </si>
  <si>
    <t>Sum of Deaths</t>
  </si>
  <si>
    <t>Sum of Discharge Ratio</t>
  </si>
  <si>
    <t>Sum of Death Ratio</t>
  </si>
  <si>
    <t xml:space="preserve">Covid-19 Dataset from kaggle.com </t>
  </si>
  <si>
    <t>Using Pivot Table</t>
  </si>
  <si>
    <t>Pivot Table With Line Chart</t>
  </si>
  <si>
    <t>Pivot Table With Column Chart</t>
  </si>
  <si>
    <t>Pivot table With Bar Chart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</si>
</sst>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[My covid data dashboard.xlsx]Recovered index!PivotTable4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Recovered</a:t>
            </a:r>
            <a:r>
              <a:rPr lang="en-US" baseline="0"/>
              <a:t> ratio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'Recovered index'!$B$3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'Recovered index'!$A$4:$A$40</c:f>
              <c:strCache>
                <c:ptCount val="36"/>
                <c:pt idx="0">
                  <c:v>Daman and Diu</c:v>
                </c:pt>
                <c:pt idx="1">
                  <c:v>Lakshadweep</c:v>
                </c:pt>
                <c:pt idx="2">
                  <c:v>Arunachal Pradesh</c:v>
                </c:pt>
                <c:pt idx="3">
                  <c:v>Andhra Pradesh</c:v>
                </c:pt>
                <c:pt idx="4">
                  <c:v>Rajasthan</c:v>
                </c:pt>
                <c:pt idx="5">
                  <c:v>Odisha</c:v>
                </c:pt>
                <c:pt idx="6">
                  <c:v>Tripura</c:v>
                </c:pt>
                <c:pt idx="7">
                  <c:v>Telengana</c:v>
                </c:pt>
                <c:pt idx="8">
                  <c:v>Gujarat</c:v>
                </c:pt>
                <c:pt idx="9">
                  <c:v>Chandigarh</c:v>
                </c:pt>
                <c:pt idx="10">
                  <c:v>Haryana</c:v>
                </c:pt>
                <c:pt idx="11">
                  <c:v>Bihar</c:v>
                </c:pt>
                <c:pt idx="12">
                  <c:v>Uttar Pradesh</c:v>
                </c:pt>
                <c:pt idx="13">
                  <c:v>Madhya Pradesh</c:v>
                </c:pt>
                <c:pt idx="14">
                  <c:v>Chhattisgarh</c:v>
                </c:pt>
                <c:pt idx="15">
                  <c:v>Jharkhand</c:v>
                </c:pt>
                <c:pt idx="16">
                  <c:v>Assam</c:v>
                </c:pt>
                <c:pt idx="17">
                  <c:v>Karnataka</c:v>
                </c:pt>
                <c:pt idx="18">
                  <c:v>Sikkim</c:v>
                </c:pt>
                <c:pt idx="19">
                  <c:v>Puducherry</c:v>
                </c:pt>
                <c:pt idx="20">
                  <c:v>Tamil Nadu</c:v>
                </c:pt>
                <c:pt idx="21">
                  <c:v>West Bengal</c:v>
                </c:pt>
                <c:pt idx="22">
                  <c:v>Ladakh</c:v>
                </c:pt>
                <c:pt idx="23">
                  <c:v>Delhi</c:v>
                </c:pt>
                <c:pt idx="24">
                  <c:v>Jammu and Kashmir</c:v>
                </c:pt>
                <c:pt idx="25">
                  <c:v>Andaman and Nicobar</c:v>
                </c:pt>
                <c:pt idx="26">
                  <c:v>Goa</c:v>
                </c:pt>
                <c:pt idx="27">
                  <c:v>Meghalaya</c:v>
                </c:pt>
                <c:pt idx="28">
                  <c:v>Kerala</c:v>
                </c:pt>
                <c:pt idx="29">
                  <c:v>Himachal Pradesh</c:v>
                </c:pt>
                <c:pt idx="30">
                  <c:v>Uttarakhand</c:v>
                </c:pt>
                <c:pt idx="31">
                  <c:v>Manipur</c:v>
                </c:pt>
                <c:pt idx="32">
                  <c:v>Maharashtra</c:v>
                </c:pt>
                <c:pt idx="33">
                  <c:v>Nagaland</c:v>
                </c:pt>
                <c:pt idx="34">
                  <c:v>Punjab</c:v>
                </c:pt>
                <c:pt idx="35">
                  <c:v>Mizoram</c:v>
                </c:pt>
              </c:strCache>
            </c:strRef>
          </c:cat>
          <c:val>
            <c:numRef>
              <c:f>'Recovered index'!$B$4:$B$40</c:f>
              <c:numCache>
                <c:formatCode>General</c:formatCode>
                <c:ptCount val="36"/>
                <c:pt idx="0">
                  <c:v>99.96</c:v>
                </c:pt>
                <c:pt idx="1">
                  <c:v>99.51</c:v>
                </c:pt>
                <c:pt idx="2">
                  <c:v>99.42</c:v>
                </c:pt>
                <c:pt idx="3">
                  <c:v>99.15</c:v>
                </c:pt>
                <c:pt idx="4">
                  <c:v>99.05</c:v>
                </c:pt>
                <c:pt idx="5">
                  <c:v>98.96</c:v>
                </c:pt>
                <c:pt idx="6">
                  <c:v>98.9</c:v>
                </c:pt>
                <c:pt idx="7">
                  <c:v>98.85</c:v>
                </c:pt>
                <c:pt idx="8">
                  <c:v>98.75</c:v>
                </c:pt>
                <c:pt idx="9">
                  <c:v>98.71</c:v>
                </c:pt>
                <c:pt idx="10">
                  <c:v>98.68</c:v>
                </c:pt>
                <c:pt idx="11">
                  <c:v>98.67</c:v>
                </c:pt>
                <c:pt idx="12">
                  <c:v>98.66</c:v>
                </c:pt>
                <c:pt idx="13">
                  <c:v>98.66</c:v>
                </c:pt>
                <c:pt idx="14">
                  <c:v>98.63</c:v>
                </c:pt>
                <c:pt idx="15">
                  <c:v>98.49</c:v>
                </c:pt>
                <c:pt idx="16">
                  <c:v>98.48</c:v>
                </c:pt>
                <c:pt idx="17">
                  <c:v>98.46</c:v>
                </c:pt>
                <c:pt idx="18">
                  <c:v>98.38</c:v>
                </c:pt>
                <c:pt idx="19">
                  <c:v>98.33</c:v>
                </c:pt>
                <c:pt idx="20">
                  <c:v>98.3</c:v>
                </c:pt>
                <c:pt idx="21">
                  <c:v>98.29</c:v>
                </c:pt>
                <c:pt idx="22">
                  <c:v>98.27</c:v>
                </c:pt>
                <c:pt idx="23">
                  <c:v>98.23</c:v>
                </c:pt>
                <c:pt idx="24">
                  <c:v>98.23</c:v>
                </c:pt>
                <c:pt idx="25">
                  <c:v>98.23</c:v>
                </c:pt>
                <c:pt idx="26">
                  <c:v>97.96</c:v>
                </c:pt>
                <c:pt idx="27">
                  <c:v>97.93</c:v>
                </c:pt>
                <c:pt idx="28">
                  <c:v>97.92</c:v>
                </c:pt>
                <c:pt idx="29">
                  <c:v>97.82</c:v>
                </c:pt>
                <c:pt idx="30">
                  <c:v>97.8</c:v>
                </c:pt>
                <c:pt idx="31">
                  <c:v>97.79</c:v>
                </c:pt>
                <c:pt idx="32">
                  <c:v>97.64</c:v>
                </c:pt>
                <c:pt idx="33">
                  <c:v>97.33</c:v>
                </c:pt>
                <c:pt idx="34">
                  <c:v>97.2</c:v>
                </c:pt>
                <c:pt idx="35">
                  <c:v>95.25</c:v>
                </c:pt>
              </c:numCache>
            </c:numRef>
          </c:val>
        </c:ser>
        <c:axId val="193732992"/>
        <c:axId val="193734528"/>
      </c:barChart>
      <c:catAx>
        <c:axId val="193732992"/>
        <c:scaling>
          <c:orientation val="minMax"/>
        </c:scaling>
        <c:axPos val="l"/>
        <c:tickLblPos val="nextTo"/>
        <c:crossAx val="193734528"/>
        <c:crosses val="autoZero"/>
        <c:auto val="1"/>
        <c:lblAlgn val="ctr"/>
        <c:lblOffset val="100"/>
      </c:catAx>
      <c:valAx>
        <c:axId val="193734528"/>
        <c:scaling>
          <c:orientation val="minMax"/>
        </c:scaling>
        <c:axPos val="b"/>
        <c:majorGridlines/>
        <c:numFmt formatCode="General" sourceLinked="1"/>
        <c:tickLblPos val="nextTo"/>
        <c:crossAx val="193732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[My covid data dashboard.xlsx]active and death cases!PivotTable2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Active</a:t>
            </a:r>
            <a:r>
              <a:rPr lang="en-US" baseline="0"/>
              <a:t> and Death cases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'active and death cases'!$B$3:$B$4</c:f>
              <c:strCache>
                <c:ptCount val="1"/>
                <c:pt idx="0">
                  <c:v>Sum of Active</c:v>
                </c:pt>
              </c:strCache>
            </c:strRef>
          </c:tx>
          <c:marker>
            <c:symbol val="none"/>
          </c:marker>
          <c:cat>
            <c:strRef>
              <c:f>'active and death cases'!$A$5:$A$41</c:f>
              <c:strCache>
                <c:ptCount val="36"/>
                <c:pt idx="0">
                  <c:v>Andaman and Nicobar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Telengana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'active and death cases'!$B$5:$B$41</c:f>
              <c:numCache>
                <c:formatCode>General</c:formatCode>
                <c:ptCount val="36"/>
                <c:pt idx="0">
                  <c:v>7</c:v>
                </c:pt>
                <c:pt idx="1">
                  <c:v>3128</c:v>
                </c:pt>
                <c:pt idx="2">
                  <c:v>42</c:v>
                </c:pt>
                <c:pt idx="3">
                  <c:v>3272</c:v>
                </c:pt>
                <c:pt idx="4">
                  <c:v>29</c:v>
                </c:pt>
                <c:pt idx="5">
                  <c:v>24</c:v>
                </c:pt>
                <c:pt idx="6">
                  <c:v>230</c:v>
                </c:pt>
                <c:pt idx="7">
                  <c:v>0</c:v>
                </c:pt>
                <c:pt idx="8">
                  <c:v>361</c:v>
                </c:pt>
                <c:pt idx="9">
                  <c:v>263</c:v>
                </c:pt>
                <c:pt idx="10">
                  <c:v>226</c:v>
                </c:pt>
                <c:pt idx="11">
                  <c:v>140</c:v>
                </c:pt>
                <c:pt idx="12">
                  <c:v>1100</c:v>
                </c:pt>
                <c:pt idx="13">
                  <c:v>1450</c:v>
                </c:pt>
                <c:pt idx="14">
                  <c:v>141</c:v>
                </c:pt>
                <c:pt idx="15">
                  <c:v>8056</c:v>
                </c:pt>
                <c:pt idx="16">
                  <c:v>69258</c:v>
                </c:pt>
                <c:pt idx="17">
                  <c:v>154</c:v>
                </c:pt>
                <c:pt idx="18">
                  <c:v>0</c:v>
                </c:pt>
                <c:pt idx="19">
                  <c:v>75</c:v>
                </c:pt>
                <c:pt idx="20">
                  <c:v>15866</c:v>
                </c:pt>
                <c:pt idx="21">
                  <c:v>799</c:v>
                </c:pt>
                <c:pt idx="22">
                  <c:v>277</c:v>
                </c:pt>
                <c:pt idx="23">
                  <c:v>5651</c:v>
                </c:pt>
                <c:pt idx="24">
                  <c:v>163</c:v>
                </c:pt>
                <c:pt idx="25">
                  <c:v>2534</c:v>
                </c:pt>
                <c:pt idx="26">
                  <c:v>275</c:v>
                </c:pt>
                <c:pt idx="27">
                  <c:v>318</c:v>
                </c:pt>
                <c:pt idx="28">
                  <c:v>71</c:v>
                </c:pt>
                <c:pt idx="29">
                  <c:v>121</c:v>
                </c:pt>
                <c:pt idx="30">
                  <c:v>9751</c:v>
                </c:pt>
                <c:pt idx="31">
                  <c:v>3741</c:v>
                </c:pt>
                <c:pt idx="32">
                  <c:v>116</c:v>
                </c:pt>
                <c:pt idx="33">
                  <c:v>90</c:v>
                </c:pt>
                <c:pt idx="34">
                  <c:v>158</c:v>
                </c:pt>
                <c:pt idx="35">
                  <c:v>8031</c:v>
                </c:pt>
              </c:numCache>
            </c:numRef>
          </c:val>
        </c:ser>
        <c:ser>
          <c:idx val="1"/>
          <c:order val="1"/>
          <c:tx>
            <c:strRef>
              <c:f>'active and death cases'!$C$3:$C$4</c:f>
              <c:strCache>
                <c:ptCount val="1"/>
                <c:pt idx="0">
                  <c:v>Sum of Deaths</c:v>
                </c:pt>
              </c:strCache>
            </c:strRef>
          </c:tx>
          <c:marker>
            <c:symbol val="none"/>
          </c:marker>
          <c:cat>
            <c:strRef>
              <c:f>'active and death cases'!$A$5:$A$41</c:f>
              <c:strCache>
                <c:ptCount val="36"/>
                <c:pt idx="0">
                  <c:v>Andaman and Nicobar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Telengana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'active and death cases'!$C$5:$C$41</c:f>
              <c:numCache>
                <c:formatCode>General</c:formatCode>
                <c:ptCount val="36"/>
                <c:pt idx="0">
                  <c:v>129</c:v>
                </c:pt>
                <c:pt idx="1">
                  <c:v>14412</c:v>
                </c:pt>
                <c:pt idx="2">
                  <c:v>280</c:v>
                </c:pt>
                <c:pt idx="3">
                  <c:v>6047</c:v>
                </c:pt>
                <c:pt idx="4">
                  <c:v>9662</c:v>
                </c:pt>
                <c:pt idx="5">
                  <c:v>820</c:v>
                </c:pt>
                <c:pt idx="6">
                  <c:v>13588</c:v>
                </c:pt>
                <c:pt idx="7">
                  <c:v>4</c:v>
                </c:pt>
                <c:pt idx="8">
                  <c:v>25093</c:v>
                </c:pt>
                <c:pt idx="9">
                  <c:v>3374</c:v>
                </c:pt>
                <c:pt idx="10">
                  <c:v>10090</c:v>
                </c:pt>
                <c:pt idx="11">
                  <c:v>10050</c:v>
                </c:pt>
                <c:pt idx="12">
                  <c:v>3812</c:v>
                </c:pt>
                <c:pt idx="13">
                  <c:v>4448</c:v>
                </c:pt>
                <c:pt idx="14">
                  <c:v>5138</c:v>
                </c:pt>
                <c:pt idx="15">
                  <c:v>38143</c:v>
                </c:pt>
                <c:pt idx="16">
                  <c:v>35685</c:v>
                </c:pt>
                <c:pt idx="17">
                  <c:v>211</c:v>
                </c:pt>
                <c:pt idx="18">
                  <c:v>51</c:v>
                </c:pt>
                <c:pt idx="19">
                  <c:v>10524</c:v>
                </c:pt>
                <c:pt idx="20">
                  <c:v>140565</c:v>
                </c:pt>
                <c:pt idx="21">
                  <c:v>1946</c:v>
                </c:pt>
                <c:pt idx="22">
                  <c:v>1462</c:v>
                </c:pt>
                <c:pt idx="23">
                  <c:v>459</c:v>
                </c:pt>
                <c:pt idx="24">
                  <c:v>692</c:v>
                </c:pt>
                <c:pt idx="25">
                  <c:v>8375</c:v>
                </c:pt>
                <c:pt idx="26">
                  <c:v>1863</c:v>
                </c:pt>
                <c:pt idx="27">
                  <c:v>16571</c:v>
                </c:pt>
                <c:pt idx="28">
                  <c:v>8954</c:v>
                </c:pt>
                <c:pt idx="29">
                  <c:v>400</c:v>
                </c:pt>
                <c:pt idx="30">
                  <c:v>36273</c:v>
                </c:pt>
                <c:pt idx="31">
                  <c:v>3973</c:v>
                </c:pt>
                <c:pt idx="32">
                  <c:v>817</c:v>
                </c:pt>
                <c:pt idx="33">
                  <c:v>22909</c:v>
                </c:pt>
                <c:pt idx="34">
                  <c:v>7403</c:v>
                </c:pt>
                <c:pt idx="35">
                  <c:v>19307</c:v>
                </c:pt>
              </c:numCache>
            </c:numRef>
          </c:val>
        </c:ser>
        <c:marker val="1"/>
        <c:axId val="193569536"/>
        <c:axId val="193571072"/>
      </c:lineChart>
      <c:catAx>
        <c:axId val="193569536"/>
        <c:scaling>
          <c:orientation val="minMax"/>
        </c:scaling>
        <c:axPos val="b"/>
        <c:majorTickMark val="none"/>
        <c:tickLblPos val="nextTo"/>
        <c:crossAx val="193571072"/>
        <c:crosses val="autoZero"/>
        <c:auto val="1"/>
        <c:lblAlgn val="ctr"/>
        <c:lblOffset val="100"/>
      </c:catAx>
      <c:valAx>
        <c:axId val="1935710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935695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pivotSource>
    <c:name>[My covid data dashboard.xlsx]States and Zones!PivotTable3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Cases by Zones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'States and Zones'!$B$4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'States and Zones'!$A$5:$A$9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'States and Zones'!$B$5:$B$9</c:f>
              <c:numCache>
                <c:formatCode>General</c:formatCode>
                <c:ptCount val="4"/>
                <c:pt idx="0">
                  <c:v>5884786</c:v>
                </c:pt>
                <c:pt idx="1">
                  <c:v>5515107</c:v>
                </c:pt>
                <c:pt idx="2">
                  <c:v>13650538</c:v>
                </c:pt>
                <c:pt idx="3">
                  <c:v>9386876</c:v>
                </c:pt>
              </c:numCache>
            </c:numRef>
          </c:val>
        </c:ser>
        <c:axId val="193444480"/>
        <c:axId val="193667456"/>
      </c:barChart>
      <c:catAx>
        <c:axId val="193444480"/>
        <c:scaling>
          <c:orientation val="minMax"/>
        </c:scaling>
        <c:axPos val="b"/>
        <c:majorTickMark val="none"/>
        <c:tickLblPos val="nextTo"/>
        <c:crossAx val="193667456"/>
        <c:crosses val="autoZero"/>
        <c:auto val="1"/>
        <c:lblAlgn val="ctr"/>
        <c:lblOffset val="100"/>
      </c:catAx>
      <c:valAx>
        <c:axId val="1936674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93444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pivotSource>
    <c:name>[My covid data dashboard.xlsx]Death index!PivotTable5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Death</a:t>
            </a:r>
            <a:r>
              <a:rPr lang="en-US" baseline="0"/>
              <a:t> ratio</a:t>
            </a:r>
          </a:p>
        </c:rich>
      </c:tx>
      <c:layout>
        <c:manualLayout>
          <c:xMode val="edge"/>
          <c:yMode val="edge"/>
          <c:x val="0.39174917491749184"/>
          <c:y val="3.2876712328767134E-2"/>
        </c:manualLayout>
      </c:layout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'Death index'!$B$3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'Death index'!$A$4:$A$40</c:f>
              <c:strCache>
                <c:ptCount val="36"/>
                <c:pt idx="0">
                  <c:v>Punjab</c:v>
                </c:pt>
                <c:pt idx="1">
                  <c:v>Nagaland</c:v>
                </c:pt>
                <c:pt idx="2">
                  <c:v>Uttarakhand</c:v>
                </c:pt>
                <c:pt idx="3">
                  <c:v>Maharashtra</c:v>
                </c:pt>
                <c:pt idx="4">
                  <c:v>Goa</c:v>
                </c:pt>
                <c:pt idx="5">
                  <c:v>Meghalaya</c:v>
                </c:pt>
                <c:pt idx="6">
                  <c:v>Delhi</c:v>
                </c:pt>
                <c:pt idx="7">
                  <c:v>Himachal Pradesh</c:v>
                </c:pt>
                <c:pt idx="8">
                  <c:v>Andaman and Nicobar</c:v>
                </c:pt>
                <c:pt idx="9">
                  <c:v>Manipur</c:v>
                </c:pt>
                <c:pt idx="10">
                  <c:v>Jharkhand</c:v>
                </c:pt>
                <c:pt idx="11">
                  <c:v>Puducherry</c:v>
                </c:pt>
                <c:pt idx="12">
                  <c:v>Chhattisgarh</c:v>
                </c:pt>
                <c:pt idx="13">
                  <c:v>Tamil Nadu</c:v>
                </c:pt>
                <c:pt idx="14">
                  <c:v>Uttar Pradesh</c:v>
                </c:pt>
                <c:pt idx="15">
                  <c:v>Jammu and Kashmir</c:v>
                </c:pt>
                <c:pt idx="16">
                  <c:v>Madhya Pradesh</c:v>
                </c:pt>
                <c:pt idx="17">
                  <c:v>Bihar</c:v>
                </c:pt>
                <c:pt idx="18">
                  <c:v>Haryana</c:v>
                </c:pt>
                <c:pt idx="19">
                  <c:v>Karnataka</c:v>
                </c:pt>
                <c:pt idx="20">
                  <c:v>Chandigarh</c:v>
                </c:pt>
                <c:pt idx="21">
                  <c:v>Sikkim</c:v>
                </c:pt>
                <c:pt idx="22">
                  <c:v>Gujarat</c:v>
                </c:pt>
                <c:pt idx="23">
                  <c:v>West Bengal</c:v>
                </c:pt>
                <c:pt idx="24">
                  <c:v>Ladakh</c:v>
                </c:pt>
                <c:pt idx="25">
                  <c:v>Assam</c:v>
                </c:pt>
                <c:pt idx="26">
                  <c:v>Tripura</c:v>
                </c:pt>
                <c:pt idx="27">
                  <c:v>Rajasthan</c:v>
                </c:pt>
                <c:pt idx="28">
                  <c:v>Odisha</c:v>
                </c:pt>
                <c:pt idx="29">
                  <c:v>Kerala</c:v>
                </c:pt>
                <c:pt idx="30">
                  <c:v>Andhra Pradesh</c:v>
                </c:pt>
                <c:pt idx="31">
                  <c:v>Telengana</c:v>
                </c:pt>
                <c:pt idx="32">
                  <c:v>Arunachal Pradesh</c:v>
                </c:pt>
                <c:pt idx="33">
                  <c:v>Lakshadweep</c:v>
                </c:pt>
                <c:pt idx="34">
                  <c:v>Mizoram</c:v>
                </c:pt>
                <c:pt idx="35">
                  <c:v>Daman and Diu</c:v>
                </c:pt>
              </c:strCache>
            </c:strRef>
          </c:cat>
          <c:val>
            <c:numRef>
              <c:f>'Death index'!$B$4:$B$40</c:f>
              <c:numCache>
                <c:formatCode>General</c:formatCode>
                <c:ptCount val="36"/>
                <c:pt idx="0">
                  <c:v>2.75</c:v>
                </c:pt>
                <c:pt idx="1">
                  <c:v>2.16</c:v>
                </c:pt>
                <c:pt idx="2">
                  <c:v>2.15</c:v>
                </c:pt>
                <c:pt idx="3">
                  <c:v>2.12</c:v>
                </c:pt>
                <c:pt idx="4">
                  <c:v>1.89</c:v>
                </c:pt>
                <c:pt idx="5">
                  <c:v>1.74</c:v>
                </c:pt>
                <c:pt idx="6">
                  <c:v>1.74</c:v>
                </c:pt>
                <c:pt idx="7">
                  <c:v>1.69</c:v>
                </c:pt>
                <c:pt idx="8">
                  <c:v>1.68</c:v>
                </c:pt>
                <c:pt idx="9">
                  <c:v>1.56</c:v>
                </c:pt>
                <c:pt idx="10">
                  <c:v>1.47</c:v>
                </c:pt>
                <c:pt idx="11">
                  <c:v>1.45</c:v>
                </c:pt>
                <c:pt idx="12">
                  <c:v>1.35</c:v>
                </c:pt>
                <c:pt idx="13">
                  <c:v>1.34</c:v>
                </c:pt>
                <c:pt idx="14">
                  <c:v>1.34</c:v>
                </c:pt>
                <c:pt idx="15">
                  <c:v>1.33</c:v>
                </c:pt>
                <c:pt idx="16">
                  <c:v>1.33</c:v>
                </c:pt>
                <c:pt idx="17">
                  <c:v>1.33</c:v>
                </c:pt>
                <c:pt idx="18">
                  <c:v>1.3</c:v>
                </c:pt>
                <c:pt idx="19">
                  <c:v>1.27</c:v>
                </c:pt>
                <c:pt idx="20">
                  <c:v>1.25</c:v>
                </c:pt>
                <c:pt idx="21">
                  <c:v>1.25</c:v>
                </c:pt>
                <c:pt idx="22">
                  <c:v>1.22</c:v>
                </c:pt>
                <c:pt idx="23">
                  <c:v>1.2</c:v>
                </c:pt>
                <c:pt idx="24">
                  <c:v>1</c:v>
                </c:pt>
                <c:pt idx="25">
                  <c:v>0.99</c:v>
                </c:pt>
                <c:pt idx="26">
                  <c:v>0.96</c:v>
                </c:pt>
                <c:pt idx="27">
                  <c:v>0.94</c:v>
                </c:pt>
                <c:pt idx="28">
                  <c:v>0.8</c:v>
                </c:pt>
                <c:pt idx="29">
                  <c:v>0.71</c:v>
                </c:pt>
                <c:pt idx="30">
                  <c:v>0.7</c:v>
                </c:pt>
                <c:pt idx="31">
                  <c:v>0.59</c:v>
                </c:pt>
                <c:pt idx="32">
                  <c:v>0.51</c:v>
                </c:pt>
                <c:pt idx="33">
                  <c:v>0.49</c:v>
                </c:pt>
                <c:pt idx="34">
                  <c:v>0.36</c:v>
                </c:pt>
                <c:pt idx="35">
                  <c:v>0.04</c:v>
                </c:pt>
              </c:numCache>
            </c:numRef>
          </c:val>
        </c:ser>
        <c:axId val="205199232"/>
        <c:axId val="205200768"/>
      </c:barChart>
      <c:catAx>
        <c:axId val="205199232"/>
        <c:scaling>
          <c:orientation val="minMax"/>
        </c:scaling>
        <c:axPos val="b"/>
        <c:tickLblPos val="nextTo"/>
        <c:crossAx val="205200768"/>
        <c:crosses val="autoZero"/>
        <c:auto val="1"/>
        <c:lblAlgn val="ctr"/>
        <c:lblOffset val="100"/>
      </c:catAx>
      <c:valAx>
        <c:axId val="205200768"/>
        <c:scaling>
          <c:orientation val="minMax"/>
        </c:scaling>
        <c:axPos val="l"/>
        <c:majorGridlines/>
        <c:numFmt formatCode="General" sourceLinked="1"/>
        <c:tickLblPos val="nextTo"/>
        <c:crossAx val="205199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[My covid data dashboard.xlsx]active and death cases!PivotTable2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Active</a:t>
            </a:r>
            <a:r>
              <a:rPr lang="en-US" baseline="0"/>
              <a:t> and Death cases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</c:dLbl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833787286023214"/>
          <c:y val="0.12380584579516116"/>
          <c:w val="0.66757358160418634"/>
          <c:h val="0.57072039019645704"/>
        </c:manualLayout>
      </c:layout>
      <c:lineChart>
        <c:grouping val="standard"/>
        <c:ser>
          <c:idx val="0"/>
          <c:order val="0"/>
          <c:tx>
            <c:strRef>
              <c:f>'active and death cases'!$B$3:$B$4</c:f>
              <c:strCache>
                <c:ptCount val="1"/>
                <c:pt idx="0">
                  <c:v>Sum of Active</c:v>
                </c:pt>
              </c:strCache>
            </c:strRef>
          </c:tx>
          <c:marker>
            <c:symbol val="none"/>
          </c:marker>
          <c:cat>
            <c:strRef>
              <c:f>'active and death cases'!$A$5:$A$41</c:f>
              <c:strCache>
                <c:ptCount val="36"/>
                <c:pt idx="0">
                  <c:v>Andaman and Nicobar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Telengana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'active and death cases'!$B$5:$B$41</c:f>
              <c:numCache>
                <c:formatCode>General</c:formatCode>
                <c:ptCount val="36"/>
                <c:pt idx="0">
                  <c:v>7</c:v>
                </c:pt>
                <c:pt idx="1">
                  <c:v>3128</c:v>
                </c:pt>
                <c:pt idx="2">
                  <c:v>42</c:v>
                </c:pt>
                <c:pt idx="3">
                  <c:v>3272</c:v>
                </c:pt>
                <c:pt idx="4">
                  <c:v>29</c:v>
                </c:pt>
                <c:pt idx="5">
                  <c:v>24</c:v>
                </c:pt>
                <c:pt idx="6">
                  <c:v>230</c:v>
                </c:pt>
                <c:pt idx="7">
                  <c:v>0</c:v>
                </c:pt>
                <c:pt idx="8">
                  <c:v>361</c:v>
                </c:pt>
                <c:pt idx="9">
                  <c:v>263</c:v>
                </c:pt>
                <c:pt idx="10">
                  <c:v>226</c:v>
                </c:pt>
                <c:pt idx="11">
                  <c:v>140</c:v>
                </c:pt>
                <c:pt idx="12">
                  <c:v>1100</c:v>
                </c:pt>
                <c:pt idx="13">
                  <c:v>1450</c:v>
                </c:pt>
                <c:pt idx="14">
                  <c:v>141</c:v>
                </c:pt>
                <c:pt idx="15">
                  <c:v>8056</c:v>
                </c:pt>
                <c:pt idx="16">
                  <c:v>69258</c:v>
                </c:pt>
                <c:pt idx="17">
                  <c:v>154</c:v>
                </c:pt>
                <c:pt idx="18">
                  <c:v>0</c:v>
                </c:pt>
                <c:pt idx="19">
                  <c:v>75</c:v>
                </c:pt>
                <c:pt idx="20">
                  <c:v>15866</c:v>
                </c:pt>
                <c:pt idx="21">
                  <c:v>799</c:v>
                </c:pt>
                <c:pt idx="22">
                  <c:v>277</c:v>
                </c:pt>
                <c:pt idx="23">
                  <c:v>5651</c:v>
                </c:pt>
                <c:pt idx="24">
                  <c:v>163</c:v>
                </c:pt>
                <c:pt idx="25">
                  <c:v>2534</c:v>
                </c:pt>
                <c:pt idx="26">
                  <c:v>275</c:v>
                </c:pt>
                <c:pt idx="27">
                  <c:v>318</c:v>
                </c:pt>
                <c:pt idx="28">
                  <c:v>71</c:v>
                </c:pt>
                <c:pt idx="29">
                  <c:v>121</c:v>
                </c:pt>
                <c:pt idx="30">
                  <c:v>9751</c:v>
                </c:pt>
                <c:pt idx="31">
                  <c:v>3741</c:v>
                </c:pt>
                <c:pt idx="32">
                  <c:v>116</c:v>
                </c:pt>
                <c:pt idx="33">
                  <c:v>90</c:v>
                </c:pt>
                <c:pt idx="34">
                  <c:v>158</c:v>
                </c:pt>
                <c:pt idx="35">
                  <c:v>8031</c:v>
                </c:pt>
              </c:numCache>
            </c:numRef>
          </c:val>
        </c:ser>
        <c:ser>
          <c:idx val="1"/>
          <c:order val="1"/>
          <c:tx>
            <c:strRef>
              <c:f>'active and death cases'!$C$3:$C$4</c:f>
              <c:strCache>
                <c:ptCount val="1"/>
                <c:pt idx="0">
                  <c:v>Sum of Deaths</c:v>
                </c:pt>
              </c:strCache>
            </c:strRef>
          </c:tx>
          <c:marker>
            <c:symbol val="none"/>
          </c:marker>
          <c:cat>
            <c:strRef>
              <c:f>'active and death cases'!$A$5:$A$41</c:f>
              <c:strCache>
                <c:ptCount val="36"/>
                <c:pt idx="0">
                  <c:v>Andaman and Nicobar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Telengana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'active and death cases'!$C$5:$C$41</c:f>
              <c:numCache>
                <c:formatCode>General</c:formatCode>
                <c:ptCount val="36"/>
                <c:pt idx="0">
                  <c:v>129</c:v>
                </c:pt>
                <c:pt idx="1">
                  <c:v>14412</c:v>
                </c:pt>
                <c:pt idx="2">
                  <c:v>280</c:v>
                </c:pt>
                <c:pt idx="3">
                  <c:v>6047</c:v>
                </c:pt>
                <c:pt idx="4">
                  <c:v>9662</c:v>
                </c:pt>
                <c:pt idx="5">
                  <c:v>820</c:v>
                </c:pt>
                <c:pt idx="6">
                  <c:v>13588</c:v>
                </c:pt>
                <c:pt idx="7">
                  <c:v>4</c:v>
                </c:pt>
                <c:pt idx="8">
                  <c:v>25093</c:v>
                </c:pt>
                <c:pt idx="9">
                  <c:v>3374</c:v>
                </c:pt>
                <c:pt idx="10">
                  <c:v>10090</c:v>
                </c:pt>
                <c:pt idx="11">
                  <c:v>10050</c:v>
                </c:pt>
                <c:pt idx="12">
                  <c:v>3812</c:v>
                </c:pt>
                <c:pt idx="13">
                  <c:v>4448</c:v>
                </c:pt>
                <c:pt idx="14">
                  <c:v>5138</c:v>
                </c:pt>
                <c:pt idx="15">
                  <c:v>38143</c:v>
                </c:pt>
                <c:pt idx="16">
                  <c:v>35685</c:v>
                </c:pt>
                <c:pt idx="17">
                  <c:v>211</c:v>
                </c:pt>
                <c:pt idx="18">
                  <c:v>51</c:v>
                </c:pt>
                <c:pt idx="19">
                  <c:v>10524</c:v>
                </c:pt>
                <c:pt idx="20">
                  <c:v>140565</c:v>
                </c:pt>
                <c:pt idx="21">
                  <c:v>1946</c:v>
                </c:pt>
                <c:pt idx="22">
                  <c:v>1462</c:v>
                </c:pt>
                <c:pt idx="23">
                  <c:v>459</c:v>
                </c:pt>
                <c:pt idx="24">
                  <c:v>692</c:v>
                </c:pt>
                <c:pt idx="25">
                  <c:v>8375</c:v>
                </c:pt>
                <c:pt idx="26">
                  <c:v>1863</c:v>
                </c:pt>
                <c:pt idx="27">
                  <c:v>16571</c:v>
                </c:pt>
                <c:pt idx="28">
                  <c:v>8954</c:v>
                </c:pt>
                <c:pt idx="29">
                  <c:v>400</c:v>
                </c:pt>
                <c:pt idx="30">
                  <c:v>36273</c:v>
                </c:pt>
                <c:pt idx="31">
                  <c:v>3973</c:v>
                </c:pt>
                <c:pt idx="32">
                  <c:v>817</c:v>
                </c:pt>
                <c:pt idx="33">
                  <c:v>22909</c:v>
                </c:pt>
                <c:pt idx="34">
                  <c:v>7403</c:v>
                </c:pt>
                <c:pt idx="35">
                  <c:v>19307</c:v>
                </c:pt>
              </c:numCache>
            </c:numRef>
          </c:val>
        </c:ser>
        <c:marker val="1"/>
        <c:axId val="205387264"/>
        <c:axId val="205388800"/>
      </c:lineChart>
      <c:catAx>
        <c:axId val="205387264"/>
        <c:scaling>
          <c:orientation val="minMax"/>
        </c:scaling>
        <c:axPos val="b"/>
        <c:majorTickMark val="none"/>
        <c:tickLblPos val="nextTo"/>
        <c:crossAx val="205388800"/>
        <c:crosses val="autoZero"/>
        <c:auto val="1"/>
        <c:lblAlgn val="ctr"/>
        <c:lblOffset val="100"/>
      </c:catAx>
      <c:valAx>
        <c:axId val="2053888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205387264"/>
        <c:crosses val="autoZero"/>
        <c:crossBetween val="between"/>
      </c:valAx>
      <c:spPr>
        <a:solidFill>
          <a:schemeClr val="accent6">
            <a:lumMod val="60000"/>
            <a:lumOff val="40000"/>
          </a:schemeClr>
        </a:solidFill>
      </c:spPr>
    </c:plotArea>
    <c:legend>
      <c:legendPos val="r"/>
      <c:layout/>
    </c:legend>
    <c:plotVisOnly val="1"/>
  </c:chart>
  <c:spPr>
    <a:solidFill>
      <a:schemeClr val="accent6">
        <a:lumMod val="60000"/>
        <a:lumOff val="40000"/>
      </a:schemeClr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[My covid data dashboard.xlsx]States and Zones!PivotTable3</c:name>
    <c:fmtId val="2"/>
  </c:pivotSource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Total Cases by Zones</a:t>
            </a:r>
          </a:p>
        </c:rich>
      </c:tx>
      <c:layout/>
    </c:title>
    <c:pivotFmts>
      <c:pivotFmt>
        <c:idx val="0"/>
      </c:pivotFmt>
      <c:pivotFmt>
        <c:idx val="1"/>
        <c:dLbl>
          <c:idx val="0"/>
          <c:delete val="1"/>
        </c:dLbl>
      </c:pivotFmt>
      <c:pivotFmt>
        <c:idx val="2"/>
        <c:marker>
          <c:symbol val="none"/>
        </c:marker>
        <c:dLbl>
          <c:idx val="0"/>
          <c:layout/>
          <c:showPercent val="1"/>
        </c:dLbl>
      </c:pivotFmt>
    </c:pivotFmts>
    <c:plotArea>
      <c:layout>
        <c:manualLayout>
          <c:layoutTarget val="inner"/>
          <c:xMode val="edge"/>
          <c:yMode val="edge"/>
          <c:x val="0.23553566794628589"/>
          <c:y val="0.257382868577892"/>
          <c:w val="0.54453637319000758"/>
          <c:h val="0.61222720088165761"/>
        </c:manualLayout>
      </c:layout>
      <c:pieChart>
        <c:varyColors val="1"/>
        <c:ser>
          <c:idx val="0"/>
          <c:order val="0"/>
          <c:tx>
            <c:strRef>
              <c:f>'States and Zones'!$B$4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Percent val="1"/>
            <c:showLeaderLines val="1"/>
          </c:dLbls>
          <c:cat>
            <c:strRef>
              <c:f>'States and Zones'!$A$5:$A$9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'States and Zones'!$B$5:$B$9</c:f>
              <c:numCache>
                <c:formatCode>General</c:formatCode>
                <c:ptCount val="4"/>
                <c:pt idx="0">
                  <c:v>5884786</c:v>
                </c:pt>
                <c:pt idx="1">
                  <c:v>5515107</c:v>
                </c:pt>
                <c:pt idx="2">
                  <c:v>13650538</c:v>
                </c:pt>
                <c:pt idx="3">
                  <c:v>9386876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  <c:txPr>
        <a:bodyPr/>
        <a:lstStyle/>
        <a:p>
          <a:pPr>
            <a:defRPr sz="1200"/>
          </a:pPr>
          <a:endParaRPr lang="en-US"/>
        </a:p>
      </c:txPr>
    </c:legend>
    <c:plotVisOnly val="1"/>
  </c:chart>
  <c:spPr>
    <a:solidFill>
      <a:schemeClr val="tx2">
        <a:lumMod val="20000"/>
        <a:lumOff val="80000"/>
      </a:schemeClr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pivotSource>
    <c:name>[My covid data dashboard.xlsx]Recovered index!PivotTable4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Recovered ratio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'Recovered index'!$B$3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'Recovered index'!$A$4:$A$40</c:f>
              <c:strCache>
                <c:ptCount val="36"/>
                <c:pt idx="0">
                  <c:v>Daman and Diu</c:v>
                </c:pt>
                <c:pt idx="1">
                  <c:v>Lakshadweep</c:v>
                </c:pt>
                <c:pt idx="2">
                  <c:v>Arunachal Pradesh</c:v>
                </c:pt>
                <c:pt idx="3">
                  <c:v>Andhra Pradesh</c:v>
                </c:pt>
                <c:pt idx="4">
                  <c:v>Rajasthan</c:v>
                </c:pt>
                <c:pt idx="5">
                  <c:v>Odisha</c:v>
                </c:pt>
                <c:pt idx="6">
                  <c:v>Tripura</c:v>
                </c:pt>
                <c:pt idx="7">
                  <c:v>Telengana</c:v>
                </c:pt>
                <c:pt idx="8">
                  <c:v>Gujarat</c:v>
                </c:pt>
                <c:pt idx="9">
                  <c:v>Chandigarh</c:v>
                </c:pt>
                <c:pt idx="10">
                  <c:v>Haryana</c:v>
                </c:pt>
                <c:pt idx="11">
                  <c:v>Bihar</c:v>
                </c:pt>
                <c:pt idx="12">
                  <c:v>Uttar Pradesh</c:v>
                </c:pt>
                <c:pt idx="13">
                  <c:v>Madhya Pradesh</c:v>
                </c:pt>
                <c:pt idx="14">
                  <c:v>Chhattisgarh</c:v>
                </c:pt>
                <c:pt idx="15">
                  <c:v>Jharkhand</c:v>
                </c:pt>
                <c:pt idx="16">
                  <c:v>Assam</c:v>
                </c:pt>
                <c:pt idx="17">
                  <c:v>Karnataka</c:v>
                </c:pt>
                <c:pt idx="18">
                  <c:v>Sikkim</c:v>
                </c:pt>
                <c:pt idx="19">
                  <c:v>Puducherry</c:v>
                </c:pt>
                <c:pt idx="20">
                  <c:v>Tamil Nadu</c:v>
                </c:pt>
                <c:pt idx="21">
                  <c:v>West Bengal</c:v>
                </c:pt>
                <c:pt idx="22">
                  <c:v>Ladakh</c:v>
                </c:pt>
                <c:pt idx="23">
                  <c:v>Delhi</c:v>
                </c:pt>
                <c:pt idx="24">
                  <c:v>Jammu and Kashmir</c:v>
                </c:pt>
                <c:pt idx="25">
                  <c:v>Andaman and Nicobar</c:v>
                </c:pt>
                <c:pt idx="26">
                  <c:v>Goa</c:v>
                </c:pt>
                <c:pt idx="27">
                  <c:v>Meghalaya</c:v>
                </c:pt>
                <c:pt idx="28">
                  <c:v>Kerala</c:v>
                </c:pt>
                <c:pt idx="29">
                  <c:v>Himachal Pradesh</c:v>
                </c:pt>
                <c:pt idx="30">
                  <c:v>Uttarakhand</c:v>
                </c:pt>
                <c:pt idx="31">
                  <c:v>Manipur</c:v>
                </c:pt>
                <c:pt idx="32">
                  <c:v>Maharashtra</c:v>
                </c:pt>
                <c:pt idx="33">
                  <c:v>Nagaland</c:v>
                </c:pt>
                <c:pt idx="34">
                  <c:v>Punjab</c:v>
                </c:pt>
                <c:pt idx="35">
                  <c:v>Mizoram</c:v>
                </c:pt>
              </c:strCache>
            </c:strRef>
          </c:cat>
          <c:val>
            <c:numRef>
              <c:f>'Recovered index'!$B$4:$B$40</c:f>
              <c:numCache>
                <c:formatCode>General</c:formatCode>
                <c:ptCount val="36"/>
                <c:pt idx="0">
                  <c:v>99.96</c:v>
                </c:pt>
                <c:pt idx="1">
                  <c:v>99.51</c:v>
                </c:pt>
                <c:pt idx="2">
                  <c:v>99.42</c:v>
                </c:pt>
                <c:pt idx="3">
                  <c:v>99.15</c:v>
                </c:pt>
                <c:pt idx="4">
                  <c:v>99.05</c:v>
                </c:pt>
                <c:pt idx="5">
                  <c:v>98.96</c:v>
                </c:pt>
                <c:pt idx="6">
                  <c:v>98.9</c:v>
                </c:pt>
                <c:pt idx="7">
                  <c:v>98.85</c:v>
                </c:pt>
                <c:pt idx="8">
                  <c:v>98.75</c:v>
                </c:pt>
                <c:pt idx="9">
                  <c:v>98.71</c:v>
                </c:pt>
                <c:pt idx="10">
                  <c:v>98.68</c:v>
                </c:pt>
                <c:pt idx="11">
                  <c:v>98.67</c:v>
                </c:pt>
                <c:pt idx="12">
                  <c:v>98.66</c:v>
                </c:pt>
                <c:pt idx="13">
                  <c:v>98.66</c:v>
                </c:pt>
                <c:pt idx="14">
                  <c:v>98.63</c:v>
                </c:pt>
                <c:pt idx="15">
                  <c:v>98.49</c:v>
                </c:pt>
                <c:pt idx="16">
                  <c:v>98.48</c:v>
                </c:pt>
                <c:pt idx="17">
                  <c:v>98.46</c:v>
                </c:pt>
                <c:pt idx="18">
                  <c:v>98.38</c:v>
                </c:pt>
                <c:pt idx="19">
                  <c:v>98.33</c:v>
                </c:pt>
                <c:pt idx="20">
                  <c:v>98.3</c:v>
                </c:pt>
                <c:pt idx="21">
                  <c:v>98.29</c:v>
                </c:pt>
                <c:pt idx="22">
                  <c:v>98.27</c:v>
                </c:pt>
                <c:pt idx="23">
                  <c:v>98.23</c:v>
                </c:pt>
                <c:pt idx="24">
                  <c:v>98.23</c:v>
                </c:pt>
                <c:pt idx="25">
                  <c:v>98.23</c:v>
                </c:pt>
                <c:pt idx="26">
                  <c:v>97.96</c:v>
                </c:pt>
                <c:pt idx="27">
                  <c:v>97.93</c:v>
                </c:pt>
                <c:pt idx="28">
                  <c:v>97.92</c:v>
                </c:pt>
                <c:pt idx="29">
                  <c:v>97.82</c:v>
                </c:pt>
                <c:pt idx="30">
                  <c:v>97.8</c:v>
                </c:pt>
                <c:pt idx="31">
                  <c:v>97.79</c:v>
                </c:pt>
                <c:pt idx="32">
                  <c:v>97.64</c:v>
                </c:pt>
                <c:pt idx="33">
                  <c:v>97.33</c:v>
                </c:pt>
                <c:pt idx="34">
                  <c:v>97.2</c:v>
                </c:pt>
                <c:pt idx="35">
                  <c:v>95.25</c:v>
                </c:pt>
              </c:numCache>
            </c:numRef>
          </c:val>
        </c:ser>
        <c:axId val="205522048"/>
        <c:axId val="205523584"/>
      </c:barChart>
      <c:catAx>
        <c:axId val="205522048"/>
        <c:scaling>
          <c:orientation val="minMax"/>
        </c:scaling>
        <c:axPos val="l"/>
        <c:tickLblPos val="nextTo"/>
        <c:crossAx val="205523584"/>
        <c:crosses val="autoZero"/>
        <c:auto val="1"/>
        <c:lblAlgn val="ctr"/>
        <c:lblOffset val="100"/>
      </c:catAx>
      <c:valAx>
        <c:axId val="205523584"/>
        <c:scaling>
          <c:orientation val="minMax"/>
        </c:scaling>
        <c:axPos val="b"/>
        <c:majorGridlines/>
        <c:numFmt formatCode="General" sourceLinked="1"/>
        <c:tickLblPos val="nextTo"/>
        <c:crossAx val="205522048"/>
        <c:crosses val="autoZero"/>
        <c:crossBetween val="between"/>
      </c:valAx>
      <c:spPr>
        <a:solidFill>
          <a:schemeClr val="accent4">
            <a:lumMod val="40000"/>
            <a:lumOff val="60000"/>
          </a:schemeClr>
        </a:solidFill>
      </c:spPr>
    </c:plotArea>
    <c:legend>
      <c:legendPos val="r"/>
      <c:layout/>
    </c:legend>
    <c:plotVisOnly val="1"/>
  </c:chart>
  <c:spPr>
    <a:solidFill>
      <a:schemeClr val="accent4">
        <a:lumMod val="40000"/>
        <a:lumOff val="60000"/>
      </a:schemeClr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pivotSource>
    <c:name>[My covid data dashboard.xlsx]Death index!PivotTable5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Death ratio</a:t>
            </a:r>
          </a:p>
        </c:rich>
      </c:tx>
      <c:layout>
        <c:manualLayout>
          <c:xMode val="edge"/>
          <c:yMode val="edge"/>
          <c:x val="0.39174917491749195"/>
          <c:y val="3.2876712328767162E-2"/>
        </c:manualLayout>
      </c:layout>
    </c:title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'Death index'!$B$3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'Death index'!$A$4:$A$40</c:f>
              <c:strCache>
                <c:ptCount val="36"/>
                <c:pt idx="0">
                  <c:v>Punjab</c:v>
                </c:pt>
                <c:pt idx="1">
                  <c:v>Nagaland</c:v>
                </c:pt>
                <c:pt idx="2">
                  <c:v>Uttarakhand</c:v>
                </c:pt>
                <c:pt idx="3">
                  <c:v>Maharashtra</c:v>
                </c:pt>
                <c:pt idx="4">
                  <c:v>Goa</c:v>
                </c:pt>
                <c:pt idx="5">
                  <c:v>Meghalaya</c:v>
                </c:pt>
                <c:pt idx="6">
                  <c:v>Delhi</c:v>
                </c:pt>
                <c:pt idx="7">
                  <c:v>Himachal Pradesh</c:v>
                </c:pt>
                <c:pt idx="8">
                  <c:v>Andaman and Nicobar</c:v>
                </c:pt>
                <c:pt idx="9">
                  <c:v>Manipur</c:v>
                </c:pt>
                <c:pt idx="10">
                  <c:v>Jharkhand</c:v>
                </c:pt>
                <c:pt idx="11">
                  <c:v>Puducherry</c:v>
                </c:pt>
                <c:pt idx="12">
                  <c:v>Chhattisgarh</c:v>
                </c:pt>
                <c:pt idx="13">
                  <c:v>Tamil Nadu</c:v>
                </c:pt>
                <c:pt idx="14">
                  <c:v>Uttar Pradesh</c:v>
                </c:pt>
                <c:pt idx="15">
                  <c:v>Jammu and Kashmir</c:v>
                </c:pt>
                <c:pt idx="16">
                  <c:v>Madhya Pradesh</c:v>
                </c:pt>
                <c:pt idx="17">
                  <c:v>Bihar</c:v>
                </c:pt>
                <c:pt idx="18">
                  <c:v>Haryana</c:v>
                </c:pt>
                <c:pt idx="19">
                  <c:v>Karnataka</c:v>
                </c:pt>
                <c:pt idx="20">
                  <c:v>Chandigarh</c:v>
                </c:pt>
                <c:pt idx="21">
                  <c:v>Sikkim</c:v>
                </c:pt>
                <c:pt idx="22">
                  <c:v>Gujarat</c:v>
                </c:pt>
                <c:pt idx="23">
                  <c:v>West Bengal</c:v>
                </c:pt>
                <c:pt idx="24">
                  <c:v>Ladakh</c:v>
                </c:pt>
                <c:pt idx="25">
                  <c:v>Assam</c:v>
                </c:pt>
                <c:pt idx="26">
                  <c:v>Tripura</c:v>
                </c:pt>
                <c:pt idx="27">
                  <c:v>Rajasthan</c:v>
                </c:pt>
                <c:pt idx="28">
                  <c:v>Odisha</c:v>
                </c:pt>
                <c:pt idx="29">
                  <c:v>Kerala</c:v>
                </c:pt>
                <c:pt idx="30">
                  <c:v>Andhra Pradesh</c:v>
                </c:pt>
                <c:pt idx="31">
                  <c:v>Telengana</c:v>
                </c:pt>
                <c:pt idx="32">
                  <c:v>Arunachal Pradesh</c:v>
                </c:pt>
                <c:pt idx="33">
                  <c:v>Lakshadweep</c:v>
                </c:pt>
                <c:pt idx="34">
                  <c:v>Mizoram</c:v>
                </c:pt>
                <c:pt idx="35">
                  <c:v>Daman and Diu</c:v>
                </c:pt>
              </c:strCache>
            </c:strRef>
          </c:cat>
          <c:val>
            <c:numRef>
              <c:f>'Death index'!$B$4:$B$40</c:f>
              <c:numCache>
                <c:formatCode>General</c:formatCode>
                <c:ptCount val="36"/>
                <c:pt idx="0">
                  <c:v>2.75</c:v>
                </c:pt>
                <c:pt idx="1">
                  <c:v>2.16</c:v>
                </c:pt>
                <c:pt idx="2">
                  <c:v>2.15</c:v>
                </c:pt>
                <c:pt idx="3">
                  <c:v>2.12</c:v>
                </c:pt>
                <c:pt idx="4">
                  <c:v>1.89</c:v>
                </c:pt>
                <c:pt idx="5">
                  <c:v>1.74</c:v>
                </c:pt>
                <c:pt idx="6">
                  <c:v>1.74</c:v>
                </c:pt>
                <c:pt idx="7">
                  <c:v>1.69</c:v>
                </c:pt>
                <c:pt idx="8">
                  <c:v>1.68</c:v>
                </c:pt>
                <c:pt idx="9">
                  <c:v>1.56</c:v>
                </c:pt>
                <c:pt idx="10">
                  <c:v>1.47</c:v>
                </c:pt>
                <c:pt idx="11">
                  <c:v>1.45</c:v>
                </c:pt>
                <c:pt idx="12">
                  <c:v>1.35</c:v>
                </c:pt>
                <c:pt idx="13">
                  <c:v>1.34</c:v>
                </c:pt>
                <c:pt idx="14">
                  <c:v>1.34</c:v>
                </c:pt>
                <c:pt idx="15">
                  <c:v>1.33</c:v>
                </c:pt>
                <c:pt idx="16">
                  <c:v>1.33</c:v>
                </c:pt>
                <c:pt idx="17">
                  <c:v>1.33</c:v>
                </c:pt>
                <c:pt idx="18">
                  <c:v>1.3</c:v>
                </c:pt>
                <c:pt idx="19">
                  <c:v>1.27</c:v>
                </c:pt>
                <c:pt idx="20">
                  <c:v>1.25</c:v>
                </c:pt>
                <c:pt idx="21">
                  <c:v>1.25</c:v>
                </c:pt>
                <c:pt idx="22">
                  <c:v>1.22</c:v>
                </c:pt>
                <c:pt idx="23">
                  <c:v>1.2</c:v>
                </c:pt>
                <c:pt idx="24">
                  <c:v>1</c:v>
                </c:pt>
                <c:pt idx="25">
                  <c:v>0.99</c:v>
                </c:pt>
                <c:pt idx="26">
                  <c:v>0.96</c:v>
                </c:pt>
                <c:pt idx="27">
                  <c:v>0.94</c:v>
                </c:pt>
                <c:pt idx="28">
                  <c:v>0.8</c:v>
                </c:pt>
                <c:pt idx="29">
                  <c:v>0.71</c:v>
                </c:pt>
                <c:pt idx="30">
                  <c:v>0.7</c:v>
                </c:pt>
                <c:pt idx="31">
                  <c:v>0.59</c:v>
                </c:pt>
                <c:pt idx="32">
                  <c:v>0.51</c:v>
                </c:pt>
                <c:pt idx="33">
                  <c:v>0.49</c:v>
                </c:pt>
                <c:pt idx="34">
                  <c:v>0.36</c:v>
                </c:pt>
                <c:pt idx="35">
                  <c:v>0.04</c:v>
                </c:pt>
              </c:numCache>
            </c:numRef>
          </c:val>
        </c:ser>
        <c:axId val="205539584"/>
        <c:axId val="205549568"/>
      </c:barChart>
      <c:catAx>
        <c:axId val="205539584"/>
        <c:scaling>
          <c:orientation val="minMax"/>
        </c:scaling>
        <c:axPos val="l"/>
        <c:tickLblPos val="nextTo"/>
        <c:crossAx val="205549568"/>
        <c:crosses val="autoZero"/>
        <c:auto val="1"/>
        <c:lblAlgn val="ctr"/>
        <c:lblOffset val="100"/>
      </c:catAx>
      <c:valAx>
        <c:axId val="205549568"/>
        <c:scaling>
          <c:orientation val="minMax"/>
        </c:scaling>
        <c:axPos val="b"/>
        <c:majorGridlines/>
        <c:numFmt formatCode="General" sourceLinked="1"/>
        <c:tickLblPos val="nextTo"/>
        <c:crossAx val="205539584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</c:spPr>
    </c:plotArea>
    <c:legend>
      <c:legendPos val="r"/>
      <c:layout/>
    </c:legend>
    <c:plotVisOnly val="1"/>
  </c:chart>
  <c:spPr>
    <a:solidFill>
      <a:schemeClr val="accent6">
        <a:lumMod val="40000"/>
        <a:lumOff val="60000"/>
      </a:schemeClr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1076324</xdr:colOff>
      <xdr:row>4</xdr:row>
      <xdr:rowOff>171449</xdr:rowOff>
    </xdr:from>
    <xdr:to>
      <xdr:col>11</xdr:col>
      <xdr:colOff>371474</xdr:colOff>
      <xdr:row>22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14</xdr:col>
      <xdr:colOff>114300</xdr:colOff>
      <xdr:row>28</xdr:row>
      <xdr:rowOff>47625</xdr:rowOff>
    </xdr:to>
    <xdr:graphicFrame macro="">
      <xdr:nvGraphicFramePr>
        <xdr:cNvPr id="2" name="Active and Death Cas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4</xdr:row>
      <xdr:rowOff>161924</xdr:rowOff>
    </xdr:from>
    <xdr:to>
      <xdr:col>13</xdr:col>
      <xdr:colOff>47624</xdr:colOff>
      <xdr:row>20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7</xdr:row>
      <xdr:rowOff>9525</xdr:rowOff>
    </xdr:from>
    <xdr:to>
      <xdr:col>15</xdr:col>
      <xdr:colOff>180975</xdr:colOff>
      <xdr:row>22</xdr:row>
      <xdr:rowOff>133351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47625</xdr:rowOff>
    </xdr:from>
    <xdr:to>
      <xdr:col>4</xdr:col>
      <xdr:colOff>714375</xdr:colOff>
      <xdr:row>3</xdr:row>
      <xdr:rowOff>123825</xdr:rowOff>
    </xdr:to>
    <xdr:sp macro="" textlink="">
      <xdr:nvSpPr>
        <xdr:cNvPr id="2" name="Rounded Rectangle 1"/>
        <xdr:cNvSpPr/>
      </xdr:nvSpPr>
      <xdr:spPr>
        <a:xfrm>
          <a:off x="142875" y="47625"/>
          <a:ext cx="3009900" cy="647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3200">
              <a:solidFill>
                <a:schemeClr val="tx1"/>
              </a:solidFill>
            </a:rPr>
            <a:t>Covid</a:t>
          </a:r>
          <a:r>
            <a:rPr lang="en-US" sz="3200" baseline="0">
              <a:solidFill>
                <a:schemeClr val="tx1"/>
              </a:solidFill>
            </a:rPr>
            <a:t> 19  Data :</a:t>
          </a:r>
          <a:endParaRPr 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828675</xdr:colOff>
      <xdr:row>0</xdr:row>
      <xdr:rowOff>66675</xdr:rowOff>
    </xdr:from>
    <xdr:to>
      <xdr:col>6</xdr:col>
      <xdr:colOff>295275</xdr:colOff>
      <xdr:row>3</xdr:row>
      <xdr:rowOff>114300</xdr:rowOff>
    </xdr:to>
    <xdr:sp macro="" textlink="">
      <xdr:nvSpPr>
        <xdr:cNvPr id="3" name="Rounded Rectangle 2"/>
        <xdr:cNvSpPr/>
      </xdr:nvSpPr>
      <xdr:spPr>
        <a:xfrm>
          <a:off x="3267075" y="66675"/>
          <a:ext cx="1104900" cy="6191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Total Cases  </a:t>
          </a:r>
        </a:p>
        <a:p>
          <a:pPr algn="ctr"/>
          <a:r>
            <a:rPr lang="en-US" sz="1400">
              <a:solidFill>
                <a:schemeClr val="tx1"/>
              </a:solidFill>
            </a:rPr>
            <a:t>3.44</a:t>
          </a:r>
          <a:r>
            <a:rPr lang="en-US" sz="1400" baseline="0">
              <a:solidFill>
                <a:schemeClr val="tx1"/>
              </a:solidFill>
            </a:rPr>
            <a:t> Cr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352425</xdr:colOff>
      <xdr:row>0</xdr:row>
      <xdr:rowOff>57150</xdr:rowOff>
    </xdr:from>
    <xdr:to>
      <xdr:col>8</xdr:col>
      <xdr:colOff>333375</xdr:colOff>
      <xdr:row>3</xdr:row>
      <xdr:rowOff>133349</xdr:rowOff>
    </xdr:to>
    <xdr:sp macro="" textlink="">
      <xdr:nvSpPr>
        <xdr:cNvPr id="4" name="Rounded Rectangle 3"/>
        <xdr:cNvSpPr/>
      </xdr:nvSpPr>
      <xdr:spPr>
        <a:xfrm>
          <a:off x="4429125" y="57150"/>
          <a:ext cx="1200150" cy="647699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Recovered</a:t>
          </a:r>
          <a:r>
            <a:rPr lang="en-US" sz="1050">
              <a:solidFill>
                <a:schemeClr val="tx1"/>
              </a:solidFill>
            </a:rPr>
            <a:t> :</a:t>
          </a:r>
        </a:p>
        <a:p>
          <a:pPr algn="ctr"/>
          <a:r>
            <a:rPr lang="en-US" sz="1400">
              <a:solidFill>
                <a:schemeClr val="tx1"/>
              </a:solidFill>
            </a:rPr>
            <a:t>98.3%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142875</xdr:colOff>
      <xdr:row>4</xdr:row>
      <xdr:rowOff>11431</xdr:rowOff>
    </xdr:from>
    <xdr:to>
      <xdr:col>11</xdr:col>
      <xdr:colOff>581025</xdr:colOff>
      <xdr:row>4</xdr:row>
      <xdr:rowOff>57150</xdr:rowOff>
    </xdr:to>
    <xdr:sp macro="" textlink="">
      <xdr:nvSpPr>
        <xdr:cNvPr id="5" name="Rectangle 4"/>
        <xdr:cNvSpPr/>
      </xdr:nvSpPr>
      <xdr:spPr>
        <a:xfrm flipV="1">
          <a:off x="142875" y="773431"/>
          <a:ext cx="75628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381000</xdr:colOff>
      <xdr:row>0</xdr:row>
      <xdr:rowOff>57150</xdr:rowOff>
    </xdr:from>
    <xdr:to>
      <xdr:col>10</xdr:col>
      <xdr:colOff>314325</xdr:colOff>
      <xdr:row>3</xdr:row>
      <xdr:rowOff>133350</xdr:rowOff>
    </xdr:to>
    <xdr:sp macro="" textlink="">
      <xdr:nvSpPr>
        <xdr:cNvPr id="6" name="Rounded Rectangle 5"/>
        <xdr:cNvSpPr/>
      </xdr:nvSpPr>
      <xdr:spPr>
        <a:xfrm>
          <a:off x="5676900" y="57150"/>
          <a:ext cx="1152525" cy="64770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US" sz="1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Death :</a:t>
          </a:r>
        </a:p>
        <a:p>
          <a:pPr algn="ctr"/>
          <a:r>
            <a:rPr lang="en-US" sz="1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1.3 %</a:t>
          </a:r>
        </a:p>
      </xdr:txBody>
    </xdr:sp>
    <xdr:clientData/>
  </xdr:twoCellAnchor>
  <xdr:twoCellAnchor>
    <xdr:from>
      <xdr:col>10</xdr:col>
      <xdr:colOff>361951</xdr:colOff>
      <xdr:row>0</xdr:row>
      <xdr:rowOff>57151</xdr:rowOff>
    </xdr:from>
    <xdr:to>
      <xdr:col>12</xdr:col>
      <xdr:colOff>171451</xdr:colOff>
      <xdr:row>3</xdr:row>
      <xdr:rowOff>114301</xdr:rowOff>
    </xdr:to>
    <xdr:sp macro="" textlink="">
      <xdr:nvSpPr>
        <xdr:cNvPr id="7" name="Rounded Rectangle 6"/>
        <xdr:cNvSpPr/>
      </xdr:nvSpPr>
      <xdr:spPr>
        <a:xfrm>
          <a:off x="6877051" y="57151"/>
          <a:ext cx="1028700" cy="6286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Active :</a:t>
          </a:r>
        </a:p>
        <a:p>
          <a:pPr algn="ctr"/>
          <a:r>
            <a:rPr lang="en-US" sz="14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0.4 %</a:t>
          </a:r>
        </a:p>
      </xdr:txBody>
    </xdr:sp>
    <xdr:clientData/>
  </xdr:twoCellAnchor>
  <xdr:twoCellAnchor>
    <xdr:from>
      <xdr:col>0</xdr:col>
      <xdr:colOff>161925</xdr:colOff>
      <xdr:row>4</xdr:row>
      <xdr:rowOff>152400</xdr:rowOff>
    </xdr:from>
    <xdr:to>
      <xdr:col>9</xdr:col>
      <xdr:colOff>314325</xdr:colOff>
      <xdr:row>22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466727</xdr:colOff>
      <xdr:row>5</xdr:row>
      <xdr:rowOff>0</xdr:rowOff>
    </xdr:from>
    <xdr:to>
      <xdr:col>16</xdr:col>
      <xdr:colOff>76201</xdr:colOff>
      <xdr:row>22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23</xdr:row>
      <xdr:rowOff>47625</xdr:rowOff>
    </xdr:from>
    <xdr:to>
      <xdr:col>9</xdr:col>
      <xdr:colOff>304800</xdr:colOff>
      <xdr:row>40</xdr:row>
      <xdr:rowOff>171450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438150</xdr:colOff>
      <xdr:row>23</xdr:row>
      <xdr:rowOff>38100</xdr:rowOff>
    </xdr:from>
    <xdr:to>
      <xdr:col>16</xdr:col>
      <xdr:colOff>133350</xdr:colOff>
      <xdr:row>40</xdr:row>
      <xdr:rowOff>142875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iket" refreshedDate="44966.907825115741" createdVersion="3" refreshedVersion="3" minRefreshableVersion="3" recordCount="37">
  <cacheSource type="worksheet">
    <worksheetSource ref="A4:L42" sheet="Data sheet"/>
  </cacheSource>
  <cacheFields count="12">
    <cacheField name="State/UTs" numFmtId="0">
      <sharedItems containsBlank="1" count="37">
        <s v="Andaman and Nicobar"/>
        <s v="Andhra Pradesh"/>
        <s v="Arunachal Pradesh"/>
        <s v="Assam"/>
        <s v="Bihar"/>
        <s v="Chandigarh"/>
        <s v="Chhattisgarh"/>
        <s v="Daman and Diu"/>
        <s v="Delhi"/>
        <s v="Goa"/>
        <s v="Gujarat"/>
        <s v="Haryana"/>
        <s v="Himachal Pradesh"/>
        <s v="Jammu and Kashmir"/>
        <s v="Jharkhand"/>
        <s v="Karnataka"/>
        <s v="Kerala"/>
        <s v="Ladakh"/>
        <s v="Lakshadweep"/>
        <s v="Madhya Pradesh"/>
        <s v="Maharashtra"/>
        <s v="Manipur"/>
        <s v="Meghalaya"/>
        <s v="Mizoram"/>
        <s v="Nagaland"/>
        <s v="Odisha"/>
        <s v="Puducherry"/>
        <s v="Punjab"/>
        <s v="Rajasthan"/>
        <s v="Sikkim"/>
        <s v="Tamil Nadu"/>
        <s v="Telengana"/>
        <s v="Tripura"/>
        <s v="Uttar Pradesh"/>
        <s v="Uttarakhand"/>
        <s v="West Bengal"/>
        <m/>
      </sharedItems>
    </cacheField>
    <cacheField name="Zone" numFmtId="0">
      <sharedItems containsBlank="1"/>
    </cacheField>
    <cacheField name="Total Cases" numFmtId="0">
      <sharedItems containsString="0" containsBlank="1" containsNumber="1" containsInteger="1" minValue="7670" maxValue="6623344" count="37">
        <n v="7670"/>
        <n v="2069770"/>
        <n v="55216"/>
        <n v="613784"/>
        <n v="726153"/>
        <n v="65380"/>
        <n v="1006326"/>
        <n v="10682"/>
        <n v="1440388"/>
        <n v="178467"/>
        <n v="826924"/>
        <n v="771420"/>
        <n v="225712"/>
        <n v="334006"/>
        <n v="348992"/>
        <n v="2991614"/>
        <n v="5055224"/>
        <n v="21148"/>
        <n v="10365"/>
        <n v="792956"/>
        <n v="6623344"/>
        <n v="124432"/>
        <n v="84013"/>
        <n v="128604"/>
        <n v="31978"/>
        <n v="1045209"/>
        <n v="128401"/>
        <n v="602778"/>
        <n v="954503"/>
        <n v="32096"/>
        <n v="2714025"/>
        <n v="673469"/>
        <n v="84665"/>
        <n v="1710261"/>
        <n v="344014"/>
        <n v="1603318"/>
        <m/>
      </sharedItems>
    </cacheField>
    <cacheField name="Active" numFmtId="0">
      <sharedItems containsString="0" containsBlank="1" containsNumber="1" containsInteger="1" minValue="0" maxValue="69258"/>
    </cacheField>
    <cacheField name="Discharged" numFmtId="0">
      <sharedItems containsString="0" containsBlank="1" containsNumber="1" containsInteger="1" minValue="7534" maxValue="6466913" count="37">
        <n v="7534"/>
        <n v="2052230"/>
        <n v="54894"/>
        <n v="604465"/>
        <n v="716462"/>
        <n v="64536"/>
        <n v="992508"/>
        <n v="10678"/>
        <n v="1414934"/>
        <n v="174830"/>
        <n v="816608"/>
        <n v="761230"/>
        <n v="220800"/>
        <n v="328108"/>
        <n v="343713"/>
        <n v="2945415"/>
        <n v="4950281"/>
        <n v="20783"/>
        <n v="10314"/>
        <n v="782357"/>
        <n v="6466913"/>
        <n v="121687"/>
        <n v="82274"/>
        <n v="122494"/>
        <n v="31123"/>
        <n v="1034300"/>
        <n v="126263"/>
        <n v="585889"/>
        <n v="945478"/>
        <n v="31575"/>
        <n v="2668001"/>
        <n v="665755"/>
        <n v="83732"/>
        <n v="1687262"/>
        <n v="336453"/>
        <n v="1575980"/>
        <m/>
      </sharedItems>
    </cacheField>
    <cacheField name="Deaths" numFmtId="0">
      <sharedItems containsString="0" containsBlank="1" containsNumber="1" containsInteger="1" minValue="4" maxValue="140565"/>
    </cacheField>
    <cacheField name="Active Ratio" numFmtId="0">
      <sharedItems containsString="0" containsBlank="1" containsNumber="1" minValue="0" maxValue="4.3899999999999997"/>
    </cacheField>
    <cacheField name="Discharge Ratio" numFmtId="0">
      <sharedItems containsString="0" containsBlank="1" containsNumber="1" minValue="95.25" maxValue="99.96"/>
    </cacheField>
    <cacheField name="Discharge Avg" numFmtId="0">
      <sharedItems containsBlank="1"/>
    </cacheField>
    <cacheField name="Death Ratio" numFmtId="0">
      <sharedItems containsString="0" containsBlank="1" containsNumber="1" minValue="0.04" maxValue="2.75"/>
    </cacheField>
    <cacheField name="Death Avg" numFmtId="0">
      <sharedItems containsBlank="1"/>
    </cacheField>
    <cacheField name="Population" numFmtId="0">
      <sharedItems containsString="0" containsBlank="1" containsNumber="1" containsInteger="1" minValue="66001" maxValue="231502578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iket" refreshedDate="44966.971993402774" createdVersion="3" refreshedVersion="3" minRefreshableVersion="3" recordCount="36">
  <cacheSource type="worksheet">
    <worksheetSource ref="A4:L40" sheet="Data sheet"/>
  </cacheSource>
  <cacheFields count="12">
    <cacheField name="State/UTs" numFmtId="0">
      <sharedItems count="36">
        <s v="Andaman and Nicobar"/>
        <s v="Andhra Pradesh"/>
        <s v="Arunachal Pradesh"/>
        <s v="Assam"/>
        <s v="Bihar"/>
        <s v="Chandigarh"/>
        <s v="Chhattisgarh"/>
        <s v="Daman and Diu"/>
        <s v="Delhi"/>
        <s v="Goa"/>
        <s v="Gujarat"/>
        <s v="Haryana"/>
        <s v="Himachal Pradesh"/>
        <s v="Jammu and Kashmir"/>
        <s v="Jharkhand"/>
        <s v="Karnataka"/>
        <s v="Kerala"/>
        <s v="Ladakh"/>
        <s v="Lakshadweep"/>
        <s v="Madhya Pradesh"/>
        <s v="Maharashtra"/>
        <s v="Manipur"/>
        <s v="Meghalaya"/>
        <s v="Mizoram"/>
        <s v="Nagaland"/>
        <s v="Odisha"/>
        <s v="Puducherry"/>
        <s v="Punjab"/>
        <s v="Rajasthan"/>
        <s v="Sikkim"/>
        <s v="Tamil Nadu"/>
        <s v="Telengana"/>
        <s v="Tripura"/>
        <s v="Uttar Pradesh"/>
        <s v="Uttarakhand"/>
        <s v="West Bengal"/>
      </sharedItems>
    </cacheField>
    <cacheField name="Zone" numFmtId="0">
      <sharedItems count="4">
        <s v="South"/>
        <s v="East"/>
        <s v="North"/>
        <s v="West"/>
      </sharedItems>
    </cacheField>
    <cacheField name="Total Cases" numFmtId="0">
      <sharedItems containsSemiMixedTypes="0" containsString="0" containsNumber="1" containsInteger="1" minValue="7670" maxValue="6623344"/>
    </cacheField>
    <cacheField name="Active" numFmtId="0">
      <sharedItems containsSemiMixedTypes="0" containsString="0" containsNumber="1" containsInteger="1" minValue="0" maxValue="69258"/>
    </cacheField>
    <cacheField name="Discharged" numFmtId="0">
      <sharedItems containsSemiMixedTypes="0" containsString="0" containsNumber="1" containsInteger="1" minValue="7534" maxValue="6466913"/>
    </cacheField>
    <cacheField name="Deaths" numFmtId="0">
      <sharedItems containsSemiMixedTypes="0" containsString="0" containsNumber="1" containsInteger="1" minValue="4" maxValue="140565"/>
    </cacheField>
    <cacheField name="Active Ratio" numFmtId="0">
      <sharedItems containsSemiMixedTypes="0" containsString="0" containsNumber="1" minValue="0" maxValue="4.3899999999999997"/>
    </cacheField>
    <cacheField name="Discharge Ratio" numFmtId="0">
      <sharedItems containsSemiMixedTypes="0" containsString="0" containsNumber="1" minValue="95.25" maxValue="99.96"/>
    </cacheField>
    <cacheField name="Discharge Avg" numFmtId="0">
      <sharedItems count="2">
        <s v="Below Average"/>
        <s v="Above Average"/>
      </sharedItems>
    </cacheField>
    <cacheField name="Death Ratio" numFmtId="0">
      <sharedItems containsSemiMixedTypes="0" containsString="0" containsNumber="1" minValue="0.04" maxValue="2.75"/>
    </cacheField>
    <cacheField name="Death Avg" numFmtId="0">
      <sharedItems count="2">
        <s v="Above Average"/>
        <s v="Below Average"/>
      </sharedItems>
    </cacheField>
    <cacheField name="Population" numFmtId="0">
      <sharedItems containsSemiMixedTypes="0" containsString="0" containsNumber="1" containsInteger="1" minValue="66001" maxValue="23150257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s v="South"/>
    <x v="0"/>
    <n v="7"/>
    <x v="0"/>
    <n v="129"/>
    <n v="0.09"/>
    <n v="98.23"/>
    <s v="Below Average"/>
    <n v="1.68"/>
    <s v="Above Average"/>
    <n v="399001"/>
  </r>
  <r>
    <x v="1"/>
    <s v="South"/>
    <x v="1"/>
    <n v="3128"/>
    <x v="1"/>
    <n v="14412"/>
    <n v="0.15"/>
    <n v="99.15"/>
    <s v="Above Average"/>
    <n v="0.7"/>
    <s v="Below Average"/>
    <n v="91702478"/>
  </r>
  <r>
    <x v="2"/>
    <s v="East"/>
    <x v="2"/>
    <n v="42"/>
    <x v="2"/>
    <n v="280"/>
    <n v="0.08"/>
    <n v="99.42"/>
    <s v="Above Average"/>
    <n v="0.51"/>
    <s v="Below Average"/>
    <n v="1711947"/>
  </r>
  <r>
    <x v="3"/>
    <s v="East"/>
    <x v="3"/>
    <n v="3272"/>
    <x v="3"/>
    <n v="6047"/>
    <n v="0.53"/>
    <n v="98.48"/>
    <s v="Above Average"/>
    <n v="0.99"/>
    <s v="Below Average"/>
    <n v="35998752"/>
  </r>
  <r>
    <x v="4"/>
    <s v="East"/>
    <x v="4"/>
    <n v="29"/>
    <x v="4"/>
    <n v="9662"/>
    <n v="0"/>
    <n v="98.67"/>
    <s v="Above Average"/>
    <n v="1.33"/>
    <s v="Above Average"/>
    <n v="128500364"/>
  </r>
  <r>
    <x v="5"/>
    <s v="North"/>
    <x v="5"/>
    <n v="24"/>
    <x v="5"/>
    <n v="820"/>
    <n v="0.04"/>
    <n v="98.71"/>
    <s v="Above Average"/>
    <n v="1.25"/>
    <s v="Below Average"/>
    <n v="1158040"/>
  </r>
  <r>
    <x v="6"/>
    <s v="East"/>
    <x v="6"/>
    <n v="230"/>
    <x v="6"/>
    <n v="13588"/>
    <n v="0.02"/>
    <n v="98.63"/>
    <s v="Above Average"/>
    <n v="1.35"/>
    <s v="Above Average"/>
    <n v="32199722"/>
  </r>
  <r>
    <x v="7"/>
    <s v="West"/>
    <x v="7"/>
    <n v="0"/>
    <x v="7"/>
    <n v="4"/>
    <n v="0"/>
    <n v="99.96"/>
    <s v="Above Average"/>
    <n v="0.04"/>
    <s v="Below Average"/>
    <n v="773997"/>
  </r>
  <r>
    <x v="8"/>
    <s v="North"/>
    <x v="8"/>
    <n v="361"/>
    <x v="8"/>
    <n v="25093"/>
    <n v="0.03"/>
    <n v="98.23"/>
    <s v="Below Average"/>
    <n v="1.74"/>
    <s v="Above Average"/>
    <n v="19301096"/>
  </r>
  <r>
    <x v="9"/>
    <s v="West"/>
    <x v="9"/>
    <n v="263"/>
    <x v="9"/>
    <n v="3374"/>
    <n v="0.15"/>
    <n v="97.96"/>
    <s v="Below Average"/>
    <n v="1.89"/>
    <s v="Above Average"/>
    <n v="1521992"/>
  </r>
  <r>
    <x v="10"/>
    <s v="West"/>
    <x v="10"/>
    <n v="226"/>
    <x v="10"/>
    <n v="10090"/>
    <n v="0.03"/>
    <n v="98.75"/>
    <s v="Above Average"/>
    <n v="1.22"/>
    <s v="Below Average"/>
    <n v="70400153"/>
  </r>
  <r>
    <x v="11"/>
    <s v="North"/>
    <x v="11"/>
    <n v="140"/>
    <x v="11"/>
    <n v="10050"/>
    <n v="0.02"/>
    <n v="98.68"/>
    <s v="Above Average"/>
    <n v="1.3"/>
    <s v="Above Average"/>
    <n v="28900667"/>
  </r>
  <r>
    <x v="12"/>
    <s v="North"/>
    <x v="12"/>
    <n v="1100"/>
    <x v="12"/>
    <n v="3812"/>
    <n v="0.49"/>
    <n v="97.82"/>
    <s v="Below Average"/>
    <n v="1.69"/>
    <s v="Above Average"/>
    <n v="7503010"/>
  </r>
  <r>
    <x v="13"/>
    <s v="North"/>
    <x v="13"/>
    <n v="1450"/>
    <x v="13"/>
    <n v="4448"/>
    <n v="0.43"/>
    <n v="98.23"/>
    <s v="Below Average"/>
    <n v="1.33"/>
    <s v="Above Average"/>
    <n v="14999397"/>
  </r>
  <r>
    <x v="14"/>
    <s v="East"/>
    <x v="14"/>
    <n v="141"/>
    <x v="14"/>
    <n v="5138"/>
    <n v="0.04"/>
    <n v="98.49"/>
    <s v="Above Average"/>
    <n v="1.47"/>
    <s v="Above Average"/>
    <n v="40100376"/>
  </r>
  <r>
    <x v="15"/>
    <s v="South"/>
    <x v="15"/>
    <n v="8056"/>
    <x v="15"/>
    <n v="38143"/>
    <n v="0.27"/>
    <n v="98.46"/>
    <s v="Above Average"/>
    <n v="1.27"/>
    <s v="Below Average"/>
    <n v="69599762"/>
  </r>
  <r>
    <x v="16"/>
    <s v="South"/>
    <x v="16"/>
    <n v="69258"/>
    <x v="16"/>
    <n v="35685"/>
    <n v="1.37"/>
    <n v="97.92"/>
    <s v="Below Average"/>
    <n v="0.71"/>
    <s v="Below Average"/>
    <n v="34698876"/>
  </r>
  <r>
    <x v="17"/>
    <s v="North"/>
    <x v="17"/>
    <n v="154"/>
    <x v="17"/>
    <n v="211"/>
    <n v="0.73"/>
    <n v="98.27"/>
    <s v="Below Average"/>
    <n v="1"/>
    <s v="Below Average"/>
    <n v="290492"/>
  </r>
  <r>
    <x v="18"/>
    <s v="South"/>
    <x v="18"/>
    <n v="0"/>
    <x v="18"/>
    <n v="51"/>
    <n v="0"/>
    <n v="99.51"/>
    <s v="Above Average"/>
    <n v="0.49"/>
    <s v="Below Average"/>
    <n v="66001"/>
  </r>
  <r>
    <x v="19"/>
    <s v="West"/>
    <x v="19"/>
    <n v="75"/>
    <x v="19"/>
    <n v="10524"/>
    <n v="0.01"/>
    <n v="98.66"/>
    <s v="Above Average"/>
    <n v="1.33"/>
    <s v="Above Average"/>
    <n v="85002417"/>
  </r>
  <r>
    <x v="20"/>
    <s v="West"/>
    <x v="20"/>
    <n v="15866"/>
    <x v="20"/>
    <n v="140565"/>
    <n v="0.24"/>
    <n v="97.64"/>
    <s v="Below Average"/>
    <n v="2.12"/>
    <s v="Above Average"/>
    <n v="124904071"/>
  </r>
  <r>
    <x v="21"/>
    <s v="East"/>
    <x v="21"/>
    <n v="799"/>
    <x v="21"/>
    <n v="1946"/>
    <n v="0.64"/>
    <n v="97.79"/>
    <s v="Below Average"/>
    <n v="1.56"/>
    <s v="Above Average"/>
    <n v="3436948"/>
  </r>
  <r>
    <x v="22"/>
    <s v="East"/>
    <x v="22"/>
    <n v="277"/>
    <x v="22"/>
    <n v="1462"/>
    <n v="0.33"/>
    <n v="97.93"/>
    <s v="Below Average"/>
    <n v="1.74"/>
    <s v="Above Average"/>
    <n v="3772103"/>
  </r>
  <r>
    <x v="23"/>
    <s v="East"/>
    <x v="23"/>
    <n v="5651"/>
    <x v="23"/>
    <n v="459"/>
    <n v="4.3899999999999997"/>
    <n v="95.25"/>
    <s v="Below Average"/>
    <n v="0.36"/>
    <s v="Below Average"/>
    <n v="1308967"/>
  </r>
  <r>
    <x v="24"/>
    <s v="East"/>
    <x v="24"/>
    <n v="163"/>
    <x v="24"/>
    <n v="692"/>
    <n v="0.51"/>
    <n v="97.33"/>
    <s v="Below Average"/>
    <n v="2.16"/>
    <s v="Above Average"/>
    <n v="2073074"/>
  </r>
  <r>
    <x v="25"/>
    <s v="East"/>
    <x v="25"/>
    <n v="2534"/>
    <x v="25"/>
    <n v="8375"/>
    <n v="0.24"/>
    <n v="98.96"/>
    <s v="Above Average"/>
    <n v="0.8"/>
    <s v="Below Average"/>
    <n v="47099270"/>
  </r>
  <r>
    <x v="26"/>
    <s v="South"/>
    <x v="26"/>
    <n v="275"/>
    <x v="26"/>
    <n v="1863"/>
    <n v="0.21"/>
    <n v="98.33"/>
    <s v="Below Average"/>
    <n v="1.45"/>
    <s v="Above Average"/>
    <n v="1646050"/>
  </r>
  <r>
    <x v="27"/>
    <s v="North"/>
    <x v="27"/>
    <n v="318"/>
    <x v="27"/>
    <n v="16571"/>
    <n v="0.05"/>
    <n v="97.2"/>
    <s v="Below Average"/>
    <n v="2.75"/>
    <s v="Above Average"/>
    <n v="30501026"/>
  </r>
  <r>
    <x v="28"/>
    <s v="West"/>
    <x v="28"/>
    <n v="71"/>
    <x v="28"/>
    <n v="8954"/>
    <n v="0.01"/>
    <n v="99.05"/>
    <s v="Above Average"/>
    <n v="0.94"/>
    <s v="Below Average"/>
    <n v="79502477"/>
  </r>
  <r>
    <x v="29"/>
    <s v="East"/>
    <x v="29"/>
    <n v="121"/>
    <x v="29"/>
    <n v="400"/>
    <n v="0.38"/>
    <n v="98.38"/>
    <s v="Above Average"/>
    <n v="1.25"/>
    <s v="Below Average"/>
    <n v="658019"/>
  </r>
  <r>
    <x v="30"/>
    <s v="South"/>
    <x v="30"/>
    <n v="9751"/>
    <x v="30"/>
    <n v="36273"/>
    <n v="0.36"/>
    <n v="98.3"/>
    <s v="Below Average"/>
    <n v="1.34"/>
    <s v="Above Average"/>
    <n v="83697770"/>
  </r>
  <r>
    <x v="31"/>
    <s v="South"/>
    <x v="31"/>
    <n v="3741"/>
    <x v="31"/>
    <n v="3973"/>
    <n v="0.56000000000000005"/>
    <n v="98.85"/>
    <s v="Above Average"/>
    <n v="0.59"/>
    <s v="Below Average"/>
    <n v="38157311"/>
  </r>
  <r>
    <x v="32"/>
    <s v="East"/>
    <x v="32"/>
    <n v="116"/>
    <x v="32"/>
    <n v="817"/>
    <n v="0.14000000000000001"/>
    <n v="98.9"/>
    <s v="Above Average"/>
    <n v="0.96"/>
    <s v="Below Average"/>
    <n v="4184959"/>
  </r>
  <r>
    <x v="33"/>
    <s v="North"/>
    <x v="33"/>
    <n v="90"/>
    <x v="33"/>
    <n v="22909"/>
    <n v="0.01"/>
    <n v="98.66"/>
    <s v="Above Average"/>
    <n v="1.34"/>
    <s v="Above Average"/>
    <n v="231502578"/>
  </r>
  <r>
    <x v="34"/>
    <s v="North"/>
    <x v="34"/>
    <n v="158"/>
    <x v="34"/>
    <n v="7403"/>
    <n v="0.05"/>
    <n v="97.8"/>
    <s v="Below Average"/>
    <n v="2.15"/>
    <s v="Above Average"/>
    <n v="11700099"/>
  </r>
  <r>
    <x v="35"/>
    <s v="East"/>
    <x v="35"/>
    <n v="8031"/>
    <x v="35"/>
    <n v="19307"/>
    <n v="0.5"/>
    <n v="98.29"/>
    <s v="Below Average"/>
    <n v="1.2"/>
    <s v="Below Average"/>
    <n v="100896618"/>
  </r>
  <r>
    <x v="36"/>
    <m/>
    <x v="36"/>
    <m/>
    <x v="36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">
  <r>
    <x v="0"/>
    <x v="0"/>
    <n v="7670"/>
    <n v="7"/>
    <n v="7534"/>
    <n v="129"/>
    <n v="0.09"/>
    <n v="98.23"/>
    <x v="0"/>
    <n v="1.68"/>
    <x v="0"/>
    <n v="399001"/>
  </r>
  <r>
    <x v="1"/>
    <x v="0"/>
    <n v="2069770"/>
    <n v="3128"/>
    <n v="2052230"/>
    <n v="14412"/>
    <n v="0.15"/>
    <n v="99.15"/>
    <x v="1"/>
    <n v="0.7"/>
    <x v="1"/>
    <n v="91702478"/>
  </r>
  <r>
    <x v="2"/>
    <x v="1"/>
    <n v="55216"/>
    <n v="42"/>
    <n v="54894"/>
    <n v="280"/>
    <n v="0.08"/>
    <n v="99.42"/>
    <x v="1"/>
    <n v="0.51"/>
    <x v="1"/>
    <n v="1711947"/>
  </r>
  <r>
    <x v="3"/>
    <x v="1"/>
    <n v="613784"/>
    <n v="3272"/>
    <n v="604465"/>
    <n v="6047"/>
    <n v="0.53"/>
    <n v="98.48"/>
    <x v="1"/>
    <n v="0.99"/>
    <x v="1"/>
    <n v="35998752"/>
  </r>
  <r>
    <x v="4"/>
    <x v="1"/>
    <n v="726153"/>
    <n v="29"/>
    <n v="716462"/>
    <n v="9662"/>
    <n v="0"/>
    <n v="98.67"/>
    <x v="1"/>
    <n v="1.33"/>
    <x v="0"/>
    <n v="128500364"/>
  </r>
  <r>
    <x v="5"/>
    <x v="2"/>
    <n v="65380"/>
    <n v="24"/>
    <n v="64536"/>
    <n v="820"/>
    <n v="0.04"/>
    <n v="98.71"/>
    <x v="1"/>
    <n v="1.25"/>
    <x v="1"/>
    <n v="1158040"/>
  </r>
  <r>
    <x v="6"/>
    <x v="1"/>
    <n v="1006326"/>
    <n v="230"/>
    <n v="992508"/>
    <n v="13588"/>
    <n v="0.02"/>
    <n v="98.63"/>
    <x v="1"/>
    <n v="1.35"/>
    <x v="0"/>
    <n v="32199722"/>
  </r>
  <r>
    <x v="7"/>
    <x v="3"/>
    <n v="10682"/>
    <n v="0"/>
    <n v="10678"/>
    <n v="4"/>
    <n v="0"/>
    <n v="99.96"/>
    <x v="1"/>
    <n v="0.04"/>
    <x v="1"/>
    <n v="773997"/>
  </r>
  <r>
    <x v="8"/>
    <x v="2"/>
    <n v="1440388"/>
    <n v="361"/>
    <n v="1414934"/>
    <n v="25093"/>
    <n v="0.03"/>
    <n v="98.23"/>
    <x v="0"/>
    <n v="1.74"/>
    <x v="0"/>
    <n v="19301096"/>
  </r>
  <r>
    <x v="9"/>
    <x v="3"/>
    <n v="178467"/>
    <n v="263"/>
    <n v="174830"/>
    <n v="3374"/>
    <n v="0.15"/>
    <n v="97.96"/>
    <x v="0"/>
    <n v="1.89"/>
    <x v="0"/>
    <n v="1521992"/>
  </r>
  <r>
    <x v="10"/>
    <x v="3"/>
    <n v="826924"/>
    <n v="226"/>
    <n v="816608"/>
    <n v="10090"/>
    <n v="0.03"/>
    <n v="98.75"/>
    <x v="1"/>
    <n v="1.22"/>
    <x v="1"/>
    <n v="70400153"/>
  </r>
  <r>
    <x v="11"/>
    <x v="2"/>
    <n v="771420"/>
    <n v="140"/>
    <n v="761230"/>
    <n v="10050"/>
    <n v="0.02"/>
    <n v="98.68"/>
    <x v="1"/>
    <n v="1.3"/>
    <x v="0"/>
    <n v="28900667"/>
  </r>
  <r>
    <x v="12"/>
    <x v="2"/>
    <n v="225712"/>
    <n v="1100"/>
    <n v="220800"/>
    <n v="3812"/>
    <n v="0.49"/>
    <n v="97.82"/>
    <x v="0"/>
    <n v="1.69"/>
    <x v="0"/>
    <n v="7503010"/>
  </r>
  <r>
    <x v="13"/>
    <x v="2"/>
    <n v="334006"/>
    <n v="1450"/>
    <n v="328108"/>
    <n v="4448"/>
    <n v="0.43"/>
    <n v="98.23"/>
    <x v="0"/>
    <n v="1.33"/>
    <x v="0"/>
    <n v="14999397"/>
  </r>
  <r>
    <x v="14"/>
    <x v="1"/>
    <n v="348992"/>
    <n v="141"/>
    <n v="343713"/>
    <n v="5138"/>
    <n v="0.04"/>
    <n v="98.49"/>
    <x v="1"/>
    <n v="1.47"/>
    <x v="0"/>
    <n v="40100376"/>
  </r>
  <r>
    <x v="15"/>
    <x v="0"/>
    <n v="2991614"/>
    <n v="8056"/>
    <n v="2945415"/>
    <n v="38143"/>
    <n v="0.27"/>
    <n v="98.46"/>
    <x v="1"/>
    <n v="1.27"/>
    <x v="1"/>
    <n v="69599762"/>
  </r>
  <r>
    <x v="16"/>
    <x v="0"/>
    <n v="5055224"/>
    <n v="69258"/>
    <n v="4950281"/>
    <n v="35685"/>
    <n v="1.37"/>
    <n v="97.92"/>
    <x v="0"/>
    <n v="0.71"/>
    <x v="1"/>
    <n v="34698876"/>
  </r>
  <r>
    <x v="17"/>
    <x v="2"/>
    <n v="21148"/>
    <n v="154"/>
    <n v="20783"/>
    <n v="211"/>
    <n v="0.73"/>
    <n v="98.27"/>
    <x v="0"/>
    <n v="1"/>
    <x v="1"/>
    <n v="290492"/>
  </r>
  <r>
    <x v="18"/>
    <x v="0"/>
    <n v="10365"/>
    <n v="0"/>
    <n v="10314"/>
    <n v="51"/>
    <n v="0"/>
    <n v="99.51"/>
    <x v="1"/>
    <n v="0.49"/>
    <x v="1"/>
    <n v="66001"/>
  </r>
  <r>
    <x v="19"/>
    <x v="3"/>
    <n v="792956"/>
    <n v="75"/>
    <n v="782357"/>
    <n v="10524"/>
    <n v="0.01"/>
    <n v="98.66"/>
    <x v="1"/>
    <n v="1.33"/>
    <x v="0"/>
    <n v="85002417"/>
  </r>
  <r>
    <x v="20"/>
    <x v="3"/>
    <n v="6623344"/>
    <n v="15866"/>
    <n v="6466913"/>
    <n v="140565"/>
    <n v="0.24"/>
    <n v="97.64"/>
    <x v="0"/>
    <n v="2.12"/>
    <x v="0"/>
    <n v="124904071"/>
  </r>
  <r>
    <x v="21"/>
    <x v="1"/>
    <n v="124432"/>
    <n v="799"/>
    <n v="121687"/>
    <n v="1946"/>
    <n v="0.64"/>
    <n v="97.79"/>
    <x v="0"/>
    <n v="1.56"/>
    <x v="0"/>
    <n v="3436948"/>
  </r>
  <r>
    <x v="22"/>
    <x v="1"/>
    <n v="84013"/>
    <n v="277"/>
    <n v="82274"/>
    <n v="1462"/>
    <n v="0.33"/>
    <n v="97.93"/>
    <x v="0"/>
    <n v="1.74"/>
    <x v="0"/>
    <n v="3772103"/>
  </r>
  <r>
    <x v="23"/>
    <x v="1"/>
    <n v="128604"/>
    <n v="5651"/>
    <n v="122494"/>
    <n v="459"/>
    <n v="4.3899999999999997"/>
    <n v="95.25"/>
    <x v="0"/>
    <n v="0.36"/>
    <x v="1"/>
    <n v="1308967"/>
  </r>
  <r>
    <x v="24"/>
    <x v="1"/>
    <n v="31978"/>
    <n v="163"/>
    <n v="31123"/>
    <n v="692"/>
    <n v="0.51"/>
    <n v="97.33"/>
    <x v="0"/>
    <n v="2.16"/>
    <x v="0"/>
    <n v="2073074"/>
  </r>
  <r>
    <x v="25"/>
    <x v="1"/>
    <n v="1045209"/>
    <n v="2534"/>
    <n v="1034300"/>
    <n v="8375"/>
    <n v="0.24"/>
    <n v="98.96"/>
    <x v="1"/>
    <n v="0.8"/>
    <x v="1"/>
    <n v="47099270"/>
  </r>
  <r>
    <x v="26"/>
    <x v="0"/>
    <n v="128401"/>
    <n v="275"/>
    <n v="126263"/>
    <n v="1863"/>
    <n v="0.21"/>
    <n v="98.33"/>
    <x v="0"/>
    <n v="1.45"/>
    <x v="0"/>
    <n v="1646050"/>
  </r>
  <r>
    <x v="27"/>
    <x v="2"/>
    <n v="602778"/>
    <n v="318"/>
    <n v="585889"/>
    <n v="16571"/>
    <n v="0.05"/>
    <n v="97.2"/>
    <x v="0"/>
    <n v="2.75"/>
    <x v="0"/>
    <n v="30501026"/>
  </r>
  <r>
    <x v="28"/>
    <x v="3"/>
    <n v="954503"/>
    <n v="71"/>
    <n v="945478"/>
    <n v="8954"/>
    <n v="0.01"/>
    <n v="99.05"/>
    <x v="1"/>
    <n v="0.94"/>
    <x v="1"/>
    <n v="79502477"/>
  </r>
  <r>
    <x v="29"/>
    <x v="1"/>
    <n v="32096"/>
    <n v="121"/>
    <n v="31575"/>
    <n v="400"/>
    <n v="0.38"/>
    <n v="98.38"/>
    <x v="1"/>
    <n v="1.25"/>
    <x v="1"/>
    <n v="658019"/>
  </r>
  <r>
    <x v="30"/>
    <x v="0"/>
    <n v="2714025"/>
    <n v="9751"/>
    <n v="2668001"/>
    <n v="36273"/>
    <n v="0.36"/>
    <n v="98.3"/>
    <x v="0"/>
    <n v="1.34"/>
    <x v="0"/>
    <n v="83697770"/>
  </r>
  <r>
    <x v="31"/>
    <x v="0"/>
    <n v="673469"/>
    <n v="3741"/>
    <n v="665755"/>
    <n v="3973"/>
    <n v="0.56000000000000005"/>
    <n v="98.85"/>
    <x v="1"/>
    <n v="0.59"/>
    <x v="1"/>
    <n v="38157311"/>
  </r>
  <r>
    <x v="32"/>
    <x v="1"/>
    <n v="84665"/>
    <n v="116"/>
    <n v="83732"/>
    <n v="817"/>
    <n v="0.14000000000000001"/>
    <n v="98.9"/>
    <x v="1"/>
    <n v="0.96"/>
    <x v="1"/>
    <n v="4184959"/>
  </r>
  <r>
    <x v="33"/>
    <x v="2"/>
    <n v="1710261"/>
    <n v="90"/>
    <n v="1687262"/>
    <n v="22909"/>
    <n v="0.01"/>
    <n v="98.66"/>
    <x v="1"/>
    <n v="1.34"/>
    <x v="0"/>
    <n v="231502578"/>
  </r>
  <r>
    <x v="34"/>
    <x v="2"/>
    <n v="344014"/>
    <n v="158"/>
    <n v="336453"/>
    <n v="7403"/>
    <n v="0.05"/>
    <n v="97.8"/>
    <x v="0"/>
    <n v="2.15"/>
    <x v="0"/>
    <n v="11700099"/>
  </r>
  <r>
    <x v="35"/>
    <x v="1"/>
    <n v="1603318"/>
    <n v="8031"/>
    <n v="1575980"/>
    <n v="19307"/>
    <n v="0.5"/>
    <n v="98.29"/>
    <x v="0"/>
    <n v="1.2"/>
    <x v="1"/>
    <n v="1008966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C42" firstHeaderRow="1" firstDataRow="2" firstDataCol="1"/>
  <pivotFields count="12">
    <pivotField axis="axisRow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dataField="1" showAll="0">
      <items count="38">
        <item x="0"/>
        <item x="18"/>
        <item x="7"/>
        <item x="17"/>
        <item x="24"/>
        <item x="29"/>
        <item x="2"/>
        <item x="5"/>
        <item x="22"/>
        <item x="32"/>
        <item x="21"/>
        <item x="26"/>
        <item x="23"/>
        <item x="9"/>
        <item x="12"/>
        <item x="13"/>
        <item x="34"/>
        <item x="14"/>
        <item x="27"/>
        <item x="3"/>
        <item x="31"/>
        <item x="4"/>
        <item x="11"/>
        <item x="19"/>
        <item x="10"/>
        <item x="28"/>
        <item x="6"/>
        <item x="25"/>
        <item x="8"/>
        <item x="35"/>
        <item x="33"/>
        <item x="1"/>
        <item x="30"/>
        <item x="15"/>
        <item x="16"/>
        <item x="20"/>
        <item x="36"/>
        <item t="default"/>
      </items>
    </pivotField>
    <pivotField showAll="0"/>
    <pivotField dataField="1" showAll="0">
      <items count="38">
        <item x="0"/>
        <item x="18"/>
        <item x="7"/>
        <item x="17"/>
        <item x="24"/>
        <item x="29"/>
        <item x="2"/>
        <item x="5"/>
        <item x="22"/>
        <item x="32"/>
        <item x="21"/>
        <item x="23"/>
        <item x="26"/>
        <item x="9"/>
        <item x="12"/>
        <item x="13"/>
        <item x="34"/>
        <item x="14"/>
        <item x="27"/>
        <item x="3"/>
        <item x="31"/>
        <item x="4"/>
        <item x="11"/>
        <item x="19"/>
        <item x="10"/>
        <item x="28"/>
        <item x="6"/>
        <item x="25"/>
        <item x="8"/>
        <item x="35"/>
        <item x="33"/>
        <item x="1"/>
        <item x="30"/>
        <item x="15"/>
        <item x="16"/>
        <item x="20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Cases" fld="2" baseField="0" baseItem="0"/>
    <dataField name="Sum of Discharged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B40" firstHeaderRow="1" firstDataRow="1" firstDataCol="1"/>
  <pivotFields count="12">
    <pivotField axis="axisRow" showAll="0" sortType="de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0"/>
  </rowFields>
  <rowItems count="37">
    <i>
      <x v="7"/>
    </i>
    <i>
      <x v="18"/>
    </i>
    <i>
      <x v="2"/>
    </i>
    <i>
      <x v="1"/>
    </i>
    <i>
      <x v="28"/>
    </i>
    <i>
      <x v="25"/>
    </i>
    <i>
      <x v="32"/>
    </i>
    <i>
      <x v="31"/>
    </i>
    <i>
      <x v="10"/>
    </i>
    <i>
      <x v="5"/>
    </i>
    <i>
      <x v="11"/>
    </i>
    <i>
      <x v="4"/>
    </i>
    <i>
      <x v="33"/>
    </i>
    <i>
      <x v="19"/>
    </i>
    <i>
      <x v="6"/>
    </i>
    <i>
      <x v="14"/>
    </i>
    <i>
      <x v="3"/>
    </i>
    <i>
      <x v="15"/>
    </i>
    <i>
      <x v="29"/>
    </i>
    <i>
      <x v="26"/>
    </i>
    <i>
      <x v="30"/>
    </i>
    <i>
      <x v="35"/>
    </i>
    <i>
      <x v="17"/>
    </i>
    <i>
      <x v="8"/>
    </i>
    <i>
      <x v="13"/>
    </i>
    <i>
      <x/>
    </i>
    <i>
      <x v="9"/>
    </i>
    <i>
      <x v="22"/>
    </i>
    <i>
      <x v="16"/>
    </i>
    <i>
      <x v="12"/>
    </i>
    <i>
      <x v="34"/>
    </i>
    <i>
      <x v="21"/>
    </i>
    <i>
      <x v="20"/>
    </i>
    <i>
      <x v="24"/>
    </i>
    <i>
      <x v="27"/>
    </i>
    <i>
      <x v="23"/>
    </i>
    <i t="grand">
      <x/>
    </i>
  </rowItems>
  <colItems count="1">
    <i/>
  </colItems>
  <dataFields count="1">
    <dataField name="Sum of Discharge Ratio" fld="7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C41" firstHeaderRow="1" firstDataRow="2" firstDataCol="1"/>
  <pivotFields count="12"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ive" fld="3" baseField="0" baseItem="0"/>
    <dataField name="Sum of Deaths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4:B9" firstHeaderRow="1" firstDataRow="1" firstDataCol="1"/>
  <pivotFields count="12">
    <pivotField showAll="0"/>
    <pivotField axis="axisRow" showAll="0">
      <items count="5">
        <item x="1"/>
        <item x="2"/>
        <item x="0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Case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40" firstHeaderRow="1" firstDataRow="1" firstDataCol="1" rowPageCount="1" colPageCount="1"/>
  <pivotFields count="12">
    <pivotField axis="axisRow" showAll="0" measureFilter="1" sortType="de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3">
        <item x="0"/>
        <item x="1"/>
        <item t="default"/>
      </items>
    </pivotField>
    <pivotField showAll="0"/>
  </pivotFields>
  <rowFields count="1">
    <field x="0"/>
  </rowFields>
  <rowItems count="37">
    <i>
      <x v="27"/>
    </i>
    <i>
      <x v="24"/>
    </i>
    <i>
      <x v="34"/>
    </i>
    <i>
      <x v="20"/>
    </i>
    <i>
      <x v="9"/>
    </i>
    <i>
      <x v="22"/>
    </i>
    <i>
      <x v="8"/>
    </i>
    <i>
      <x v="12"/>
    </i>
    <i>
      <x/>
    </i>
    <i>
      <x v="21"/>
    </i>
    <i>
      <x v="14"/>
    </i>
    <i>
      <x v="26"/>
    </i>
    <i>
      <x v="6"/>
    </i>
    <i>
      <x v="30"/>
    </i>
    <i>
      <x v="33"/>
    </i>
    <i>
      <x v="13"/>
    </i>
    <i>
      <x v="19"/>
    </i>
    <i>
      <x v="4"/>
    </i>
    <i>
      <x v="11"/>
    </i>
    <i>
      <x v="15"/>
    </i>
    <i>
      <x v="5"/>
    </i>
    <i>
      <x v="29"/>
    </i>
    <i>
      <x v="10"/>
    </i>
    <i>
      <x v="35"/>
    </i>
    <i>
      <x v="17"/>
    </i>
    <i>
      <x v="3"/>
    </i>
    <i>
      <x v="32"/>
    </i>
    <i>
      <x v="28"/>
    </i>
    <i>
      <x v="25"/>
    </i>
    <i>
      <x v="16"/>
    </i>
    <i>
      <x v="1"/>
    </i>
    <i>
      <x v="31"/>
    </i>
    <i>
      <x v="2"/>
    </i>
    <i>
      <x v="18"/>
    </i>
    <i>
      <x v="23"/>
    </i>
    <i>
      <x v="7"/>
    </i>
    <i t="grand">
      <x/>
    </i>
  </rowItems>
  <colItems count="1">
    <i/>
  </colItems>
  <pageFields count="1">
    <pageField fld="10" hier="-1"/>
  </pageFields>
  <dataFields count="1">
    <dataField name="Sum of Death Ratio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6" filterVal="36"/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A4" sqref="A4"/>
    </sheetView>
  </sheetViews>
  <sheetFormatPr defaultRowHeight="15"/>
  <cols>
    <col min="1" max="1" width="20.7109375" bestFit="1" customWidth="1"/>
    <col min="3" max="3" width="15.85546875" customWidth="1"/>
    <col min="4" max="4" width="10.5703125" customWidth="1"/>
    <col min="5" max="5" width="15.7109375" customWidth="1"/>
    <col min="6" max="6" width="11.140625" customWidth="1"/>
    <col min="7" max="7" width="17" customWidth="1"/>
    <col min="8" max="8" width="20.85546875" customWidth="1"/>
    <col min="9" max="9" width="19.140625" customWidth="1"/>
    <col min="10" max="10" width="16.5703125" customWidth="1"/>
    <col min="11" max="11" width="14.85546875" customWidth="1"/>
    <col min="12" max="12" width="15.42578125" customWidth="1"/>
  </cols>
  <sheetData>
    <row r="1" spans="1:12">
      <c r="A1" s="7" t="s">
        <v>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4" spans="1:12" ht="18.75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10" t="s">
        <v>11</v>
      </c>
    </row>
    <row r="5" spans="1:12">
      <c r="A5" s="11" t="s">
        <v>12</v>
      </c>
      <c r="B5" s="12" t="s">
        <v>13</v>
      </c>
      <c r="C5" s="12">
        <v>7670</v>
      </c>
      <c r="D5" s="12">
        <v>7</v>
      </c>
      <c r="E5" s="12">
        <v>7534</v>
      </c>
      <c r="F5" s="12">
        <v>129</v>
      </c>
      <c r="G5" s="12">
        <v>0.09</v>
      </c>
      <c r="H5" s="12">
        <v>98.23</v>
      </c>
      <c r="I5" s="12" t="s">
        <v>14</v>
      </c>
      <c r="J5" s="12">
        <v>1.68</v>
      </c>
      <c r="K5" s="12" t="s">
        <v>15</v>
      </c>
      <c r="L5" s="13">
        <v>399001</v>
      </c>
    </row>
    <row r="6" spans="1:12">
      <c r="A6" s="11" t="s">
        <v>16</v>
      </c>
      <c r="B6" s="12" t="s">
        <v>13</v>
      </c>
      <c r="C6" s="12">
        <v>2069770</v>
      </c>
      <c r="D6" s="12">
        <v>3128</v>
      </c>
      <c r="E6" s="12">
        <v>2052230</v>
      </c>
      <c r="F6" s="12">
        <v>14412</v>
      </c>
      <c r="G6" s="12">
        <v>0.15</v>
      </c>
      <c r="H6" s="12">
        <v>99.15</v>
      </c>
      <c r="I6" s="12" t="s">
        <v>15</v>
      </c>
      <c r="J6" s="12">
        <v>0.7</v>
      </c>
      <c r="K6" s="12" t="s">
        <v>14</v>
      </c>
      <c r="L6" s="13">
        <v>91702478</v>
      </c>
    </row>
    <row r="7" spans="1:12">
      <c r="A7" s="11" t="s">
        <v>17</v>
      </c>
      <c r="B7" s="12" t="s">
        <v>18</v>
      </c>
      <c r="C7" s="12">
        <v>55216</v>
      </c>
      <c r="D7" s="12">
        <v>42</v>
      </c>
      <c r="E7" s="12">
        <v>54894</v>
      </c>
      <c r="F7" s="12">
        <v>280</v>
      </c>
      <c r="G7" s="12">
        <v>0.08</v>
      </c>
      <c r="H7" s="12">
        <v>99.42</v>
      </c>
      <c r="I7" s="12" t="s">
        <v>15</v>
      </c>
      <c r="J7" s="12">
        <v>0.51</v>
      </c>
      <c r="K7" s="12" t="s">
        <v>14</v>
      </c>
      <c r="L7" s="13">
        <v>1711947</v>
      </c>
    </row>
    <row r="8" spans="1:12">
      <c r="A8" s="11" t="s">
        <v>19</v>
      </c>
      <c r="B8" s="12" t="s">
        <v>18</v>
      </c>
      <c r="C8" s="12">
        <v>613784</v>
      </c>
      <c r="D8" s="12">
        <v>3272</v>
      </c>
      <c r="E8" s="12">
        <v>604465</v>
      </c>
      <c r="F8" s="12">
        <v>6047</v>
      </c>
      <c r="G8" s="12">
        <v>0.53</v>
      </c>
      <c r="H8" s="12">
        <v>98.48</v>
      </c>
      <c r="I8" s="12" t="s">
        <v>15</v>
      </c>
      <c r="J8" s="12">
        <v>0.99</v>
      </c>
      <c r="K8" s="12" t="s">
        <v>14</v>
      </c>
      <c r="L8" s="13">
        <v>35998752</v>
      </c>
    </row>
    <row r="9" spans="1:12">
      <c r="A9" s="11" t="s">
        <v>20</v>
      </c>
      <c r="B9" s="12" t="s">
        <v>18</v>
      </c>
      <c r="C9" s="12">
        <v>726153</v>
      </c>
      <c r="D9" s="12">
        <v>29</v>
      </c>
      <c r="E9" s="12">
        <v>716462</v>
      </c>
      <c r="F9" s="12">
        <v>9662</v>
      </c>
      <c r="G9" s="12">
        <v>0</v>
      </c>
      <c r="H9" s="12">
        <v>98.67</v>
      </c>
      <c r="I9" s="12" t="s">
        <v>15</v>
      </c>
      <c r="J9" s="12">
        <v>1.33</v>
      </c>
      <c r="K9" s="12" t="s">
        <v>15</v>
      </c>
      <c r="L9" s="13">
        <v>128500364</v>
      </c>
    </row>
    <row r="10" spans="1:12">
      <c r="A10" s="11" t="s">
        <v>21</v>
      </c>
      <c r="B10" s="12" t="s">
        <v>22</v>
      </c>
      <c r="C10" s="12">
        <v>65380</v>
      </c>
      <c r="D10" s="12">
        <v>24</v>
      </c>
      <c r="E10" s="12">
        <v>64536</v>
      </c>
      <c r="F10" s="12">
        <v>820</v>
      </c>
      <c r="G10" s="12">
        <v>0.04</v>
      </c>
      <c r="H10" s="12">
        <v>98.71</v>
      </c>
      <c r="I10" s="12" t="s">
        <v>15</v>
      </c>
      <c r="J10" s="12">
        <v>1.25</v>
      </c>
      <c r="K10" s="12" t="s">
        <v>14</v>
      </c>
      <c r="L10" s="13">
        <v>1158040</v>
      </c>
    </row>
    <row r="11" spans="1:12">
      <c r="A11" s="11" t="s">
        <v>23</v>
      </c>
      <c r="B11" s="12" t="s">
        <v>18</v>
      </c>
      <c r="C11" s="12">
        <v>1006326</v>
      </c>
      <c r="D11" s="12">
        <v>230</v>
      </c>
      <c r="E11" s="12">
        <v>992508</v>
      </c>
      <c r="F11" s="12">
        <v>13588</v>
      </c>
      <c r="G11" s="12">
        <v>0.02</v>
      </c>
      <c r="H11" s="12">
        <v>98.63</v>
      </c>
      <c r="I11" s="12" t="s">
        <v>15</v>
      </c>
      <c r="J11" s="12">
        <v>1.35</v>
      </c>
      <c r="K11" s="12" t="s">
        <v>15</v>
      </c>
      <c r="L11" s="13">
        <v>32199722</v>
      </c>
    </row>
    <row r="12" spans="1:12">
      <c r="A12" s="11" t="s">
        <v>24</v>
      </c>
      <c r="B12" s="12" t="s">
        <v>25</v>
      </c>
      <c r="C12" s="12">
        <v>10682</v>
      </c>
      <c r="D12" s="12">
        <v>0</v>
      </c>
      <c r="E12" s="12">
        <v>10678</v>
      </c>
      <c r="F12" s="12">
        <v>4</v>
      </c>
      <c r="G12" s="12">
        <v>0</v>
      </c>
      <c r="H12" s="12">
        <v>99.96</v>
      </c>
      <c r="I12" s="12" t="s">
        <v>15</v>
      </c>
      <c r="J12" s="12">
        <v>0.04</v>
      </c>
      <c r="K12" s="12" t="s">
        <v>14</v>
      </c>
      <c r="L12" s="13">
        <v>773997</v>
      </c>
    </row>
    <row r="13" spans="1:12">
      <c r="A13" s="11" t="s">
        <v>26</v>
      </c>
      <c r="B13" s="12" t="s">
        <v>22</v>
      </c>
      <c r="C13" s="12">
        <v>1440388</v>
      </c>
      <c r="D13" s="12">
        <v>361</v>
      </c>
      <c r="E13" s="12">
        <v>1414934</v>
      </c>
      <c r="F13" s="12">
        <v>25093</v>
      </c>
      <c r="G13" s="12">
        <v>0.03</v>
      </c>
      <c r="H13" s="12">
        <v>98.23</v>
      </c>
      <c r="I13" s="12" t="s">
        <v>14</v>
      </c>
      <c r="J13" s="12">
        <v>1.74</v>
      </c>
      <c r="K13" s="12" t="s">
        <v>15</v>
      </c>
      <c r="L13" s="13">
        <v>19301096</v>
      </c>
    </row>
    <row r="14" spans="1:12">
      <c r="A14" s="11" t="s">
        <v>27</v>
      </c>
      <c r="B14" s="12" t="s">
        <v>25</v>
      </c>
      <c r="C14" s="12">
        <v>178467</v>
      </c>
      <c r="D14" s="12">
        <v>263</v>
      </c>
      <c r="E14" s="12">
        <v>174830</v>
      </c>
      <c r="F14" s="12">
        <v>3374</v>
      </c>
      <c r="G14" s="12">
        <v>0.15</v>
      </c>
      <c r="H14" s="12">
        <v>97.96</v>
      </c>
      <c r="I14" s="12" t="s">
        <v>14</v>
      </c>
      <c r="J14" s="12">
        <v>1.89</v>
      </c>
      <c r="K14" s="12" t="s">
        <v>15</v>
      </c>
      <c r="L14" s="13">
        <v>1521992</v>
      </c>
    </row>
    <row r="15" spans="1:12">
      <c r="A15" s="11" t="s">
        <v>28</v>
      </c>
      <c r="B15" s="12" t="s">
        <v>25</v>
      </c>
      <c r="C15" s="12">
        <v>826924</v>
      </c>
      <c r="D15" s="12">
        <v>226</v>
      </c>
      <c r="E15" s="12">
        <v>816608</v>
      </c>
      <c r="F15" s="12">
        <v>10090</v>
      </c>
      <c r="G15" s="12">
        <v>0.03</v>
      </c>
      <c r="H15" s="12">
        <v>98.75</v>
      </c>
      <c r="I15" s="12" t="s">
        <v>15</v>
      </c>
      <c r="J15" s="12">
        <v>1.22</v>
      </c>
      <c r="K15" s="12" t="s">
        <v>14</v>
      </c>
      <c r="L15" s="13">
        <v>70400153</v>
      </c>
    </row>
    <row r="16" spans="1:12">
      <c r="A16" s="11" t="s">
        <v>29</v>
      </c>
      <c r="B16" s="12" t="s">
        <v>22</v>
      </c>
      <c r="C16" s="12">
        <v>771420</v>
      </c>
      <c r="D16" s="12">
        <v>140</v>
      </c>
      <c r="E16" s="12">
        <v>761230</v>
      </c>
      <c r="F16" s="12">
        <v>10050</v>
      </c>
      <c r="G16" s="12">
        <v>0.02</v>
      </c>
      <c r="H16" s="12">
        <v>98.68</v>
      </c>
      <c r="I16" s="12" t="s">
        <v>15</v>
      </c>
      <c r="J16" s="12">
        <v>1.3</v>
      </c>
      <c r="K16" s="12" t="s">
        <v>15</v>
      </c>
      <c r="L16" s="13">
        <v>28900667</v>
      </c>
    </row>
    <row r="17" spans="1:12">
      <c r="A17" s="11" t="s">
        <v>30</v>
      </c>
      <c r="B17" s="12" t="s">
        <v>22</v>
      </c>
      <c r="C17" s="12">
        <v>225712</v>
      </c>
      <c r="D17" s="12">
        <v>1100</v>
      </c>
      <c r="E17" s="12">
        <v>220800</v>
      </c>
      <c r="F17" s="12">
        <v>3812</v>
      </c>
      <c r="G17" s="12">
        <v>0.49</v>
      </c>
      <c r="H17" s="12">
        <v>97.82</v>
      </c>
      <c r="I17" s="12" t="s">
        <v>14</v>
      </c>
      <c r="J17" s="12">
        <v>1.69</v>
      </c>
      <c r="K17" s="12" t="s">
        <v>15</v>
      </c>
      <c r="L17" s="13">
        <v>7503010</v>
      </c>
    </row>
    <row r="18" spans="1:12">
      <c r="A18" s="11" t="s">
        <v>31</v>
      </c>
      <c r="B18" s="12" t="s">
        <v>22</v>
      </c>
      <c r="C18" s="12">
        <v>334006</v>
      </c>
      <c r="D18" s="12">
        <v>1450</v>
      </c>
      <c r="E18" s="12">
        <v>328108</v>
      </c>
      <c r="F18" s="12">
        <v>4448</v>
      </c>
      <c r="G18" s="12">
        <v>0.43</v>
      </c>
      <c r="H18" s="12">
        <v>98.23</v>
      </c>
      <c r="I18" s="12" t="s">
        <v>14</v>
      </c>
      <c r="J18" s="12">
        <v>1.33</v>
      </c>
      <c r="K18" s="12" t="s">
        <v>15</v>
      </c>
      <c r="L18" s="13">
        <v>14999397</v>
      </c>
    </row>
    <row r="19" spans="1:12">
      <c r="A19" s="11" t="s">
        <v>32</v>
      </c>
      <c r="B19" s="12" t="s">
        <v>18</v>
      </c>
      <c r="C19" s="12">
        <v>348992</v>
      </c>
      <c r="D19" s="12">
        <v>141</v>
      </c>
      <c r="E19" s="12">
        <v>343713</v>
      </c>
      <c r="F19" s="12">
        <v>5138</v>
      </c>
      <c r="G19" s="12">
        <v>0.04</v>
      </c>
      <c r="H19" s="12">
        <v>98.49</v>
      </c>
      <c r="I19" s="12" t="s">
        <v>15</v>
      </c>
      <c r="J19" s="12">
        <v>1.47</v>
      </c>
      <c r="K19" s="12" t="s">
        <v>15</v>
      </c>
      <c r="L19" s="13">
        <v>40100376</v>
      </c>
    </row>
    <row r="20" spans="1:12">
      <c r="A20" s="11" t="s">
        <v>33</v>
      </c>
      <c r="B20" s="12" t="s">
        <v>13</v>
      </c>
      <c r="C20" s="12">
        <v>2991614</v>
      </c>
      <c r="D20" s="12">
        <v>8056</v>
      </c>
      <c r="E20" s="12">
        <v>2945415</v>
      </c>
      <c r="F20" s="12">
        <v>38143</v>
      </c>
      <c r="G20" s="12">
        <v>0.27</v>
      </c>
      <c r="H20" s="12">
        <v>98.46</v>
      </c>
      <c r="I20" s="12" t="s">
        <v>15</v>
      </c>
      <c r="J20" s="12">
        <v>1.27</v>
      </c>
      <c r="K20" s="12" t="s">
        <v>14</v>
      </c>
      <c r="L20" s="13">
        <v>69599762</v>
      </c>
    </row>
    <row r="21" spans="1:12">
      <c r="A21" s="11" t="s">
        <v>34</v>
      </c>
      <c r="B21" s="12" t="s">
        <v>13</v>
      </c>
      <c r="C21" s="12">
        <v>5055224</v>
      </c>
      <c r="D21" s="12">
        <v>69258</v>
      </c>
      <c r="E21" s="12">
        <v>4950281</v>
      </c>
      <c r="F21" s="12">
        <v>35685</v>
      </c>
      <c r="G21" s="12">
        <v>1.37</v>
      </c>
      <c r="H21" s="12">
        <v>97.92</v>
      </c>
      <c r="I21" s="12" t="s">
        <v>14</v>
      </c>
      <c r="J21" s="12">
        <v>0.71</v>
      </c>
      <c r="K21" s="12" t="s">
        <v>14</v>
      </c>
      <c r="L21" s="13">
        <v>34698876</v>
      </c>
    </row>
    <row r="22" spans="1:12">
      <c r="A22" s="11" t="s">
        <v>35</v>
      </c>
      <c r="B22" s="12" t="s">
        <v>22</v>
      </c>
      <c r="C22" s="12">
        <v>21148</v>
      </c>
      <c r="D22" s="12">
        <v>154</v>
      </c>
      <c r="E22" s="12">
        <v>20783</v>
      </c>
      <c r="F22" s="12">
        <v>211</v>
      </c>
      <c r="G22" s="12">
        <v>0.73</v>
      </c>
      <c r="H22" s="12">
        <v>98.27</v>
      </c>
      <c r="I22" s="12" t="s">
        <v>14</v>
      </c>
      <c r="J22" s="12">
        <v>1</v>
      </c>
      <c r="K22" s="12" t="s">
        <v>14</v>
      </c>
      <c r="L22" s="13">
        <v>290492</v>
      </c>
    </row>
    <row r="23" spans="1:12">
      <c r="A23" s="11" t="s">
        <v>36</v>
      </c>
      <c r="B23" s="12" t="s">
        <v>13</v>
      </c>
      <c r="C23" s="12">
        <v>10365</v>
      </c>
      <c r="D23" s="12">
        <v>0</v>
      </c>
      <c r="E23" s="12">
        <v>10314</v>
      </c>
      <c r="F23" s="12">
        <v>51</v>
      </c>
      <c r="G23" s="12">
        <v>0</v>
      </c>
      <c r="H23" s="12">
        <v>99.51</v>
      </c>
      <c r="I23" s="12" t="s">
        <v>15</v>
      </c>
      <c r="J23" s="12">
        <v>0.49</v>
      </c>
      <c r="K23" s="12" t="s">
        <v>14</v>
      </c>
      <c r="L23" s="13">
        <v>66001</v>
      </c>
    </row>
    <row r="24" spans="1:12">
      <c r="A24" s="11" t="s">
        <v>37</v>
      </c>
      <c r="B24" s="12" t="s">
        <v>25</v>
      </c>
      <c r="C24" s="12">
        <v>792956</v>
      </c>
      <c r="D24" s="12">
        <v>75</v>
      </c>
      <c r="E24" s="12">
        <v>782357</v>
      </c>
      <c r="F24" s="12">
        <v>10524</v>
      </c>
      <c r="G24" s="12">
        <v>0.01</v>
      </c>
      <c r="H24" s="12">
        <v>98.66</v>
      </c>
      <c r="I24" s="12" t="s">
        <v>15</v>
      </c>
      <c r="J24" s="12">
        <v>1.33</v>
      </c>
      <c r="K24" s="12" t="s">
        <v>15</v>
      </c>
      <c r="L24" s="13">
        <v>85002417</v>
      </c>
    </row>
    <row r="25" spans="1:12">
      <c r="A25" s="11" t="s">
        <v>38</v>
      </c>
      <c r="B25" s="12" t="s">
        <v>25</v>
      </c>
      <c r="C25" s="12">
        <v>6623344</v>
      </c>
      <c r="D25" s="12">
        <v>15866</v>
      </c>
      <c r="E25" s="12">
        <v>6466913</v>
      </c>
      <c r="F25" s="12">
        <v>140565</v>
      </c>
      <c r="G25" s="12">
        <v>0.24</v>
      </c>
      <c r="H25" s="12">
        <v>97.64</v>
      </c>
      <c r="I25" s="12" t="s">
        <v>14</v>
      </c>
      <c r="J25" s="12">
        <v>2.12</v>
      </c>
      <c r="K25" s="12" t="s">
        <v>15</v>
      </c>
      <c r="L25" s="13">
        <v>124904071</v>
      </c>
    </row>
    <row r="26" spans="1:12">
      <c r="A26" s="11" t="s">
        <v>39</v>
      </c>
      <c r="B26" s="12" t="s">
        <v>18</v>
      </c>
      <c r="C26" s="12">
        <v>124432</v>
      </c>
      <c r="D26" s="12">
        <v>799</v>
      </c>
      <c r="E26" s="12">
        <v>121687</v>
      </c>
      <c r="F26" s="12">
        <v>1946</v>
      </c>
      <c r="G26" s="12">
        <v>0.64</v>
      </c>
      <c r="H26" s="12">
        <v>97.79</v>
      </c>
      <c r="I26" s="12" t="s">
        <v>14</v>
      </c>
      <c r="J26" s="12">
        <v>1.56</v>
      </c>
      <c r="K26" s="12" t="s">
        <v>15</v>
      </c>
      <c r="L26" s="13">
        <v>3436948</v>
      </c>
    </row>
    <row r="27" spans="1:12">
      <c r="A27" s="11" t="s">
        <v>40</v>
      </c>
      <c r="B27" s="12" t="s">
        <v>18</v>
      </c>
      <c r="C27" s="12">
        <v>84013</v>
      </c>
      <c r="D27" s="12">
        <v>277</v>
      </c>
      <c r="E27" s="12">
        <v>82274</v>
      </c>
      <c r="F27" s="12">
        <v>1462</v>
      </c>
      <c r="G27" s="12">
        <v>0.33</v>
      </c>
      <c r="H27" s="12">
        <v>97.93</v>
      </c>
      <c r="I27" s="12" t="s">
        <v>14</v>
      </c>
      <c r="J27" s="12">
        <v>1.74</v>
      </c>
      <c r="K27" s="12" t="s">
        <v>15</v>
      </c>
      <c r="L27" s="13">
        <v>3772103</v>
      </c>
    </row>
    <row r="28" spans="1:12">
      <c r="A28" s="11" t="s">
        <v>41</v>
      </c>
      <c r="B28" s="12" t="s">
        <v>18</v>
      </c>
      <c r="C28" s="12">
        <v>128604</v>
      </c>
      <c r="D28" s="12">
        <v>5651</v>
      </c>
      <c r="E28" s="12">
        <v>122494</v>
      </c>
      <c r="F28" s="12">
        <v>459</v>
      </c>
      <c r="G28" s="12">
        <v>4.3899999999999997</v>
      </c>
      <c r="H28" s="12">
        <v>95.25</v>
      </c>
      <c r="I28" s="12" t="s">
        <v>14</v>
      </c>
      <c r="J28" s="12">
        <v>0.36</v>
      </c>
      <c r="K28" s="12" t="s">
        <v>14</v>
      </c>
      <c r="L28" s="13">
        <v>1308967</v>
      </c>
    </row>
    <row r="29" spans="1:12">
      <c r="A29" s="11" t="s">
        <v>42</v>
      </c>
      <c r="B29" s="12" t="s">
        <v>18</v>
      </c>
      <c r="C29" s="12">
        <v>31978</v>
      </c>
      <c r="D29" s="12">
        <v>163</v>
      </c>
      <c r="E29" s="12">
        <v>31123</v>
      </c>
      <c r="F29" s="12">
        <v>692</v>
      </c>
      <c r="G29" s="12">
        <v>0.51</v>
      </c>
      <c r="H29" s="12">
        <v>97.33</v>
      </c>
      <c r="I29" s="12" t="s">
        <v>14</v>
      </c>
      <c r="J29" s="12">
        <v>2.16</v>
      </c>
      <c r="K29" s="12" t="s">
        <v>15</v>
      </c>
      <c r="L29" s="13">
        <v>2073074</v>
      </c>
    </row>
    <row r="30" spans="1:12">
      <c r="A30" s="11" t="s">
        <v>43</v>
      </c>
      <c r="B30" s="12" t="s">
        <v>18</v>
      </c>
      <c r="C30" s="12">
        <v>1045209</v>
      </c>
      <c r="D30" s="12">
        <v>2534</v>
      </c>
      <c r="E30" s="12">
        <v>1034300</v>
      </c>
      <c r="F30" s="12">
        <v>8375</v>
      </c>
      <c r="G30" s="12">
        <v>0.24</v>
      </c>
      <c r="H30" s="12">
        <v>98.96</v>
      </c>
      <c r="I30" s="12" t="s">
        <v>15</v>
      </c>
      <c r="J30" s="12">
        <v>0.8</v>
      </c>
      <c r="K30" s="12" t="s">
        <v>14</v>
      </c>
      <c r="L30" s="13">
        <v>47099270</v>
      </c>
    </row>
    <row r="31" spans="1:12">
      <c r="A31" s="11" t="s">
        <v>44</v>
      </c>
      <c r="B31" s="12" t="s">
        <v>13</v>
      </c>
      <c r="C31" s="12">
        <v>128401</v>
      </c>
      <c r="D31" s="12">
        <v>275</v>
      </c>
      <c r="E31" s="12">
        <v>126263</v>
      </c>
      <c r="F31" s="12">
        <v>1863</v>
      </c>
      <c r="G31" s="12">
        <v>0.21</v>
      </c>
      <c r="H31" s="12">
        <v>98.33</v>
      </c>
      <c r="I31" s="12" t="s">
        <v>14</v>
      </c>
      <c r="J31" s="12">
        <v>1.45</v>
      </c>
      <c r="K31" s="12" t="s">
        <v>15</v>
      </c>
      <c r="L31" s="13">
        <v>1646050</v>
      </c>
    </row>
    <row r="32" spans="1:12">
      <c r="A32" s="11" t="s">
        <v>45</v>
      </c>
      <c r="B32" s="12" t="s">
        <v>22</v>
      </c>
      <c r="C32" s="12">
        <v>602778</v>
      </c>
      <c r="D32" s="12">
        <v>318</v>
      </c>
      <c r="E32" s="12">
        <v>585889</v>
      </c>
      <c r="F32" s="12">
        <v>16571</v>
      </c>
      <c r="G32" s="12">
        <v>0.05</v>
      </c>
      <c r="H32" s="12">
        <v>97.2</v>
      </c>
      <c r="I32" s="12" t="s">
        <v>14</v>
      </c>
      <c r="J32" s="12">
        <v>2.75</v>
      </c>
      <c r="K32" s="12" t="s">
        <v>15</v>
      </c>
      <c r="L32" s="13">
        <v>30501026</v>
      </c>
    </row>
    <row r="33" spans="1:12">
      <c r="A33" s="11" t="s">
        <v>46</v>
      </c>
      <c r="B33" s="12" t="s">
        <v>25</v>
      </c>
      <c r="C33" s="12">
        <v>954503</v>
      </c>
      <c r="D33" s="12">
        <v>71</v>
      </c>
      <c r="E33" s="12">
        <v>945478</v>
      </c>
      <c r="F33" s="12">
        <v>8954</v>
      </c>
      <c r="G33" s="12">
        <v>0.01</v>
      </c>
      <c r="H33" s="12">
        <v>99.05</v>
      </c>
      <c r="I33" s="12" t="s">
        <v>15</v>
      </c>
      <c r="J33" s="12">
        <v>0.94</v>
      </c>
      <c r="K33" s="12" t="s">
        <v>14</v>
      </c>
      <c r="L33" s="13">
        <v>79502477</v>
      </c>
    </row>
    <row r="34" spans="1:12">
      <c r="A34" s="11" t="s">
        <v>47</v>
      </c>
      <c r="B34" s="12" t="s">
        <v>18</v>
      </c>
      <c r="C34" s="12">
        <v>32096</v>
      </c>
      <c r="D34" s="12">
        <v>121</v>
      </c>
      <c r="E34" s="12">
        <v>31575</v>
      </c>
      <c r="F34" s="12">
        <v>400</v>
      </c>
      <c r="G34" s="12">
        <v>0.38</v>
      </c>
      <c r="H34" s="12">
        <v>98.38</v>
      </c>
      <c r="I34" s="12" t="s">
        <v>15</v>
      </c>
      <c r="J34" s="12">
        <v>1.25</v>
      </c>
      <c r="K34" s="12" t="s">
        <v>14</v>
      </c>
      <c r="L34" s="13">
        <v>658019</v>
      </c>
    </row>
    <row r="35" spans="1:12">
      <c r="A35" s="11" t="s">
        <v>48</v>
      </c>
      <c r="B35" s="12" t="s">
        <v>13</v>
      </c>
      <c r="C35" s="12">
        <v>2714025</v>
      </c>
      <c r="D35" s="12">
        <v>9751</v>
      </c>
      <c r="E35" s="12">
        <v>2668001</v>
      </c>
      <c r="F35" s="12">
        <v>36273</v>
      </c>
      <c r="G35" s="12">
        <v>0.36</v>
      </c>
      <c r="H35" s="12">
        <v>98.3</v>
      </c>
      <c r="I35" s="12" t="s">
        <v>14</v>
      </c>
      <c r="J35" s="12">
        <v>1.34</v>
      </c>
      <c r="K35" s="12" t="s">
        <v>15</v>
      </c>
      <c r="L35" s="13">
        <v>83697770</v>
      </c>
    </row>
    <row r="36" spans="1:12">
      <c r="A36" s="11" t="s">
        <v>49</v>
      </c>
      <c r="B36" s="12" t="s">
        <v>13</v>
      </c>
      <c r="C36" s="12">
        <v>673469</v>
      </c>
      <c r="D36" s="12">
        <v>3741</v>
      </c>
      <c r="E36" s="12">
        <v>665755</v>
      </c>
      <c r="F36" s="12">
        <v>3973</v>
      </c>
      <c r="G36" s="12">
        <v>0.56000000000000005</v>
      </c>
      <c r="H36" s="12">
        <v>98.85</v>
      </c>
      <c r="I36" s="12" t="s">
        <v>15</v>
      </c>
      <c r="J36" s="12">
        <v>0.59</v>
      </c>
      <c r="K36" s="12" t="s">
        <v>14</v>
      </c>
      <c r="L36" s="13">
        <v>38157311</v>
      </c>
    </row>
    <row r="37" spans="1:12">
      <c r="A37" s="11" t="s">
        <v>50</v>
      </c>
      <c r="B37" s="12" t="s">
        <v>18</v>
      </c>
      <c r="C37" s="12">
        <v>84665</v>
      </c>
      <c r="D37" s="12">
        <v>116</v>
      </c>
      <c r="E37" s="12">
        <v>83732</v>
      </c>
      <c r="F37" s="12">
        <v>817</v>
      </c>
      <c r="G37" s="12">
        <v>0.14000000000000001</v>
      </c>
      <c r="H37" s="12">
        <v>98.9</v>
      </c>
      <c r="I37" s="12" t="s">
        <v>15</v>
      </c>
      <c r="J37" s="12">
        <v>0.96</v>
      </c>
      <c r="K37" s="12" t="s">
        <v>14</v>
      </c>
      <c r="L37" s="13">
        <v>4184959</v>
      </c>
    </row>
    <row r="38" spans="1:12">
      <c r="A38" s="11" t="s">
        <v>51</v>
      </c>
      <c r="B38" s="12" t="s">
        <v>22</v>
      </c>
      <c r="C38" s="12">
        <v>1710261</v>
      </c>
      <c r="D38" s="12">
        <v>90</v>
      </c>
      <c r="E38" s="12">
        <v>1687262</v>
      </c>
      <c r="F38" s="12">
        <v>22909</v>
      </c>
      <c r="G38" s="12">
        <v>0.01</v>
      </c>
      <c r="H38" s="12">
        <v>98.66</v>
      </c>
      <c r="I38" s="12" t="s">
        <v>15</v>
      </c>
      <c r="J38" s="12">
        <v>1.34</v>
      </c>
      <c r="K38" s="12" t="s">
        <v>15</v>
      </c>
      <c r="L38" s="13">
        <v>231502578</v>
      </c>
    </row>
    <row r="39" spans="1:12">
      <c r="A39" s="11" t="s">
        <v>52</v>
      </c>
      <c r="B39" s="12" t="s">
        <v>22</v>
      </c>
      <c r="C39" s="12">
        <v>344014</v>
      </c>
      <c r="D39" s="12">
        <v>158</v>
      </c>
      <c r="E39" s="12">
        <v>336453</v>
      </c>
      <c r="F39" s="12">
        <v>7403</v>
      </c>
      <c r="G39" s="12">
        <v>0.05</v>
      </c>
      <c r="H39" s="12">
        <v>97.8</v>
      </c>
      <c r="I39" s="12" t="s">
        <v>14</v>
      </c>
      <c r="J39" s="12">
        <v>2.15</v>
      </c>
      <c r="K39" s="12" t="s">
        <v>15</v>
      </c>
      <c r="L39" s="13">
        <v>11700099</v>
      </c>
    </row>
    <row r="40" spans="1:12">
      <c r="A40" s="14" t="s">
        <v>53</v>
      </c>
      <c r="B40" s="15" t="s">
        <v>18</v>
      </c>
      <c r="C40" s="15">
        <v>1603318</v>
      </c>
      <c r="D40" s="15">
        <v>8031</v>
      </c>
      <c r="E40" s="15">
        <v>1575980</v>
      </c>
      <c r="F40" s="15">
        <v>19307</v>
      </c>
      <c r="G40" s="15">
        <v>0.5</v>
      </c>
      <c r="H40" s="15">
        <v>98.29</v>
      </c>
      <c r="I40" s="15" t="s">
        <v>14</v>
      </c>
      <c r="J40" s="15">
        <v>1.2</v>
      </c>
      <c r="K40" s="15" t="s">
        <v>14</v>
      </c>
      <c r="L40" s="16">
        <v>100896618</v>
      </c>
    </row>
  </sheetData>
  <mergeCells count="1">
    <mergeCell ref="A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A4" sqref="A4"/>
    </sheetView>
  </sheetViews>
  <sheetFormatPr defaultRowHeight="15"/>
  <cols>
    <col min="1" max="1" width="20.7109375" customWidth="1"/>
    <col min="2" max="2" width="17.7109375" customWidth="1"/>
    <col min="3" max="3" width="17.5703125" customWidth="1"/>
    <col min="4" max="11" width="6" bestFit="1" customWidth="1"/>
    <col min="12" max="27" width="7" bestFit="1" customWidth="1"/>
    <col min="28" max="37" width="8" bestFit="1" customWidth="1"/>
    <col min="38" max="38" width="7.28515625" bestFit="1" customWidth="1"/>
    <col min="39" max="39" width="11.28515625" bestFit="1" customWidth="1"/>
  </cols>
  <sheetData>
    <row r="1" spans="1:3" ht="30.75" customHeight="1">
      <c r="A1" s="17" t="s">
        <v>66</v>
      </c>
      <c r="B1" s="17"/>
      <c r="C1" s="17"/>
    </row>
    <row r="3" spans="1:3">
      <c r="B3" s="1" t="s">
        <v>57</v>
      </c>
    </row>
    <row r="4" spans="1:3">
      <c r="A4" s="1" t="s">
        <v>54</v>
      </c>
      <c r="B4" t="s">
        <v>59</v>
      </c>
      <c r="C4" t="s">
        <v>60</v>
      </c>
    </row>
    <row r="5" spans="1:3">
      <c r="A5" s="2" t="s">
        <v>12</v>
      </c>
      <c r="B5" s="3">
        <v>7670</v>
      </c>
      <c r="C5" s="3">
        <v>7534</v>
      </c>
    </row>
    <row r="6" spans="1:3">
      <c r="A6" s="2" t="s">
        <v>16</v>
      </c>
      <c r="B6" s="3">
        <v>2069770</v>
      </c>
      <c r="C6" s="3">
        <v>2052230</v>
      </c>
    </row>
    <row r="7" spans="1:3">
      <c r="A7" s="2" t="s">
        <v>17</v>
      </c>
      <c r="B7" s="3">
        <v>55216</v>
      </c>
      <c r="C7" s="3">
        <v>54894</v>
      </c>
    </row>
    <row r="8" spans="1:3">
      <c r="A8" s="2" t="s">
        <v>19</v>
      </c>
      <c r="B8" s="3">
        <v>613784</v>
      </c>
      <c r="C8" s="3">
        <v>604465</v>
      </c>
    </row>
    <row r="9" spans="1:3">
      <c r="A9" s="2" t="s">
        <v>20</v>
      </c>
      <c r="B9" s="3">
        <v>726153</v>
      </c>
      <c r="C9" s="3">
        <v>716462</v>
      </c>
    </row>
    <row r="10" spans="1:3">
      <c r="A10" s="2" t="s">
        <v>21</v>
      </c>
      <c r="B10" s="3">
        <v>65380</v>
      </c>
      <c r="C10" s="3">
        <v>64536</v>
      </c>
    </row>
    <row r="11" spans="1:3">
      <c r="A11" s="2" t="s">
        <v>23</v>
      </c>
      <c r="B11" s="3">
        <v>1006326</v>
      </c>
      <c r="C11" s="3">
        <v>992508</v>
      </c>
    </row>
    <row r="12" spans="1:3">
      <c r="A12" s="2" t="s">
        <v>24</v>
      </c>
      <c r="B12" s="3">
        <v>10682</v>
      </c>
      <c r="C12" s="3">
        <v>10678</v>
      </c>
    </row>
    <row r="13" spans="1:3">
      <c r="A13" s="2" t="s">
        <v>26</v>
      </c>
      <c r="B13" s="3">
        <v>1440388</v>
      </c>
      <c r="C13" s="3">
        <v>1414934</v>
      </c>
    </row>
    <row r="14" spans="1:3">
      <c r="A14" s="2" t="s">
        <v>27</v>
      </c>
      <c r="B14" s="3">
        <v>178467</v>
      </c>
      <c r="C14" s="3">
        <v>174830</v>
      </c>
    </row>
    <row r="15" spans="1:3">
      <c r="A15" s="2" t="s">
        <v>28</v>
      </c>
      <c r="B15" s="3">
        <v>826924</v>
      </c>
      <c r="C15" s="3">
        <v>816608</v>
      </c>
    </row>
    <row r="16" spans="1:3">
      <c r="A16" s="2" t="s">
        <v>29</v>
      </c>
      <c r="B16" s="3">
        <v>771420</v>
      </c>
      <c r="C16" s="3">
        <v>761230</v>
      </c>
    </row>
    <row r="17" spans="1:3">
      <c r="A17" s="2" t="s">
        <v>30</v>
      </c>
      <c r="B17" s="3">
        <v>225712</v>
      </c>
      <c r="C17" s="3">
        <v>220800</v>
      </c>
    </row>
    <row r="18" spans="1:3">
      <c r="A18" s="2" t="s">
        <v>31</v>
      </c>
      <c r="B18" s="3">
        <v>334006</v>
      </c>
      <c r="C18" s="3">
        <v>328108</v>
      </c>
    </row>
    <row r="19" spans="1:3">
      <c r="A19" s="2" t="s">
        <v>32</v>
      </c>
      <c r="B19" s="3">
        <v>348992</v>
      </c>
      <c r="C19" s="3">
        <v>343713</v>
      </c>
    </row>
    <row r="20" spans="1:3">
      <c r="A20" s="2" t="s">
        <v>33</v>
      </c>
      <c r="B20" s="3">
        <v>2991614</v>
      </c>
      <c r="C20" s="3">
        <v>2945415</v>
      </c>
    </row>
    <row r="21" spans="1:3">
      <c r="A21" s="2" t="s">
        <v>34</v>
      </c>
      <c r="B21" s="3">
        <v>5055224</v>
      </c>
      <c r="C21" s="3">
        <v>4950281</v>
      </c>
    </row>
    <row r="22" spans="1:3">
      <c r="A22" s="2" t="s">
        <v>35</v>
      </c>
      <c r="B22" s="3">
        <v>21148</v>
      </c>
      <c r="C22" s="3">
        <v>20783</v>
      </c>
    </row>
    <row r="23" spans="1:3">
      <c r="A23" s="2" t="s">
        <v>36</v>
      </c>
      <c r="B23" s="3">
        <v>10365</v>
      </c>
      <c r="C23" s="3">
        <v>10314</v>
      </c>
    </row>
    <row r="24" spans="1:3">
      <c r="A24" s="2" t="s">
        <v>37</v>
      </c>
      <c r="B24" s="3">
        <v>792956</v>
      </c>
      <c r="C24" s="3">
        <v>782357</v>
      </c>
    </row>
    <row r="25" spans="1:3">
      <c r="A25" s="2" t="s">
        <v>38</v>
      </c>
      <c r="B25" s="3">
        <v>6623344</v>
      </c>
      <c r="C25" s="3">
        <v>6466913</v>
      </c>
    </row>
    <row r="26" spans="1:3">
      <c r="A26" s="2" t="s">
        <v>39</v>
      </c>
      <c r="B26" s="3">
        <v>124432</v>
      </c>
      <c r="C26" s="3">
        <v>121687</v>
      </c>
    </row>
    <row r="27" spans="1:3">
      <c r="A27" s="2" t="s">
        <v>40</v>
      </c>
      <c r="B27" s="3">
        <v>84013</v>
      </c>
      <c r="C27" s="3">
        <v>82274</v>
      </c>
    </row>
    <row r="28" spans="1:3">
      <c r="A28" s="2" t="s">
        <v>41</v>
      </c>
      <c r="B28" s="3">
        <v>128604</v>
      </c>
      <c r="C28" s="3">
        <v>122494</v>
      </c>
    </row>
    <row r="29" spans="1:3">
      <c r="A29" s="2" t="s">
        <v>42</v>
      </c>
      <c r="B29" s="3">
        <v>31978</v>
      </c>
      <c r="C29" s="3">
        <v>31123</v>
      </c>
    </row>
    <row r="30" spans="1:3">
      <c r="A30" s="2" t="s">
        <v>43</v>
      </c>
      <c r="B30" s="3">
        <v>1045209</v>
      </c>
      <c r="C30" s="3">
        <v>1034300</v>
      </c>
    </row>
    <row r="31" spans="1:3">
      <c r="A31" s="2" t="s">
        <v>44</v>
      </c>
      <c r="B31" s="3">
        <v>128401</v>
      </c>
      <c r="C31" s="3">
        <v>126263</v>
      </c>
    </row>
    <row r="32" spans="1:3">
      <c r="A32" s="2" t="s">
        <v>45</v>
      </c>
      <c r="B32" s="3">
        <v>602778</v>
      </c>
      <c r="C32" s="3">
        <v>585889</v>
      </c>
    </row>
    <row r="33" spans="1:3">
      <c r="A33" s="2" t="s">
        <v>46</v>
      </c>
      <c r="B33" s="3">
        <v>954503</v>
      </c>
      <c r="C33" s="3">
        <v>945478</v>
      </c>
    </row>
    <row r="34" spans="1:3">
      <c r="A34" s="2" t="s">
        <v>47</v>
      </c>
      <c r="B34" s="3">
        <v>32096</v>
      </c>
      <c r="C34" s="3">
        <v>31575</v>
      </c>
    </row>
    <row r="35" spans="1:3">
      <c r="A35" s="2" t="s">
        <v>48</v>
      </c>
      <c r="B35" s="3">
        <v>2714025</v>
      </c>
      <c r="C35" s="3">
        <v>2668001</v>
      </c>
    </row>
    <row r="36" spans="1:3">
      <c r="A36" s="2" t="s">
        <v>49</v>
      </c>
      <c r="B36" s="3">
        <v>673469</v>
      </c>
      <c r="C36" s="3">
        <v>665755</v>
      </c>
    </row>
    <row r="37" spans="1:3">
      <c r="A37" s="2" t="s">
        <v>50</v>
      </c>
      <c r="B37" s="3">
        <v>84665</v>
      </c>
      <c r="C37" s="3">
        <v>83732</v>
      </c>
    </row>
    <row r="38" spans="1:3">
      <c r="A38" s="2" t="s">
        <v>51</v>
      </c>
      <c r="B38" s="3">
        <v>1710261</v>
      </c>
      <c r="C38" s="3">
        <v>1687262</v>
      </c>
    </row>
    <row r="39" spans="1:3">
      <c r="A39" s="2" t="s">
        <v>52</v>
      </c>
      <c r="B39" s="3">
        <v>344014</v>
      </c>
      <c r="C39" s="3">
        <v>336453</v>
      </c>
    </row>
    <row r="40" spans="1:3">
      <c r="A40" s="2" t="s">
        <v>53</v>
      </c>
      <c r="B40" s="3">
        <v>1603318</v>
      </c>
      <c r="C40" s="3">
        <v>1575980</v>
      </c>
    </row>
    <row r="41" spans="1:3">
      <c r="A41" s="2" t="s">
        <v>55</v>
      </c>
      <c r="B41" s="3"/>
      <c r="C41" s="3"/>
    </row>
    <row r="42" spans="1:3">
      <c r="A42" s="2" t="s">
        <v>56</v>
      </c>
      <c r="B42" s="3">
        <v>34437307</v>
      </c>
      <c r="C42" s="3">
        <v>33837859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C25" sqref="C25"/>
    </sheetView>
  </sheetViews>
  <sheetFormatPr defaultRowHeight="15"/>
  <cols>
    <col min="1" max="1" width="20.7109375" bestFit="1" customWidth="1"/>
    <col min="2" max="2" width="21.5703125" bestFit="1" customWidth="1"/>
    <col min="3" max="3" width="23.28515625" customWidth="1"/>
  </cols>
  <sheetData>
    <row r="1" spans="1:12" ht="27" customHeight="1">
      <c r="A1" s="18" t="s">
        <v>69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>
      <c r="A3" s="1" t="s">
        <v>54</v>
      </c>
      <c r="B3" t="s">
        <v>63</v>
      </c>
    </row>
    <row r="4" spans="1:12">
      <c r="A4" s="2" t="s">
        <v>24</v>
      </c>
      <c r="B4" s="3">
        <v>99.96</v>
      </c>
    </row>
    <row r="5" spans="1:12">
      <c r="A5" s="2" t="s">
        <v>36</v>
      </c>
      <c r="B5" s="3">
        <v>99.51</v>
      </c>
    </row>
    <row r="6" spans="1:12">
      <c r="A6" s="2" t="s">
        <v>17</v>
      </c>
      <c r="B6" s="3">
        <v>99.42</v>
      </c>
    </row>
    <row r="7" spans="1:12">
      <c r="A7" s="2" t="s">
        <v>16</v>
      </c>
      <c r="B7" s="3">
        <v>99.15</v>
      </c>
    </row>
    <row r="8" spans="1:12">
      <c r="A8" s="2" t="s">
        <v>46</v>
      </c>
      <c r="B8" s="3">
        <v>99.05</v>
      </c>
    </row>
    <row r="9" spans="1:12">
      <c r="A9" s="2" t="s">
        <v>43</v>
      </c>
      <c r="B9" s="3">
        <v>98.96</v>
      </c>
    </row>
    <row r="10" spans="1:12">
      <c r="A10" s="2" t="s">
        <v>50</v>
      </c>
      <c r="B10" s="3">
        <v>98.9</v>
      </c>
    </row>
    <row r="11" spans="1:12">
      <c r="A11" s="2" t="s">
        <v>49</v>
      </c>
      <c r="B11" s="3">
        <v>98.85</v>
      </c>
    </row>
    <row r="12" spans="1:12">
      <c r="A12" s="2" t="s">
        <v>28</v>
      </c>
      <c r="B12" s="3">
        <v>98.75</v>
      </c>
    </row>
    <row r="13" spans="1:12">
      <c r="A13" s="2" t="s">
        <v>21</v>
      </c>
      <c r="B13" s="3">
        <v>98.71</v>
      </c>
    </row>
    <row r="14" spans="1:12">
      <c r="A14" s="2" t="s">
        <v>29</v>
      </c>
      <c r="B14" s="3">
        <v>98.68</v>
      </c>
    </row>
    <row r="15" spans="1:12">
      <c r="A15" s="2" t="s">
        <v>20</v>
      </c>
      <c r="B15" s="3">
        <v>98.67</v>
      </c>
    </row>
    <row r="16" spans="1:12">
      <c r="A16" s="2" t="s">
        <v>51</v>
      </c>
      <c r="B16" s="3">
        <v>98.66</v>
      </c>
    </row>
    <row r="17" spans="1:2">
      <c r="A17" s="2" t="s">
        <v>37</v>
      </c>
      <c r="B17" s="3">
        <v>98.66</v>
      </c>
    </row>
    <row r="18" spans="1:2">
      <c r="A18" s="2" t="s">
        <v>23</v>
      </c>
      <c r="B18" s="3">
        <v>98.63</v>
      </c>
    </row>
    <row r="19" spans="1:2">
      <c r="A19" s="2" t="s">
        <v>32</v>
      </c>
      <c r="B19" s="3">
        <v>98.49</v>
      </c>
    </row>
    <row r="20" spans="1:2">
      <c r="A20" s="2" t="s">
        <v>19</v>
      </c>
      <c r="B20" s="3">
        <v>98.48</v>
      </c>
    </row>
    <row r="21" spans="1:2">
      <c r="A21" s="2" t="s">
        <v>33</v>
      </c>
      <c r="B21" s="3">
        <v>98.46</v>
      </c>
    </row>
    <row r="22" spans="1:2">
      <c r="A22" s="2" t="s">
        <v>47</v>
      </c>
      <c r="B22" s="3">
        <v>98.38</v>
      </c>
    </row>
    <row r="23" spans="1:2">
      <c r="A23" s="2" t="s">
        <v>44</v>
      </c>
      <c r="B23" s="3">
        <v>98.33</v>
      </c>
    </row>
    <row r="24" spans="1:2">
      <c r="A24" s="2" t="s">
        <v>48</v>
      </c>
      <c r="B24" s="3">
        <v>98.3</v>
      </c>
    </row>
    <row r="25" spans="1:2">
      <c r="A25" s="2" t="s">
        <v>53</v>
      </c>
      <c r="B25" s="3">
        <v>98.29</v>
      </c>
    </row>
    <row r="26" spans="1:2">
      <c r="A26" s="2" t="s">
        <v>35</v>
      </c>
      <c r="B26" s="3">
        <v>98.27</v>
      </c>
    </row>
    <row r="27" spans="1:2">
      <c r="A27" s="2" t="s">
        <v>26</v>
      </c>
      <c r="B27" s="3">
        <v>98.23</v>
      </c>
    </row>
    <row r="28" spans="1:2">
      <c r="A28" s="2" t="s">
        <v>31</v>
      </c>
      <c r="B28" s="3">
        <v>98.23</v>
      </c>
    </row>
    <row r="29" spans="1:2">
      <c r="A29" s="2" t="s">
        <v>12</v>
      </c>
      <c r="B29" s="3">
        <v>98.23</v>
      </c>
    </row>
    <row r="30" spans="1:2">
      <c r="A30" s="2" t="s">
        <v>27</v>
      </c>
      <c r="B30" s="3">
        <v>97.96</v>
      </c>
    </row>
    <row r="31" spans="1:2">
      <c r="A31" s="2" t="s">
        <v>40</v>
      </c>
      <c r="B31" s="3">
        <v>97.93</v>
      </c>
    </row>
    <row r="32" spans="1:2">
      <c r="A32" s="2" t="s">
        <v>34</v>
      </c>
      <c r="B32" s="3">
        <v>97.92</v>
      </c>
    </row>
    <row r="33" spans="1:2">
      <c r="A33" s="2" t="s">
        <v>30</v>
      </c>
      <c r="B33" s="3">
        <v>97.82</v>
      </c>
    </row>
    <row r="34" spans="1:2">
      <c r="A34" s="2" t="s">
        <v>52</v>
      </c>
      <c r="B34" s="3">
        <v>97.8</v>
      </c>
    </row>
    <row r="35" spans="1:2">
      <c r="A35" s="2" t="s">
        <v>39</v>
      </c>
      <c r="B35" s="3">
        <v>97.79</v>
      </c>
    </row>
    <row r="36" spans="1:2">
      <c r="A36" s="2" t="s">
        <v>38</v>
      </c>
      <c r="B36" s="3">
        <v>97.64</v>
      </c>
    </row>
    <row r="37" spans="1:2">
      <c r="A37" s="2" t="s">
        <v>42</v>
      </c>
      <c r="B37" s="3">
        <v>97.33</v>
      </c>
    </row>
    <row r="38" spans="1:2">
      <c r="A38" s="2" t="s">
        <v>45</v>
      </c>
      <c r="B38" s="3">
        <v>97.2</v>
      </c>
    </row>
    <row r="39" spans="1:2">
      <c r="A39" s="2" t="s">
        <v>41</v>
      </c>
      <c r="B39" s="3">
        <v>95.25</v>
      </c>
    </row>
    <row r="40" spans="1:2">
      <c r="A40" s="2" t="s">
        <v>56</v>
      </c>
      <c r="B40" s="3">
        <v>3540.8900000000003</v>
      </c>
    </row>
  </sheetData>
  <mergeCells count="1">
    <mergeCell ref="A1:L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Views>
    <sheetView workbookViewId="0">
      <selection sqref="A1:K1"/>
    </sheetView>
  </sheetViews>
  <sheetFormatPr defaultRowHeight="15"/>
  <cols>
    <col min="1" max="1" width="20.7109375" bestFit="1" customWidth="1"/>
    <col min="2" max="2" width="13.28515625" bestFit="1" customWidth="1"/>
    <col min="3" max="3" width="13.85546875" bestFit="1" customWidth="1"/>
  </cols>
  <sheetData>
    <row r="1" spans="1:11" ht="27" customHeight="1">
      <c r="A1" s="17" t="s">
        <v>67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>
      <c r="B3" s="1" t="s">
        <v>57</v>
      </c>
    </row>
    <row r="4" spans="1:11">
      <c r="A4" s="1" t="s">
        <v>54</v>
      </c>
      <c r="B4" t="s">
        <v>61</v>
      </c>
      <c r="C4" t="s">
        <v>62</v>
      </c>
    </row>
    <row r="5" spans="1:11">
      <c r="A5" s="2" t="s">
        <v>12</v>
      </c>
      <c r="B5" s="3">
        <v>7</v>
      </c>
      <c r="C5" s="3">
        <v>129</v>
      </c>
    </row>
    <row r="6" spans="1:11">
      <c r="A6" s="2" t="s">
        <v>16</v>
      </c>
      <c r="B6" s="3">
        <v>3128</v>
      </c>
      <c r="C6" s="3">
        <v>14412</v>
      </c>
    </row>
    <row r="7" spans="1:11">
      <c r="A7" s="2" t="s">
        <v>17</v>
      </c>
      <c r="B7" s="3">
        <v>42</v>
      </c>
      <c r="C7" s="3">
        <v>280</v>
      </c>
    </row>
    <row r="8" spans="1:11">
      <c r="A8" s="2" t="s">
        <v>19</v>
      </c>
      <c r="B8" s="3">
        <v>3272</v>
      </c>
      <c r="C8" s="3">
        <v>6047</v>
      </c>
    </row>
    <row r="9" spans="1:11">
      <c r="A9" s="2" t="s">
        <v>20</v>
      </c>
      <c r="B9" s="3">
        <v>29</v>
      </c>
      <c r="C9" s="3">
        <v>9662</v>
      </c>
    </row>
    <row r="10" spans="1:11">
      <c r="A10" s="2" t="s">
        <v>21</v>
      </c>
      <c r="B10" s="3">
        <v>24</v>
      </c>
      <c r="C10" s="3">
        <v>820</v>
      </c>
    </row>
    <row r="11" spans="1:11">
      <c r="A11" s="2" t="s">
        <v>23</v>
      </c>
      <c r="B11" s="3">
        <v>230</v>
      </c>
      <c r="C11" s="3">
        <v>13588</v>
      </c>
    </row>
    <row r="12" spans="1:11">
      <c r="A12" s="2" t="s">
        <v>24</v>
      </c>
      <c r="B12" s="3">
        <v>0</v>
      </c>
      <c r="C12" s="3">
        <v>4</v>
      </c>
    </row>
    <row r="13" spans="1:11">
      <c r="A13" s="2" t="s">
        <v>26</v>
      </c>
      <c r="B13" s="3">
        <v>361</v>
      </c>
      <c r="C13" s="3">
        <v>25093</v>
      </c>
    </row>
    <row r="14" spans="1:11">
      <c r="A14" s="2" t="s">
        <v>27</v>
      </c>
      <c r="B14" s="3">
        <v>263</v>
      </c>
      <c r="C14" s="3">
        <v>3374</v>
      </c>
    </row>
    <row r="15" spans="1:11">
      <c r="A15" s="2" t="s">
        <v>28</v>
      </c>
      <c r="B15" s="3">
        <v>226</v>
      </c>
      <c r="C15" s="3">
        <v>10090</v>
      </c>
    </row>
    <row r="16" spans="1:11">
      <c r="A16" s="2" t="s">
        <v>29</v>
      </c>
      <c r="B16" s="3">
        <v>140</v>
      </c>
      <c r="C16" s="3">
        <v>10050</v>
      </c>
    </row>
    <row r="17" spans="1:3">
      <c r="A17" s="2" t="s">
        <v>30</v>
      </c>
      <c r="B17" s="3">
        <v>1100</v>
      </c>
      <c r="C17" s="3">
        <v>3812</v>
      </c>
    </row>
    <row r="18" spans="1:3">
      <c r="A18" s="2" t="s">
        <v>31</v>
      </c>
      <c r="B18" s="3">
        <v>1450</v>
      </c>
      <c r="C18" s="3">
        <v>4448</v>
      </c>
    </row>
    <row r="19" spans="1:3">
      <c r="A19" s="2" t="s">
        <v>32</v>
      </c>
      <c r="B19" s="3">
        <v>141</v>
      </c>
      <c r="C19" s="3">
        <v>5138</v>
      </c>
    </row>
    <row r="20" spans="1:3">
      <c r="A20" s="2" t="s">
        <v>33</v>
      </c>
      <c r="B20" s="3">
        <v>8056</v>
      </c>
      <c r="C20" s="3">
        <v>38143</v>
      </c>
    </row>
    <row r="21" spans="1:3">
      <c r="A21" s="2" t="s">
        <v>34</v>
      </c>
      <c r="B21" s="3">
        <v>69258</v>
      </c>
      <c r="C21" s="3">
        <v>35685</v>
      </c>
    </row>
    <row r="22" spans="1:3">
      <c r="A22" s="2" t="s">
        <v>35</v>
      </c>
      <c r="B22" s="3">
        <v>154</v>
      </c>
      <c r="C22" s="3">
        <v>211</v>
      </c>
    </row>
    <row r="23" spans="1:3">
      <c r="A23" s="2" t="s">
        <v>36</v>
      </c>
      <c r="B23" s="3">
        <v>0</v>
      </c>
      <c r="C23" s="3">
        <v>51</v>
      </c>
    </row>
    <row r="24" spans="1:3">
      <c r="A24" s="2" t="s">
        <v>37</v>
      </c>
      <c r="B24" s="3">
        <v>75</v>
      </c>
      <c r="C24" s="3">
        <v>10524</v>
      </c>
    </row>
    <row r="25" spans="1:3">
      <c r="A25" s="2" t="s">
        <v>38</v>
      </c>
      <c r="B25" s="3">
        <v>15866</v>
      </c>
      <c r="C25" s="3">
        <v>140565</v>
      </c>
    </row>
    <row r="26" spans="1:3">
      <c r="A26" s="2" t="s">
        <v>39</v>
      </c>
      <c r="B26" s="3">
        <v>799</v>
      </c>
      <c r="C26" s="3">
        <v>1946</v>
      </c>
    </row>
    <row r="27" spans="1:3">
      <c r="A27" s="2" t="s">
        <v>40</v>
      </c>
      <c r="B27" s="3">
        <v>277</v>
      </c>
      <c r="C27" s="3">
        <v>1462</v>
      </c>
    </row>
    <row r="28" spans="1:3">
      <c r="A28" s="2" t="s">
        <v>41</v>
      </c>
      <c r="B28" s="3">
        <v>5651</v>
      </c>
      <c r="C28" s="3">
        <v>459</v>
      </c>
    </row>
    <row r="29" spans="1:3">
      <c r="A29" s="2" t="s">
        <v>42</v>
      </c>
      <c r="B29" s="3">
        <v>163</v>
      </c>
      <c r="C29" s="3">
        <v>692</v>
      </c>
    </row>
    <row r="30" spans="1:3">
      <c r="A30" s="2" t="s">
        <v>43</v>
      </c>
      <c r="B30" s="3">
        <v>2534</v>
      </c>
      <c r="C30" s="3">
        <v>8375</v>
      </c>
    </row>
    <row r="31" spans="1:3">
      <c r="A31" s="2" t="s">
        <v>44</v>
      </c>
      <c r="B31" s="3">
        <v>275</v>
      </c>
      <c r="C31" s="3">
        <v>1863</v>
      </c>
    </row>
    <row r="32" spans="1:3">
      <c r="A32" s="2" t="s">
        <v>45</v>
      </c>
      <c r="B32" s="3">
        <v>318</v>
      </c>
      <c r="C32" s="3">
        <v>16571</v>
      </c>
    </row>
    <row r="33" spans="1:3">
      <c r="A33" s="2" t="s">
        <v>46</v>
      </c>
      <c r="B33" s="3">
        <v>71</v>
      </c>
      <c r="C33" s="3">
        <v>8954</v>
      </c>
    </row>
    <row r="34" spans="1:3">
      <c r="A34" s="2" t="s">
        <v>47</v>
      </c>
      <c r="B34" s="3">
        <v>121</v>
      </c>
      <c r="C34" s="3">
        <v>400</v>
      </c>
    </row>
    <row r="35" spans="1:3">
      <c r="A35" s="2" t="s">
        <v>48</v>
      </c>
      <c r="B35" s="3">
        <v>9751</v>
      </c>
      <c r="C35" s="3">
        <v>36273</v>
      </c>
    </row>
    <row r="36" spans="1:3">
      <c r="A36" s="2" t="s">
        <v>49</v>
      </c>
      <c r="B36" s="3">
        <v>3741</v>
      </c>
      <c r="C36" s="3">
        <v>3973</v>
      </c>
    </row>
    <row r="37" spans="1:3">
      <c r="A37" s="2" t="s">
        <v>50</v>
      </c>
      <c r="B37" s="3">
        <v>116</v>
      </c>
      <c r="C37" s="3">
        <v>817</v>
      </c>
    </row>
    <row r="38" spans="1:3">
      <c r="A38" s="2" t="s">
        <v>51</v>
      </c>
      <c r="B38" s="3">
        <v>90</v>
      </c>
      <c r="C38" s="3">
        <v>22909</v>
      </c>
    </row>
    <row r="39" spans="1:3">
      <c r="A39" s="2" t="s">
        <v>52</v>
      </c>
      <c r="B39" s="3">
        <v>158</v>
      </c>
      <c r="C39" s="3">
        <v>7403</v>
      </c>
    </row>
    <row r="40" spans="1:3">
      <c r="A40" s="2" t="s">
        <v>53</v>
      </c>
      <c r="B40" s="3">
        <v>8031</v>
      </c>
      <c r="C40" s="3">
        <v>19307</v>
      </c>
    </row>
    <row r="41" spans="1:3">
      <c r="A41" s="2" t="s">
        <v>56</v>
      </c>
      <c r="B41" s="3">
        <v>135918</v>
      </c>
      <c r="C41" s="3">
        <v>463530</v>
      </c>
    </row>
  </sheetData>
  <mergeCells count="1">
    <mergeCell ref="A1:K1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O7" sqref="O7"/>
    </sheetView>
  </sheetViews>
  <sheetFormatPr defaultRowHeight="15"/>
  <cols>
    <col min="1" max="1" width="13.140625" bestFit="1" customWidth="1"/>
    <col min="2" max="2" width="17.7109375" customWidth="1"/>
  </cols>
  <sheetData>
    <row r="1" spans="1:13" ht="28.5" customHeight="1">
      <c r="A1" s="18" t="s">
        <v>68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4" spans="1:13">
      <c r="A4" s="1" t="s">
        <v>54</v>
      </c>
      <c r="B4" t="s">
        <v>59</v>
      </c>
    </row>
    <row r="5" spans="1:13">
      <c r="A5" s="2" t="s">
        <v>18</v>
      </c>
      <c r="B5" s="3">
        <v>5884786</v>
      </c>
    </row>
    <row r="6" spans="1:13">
      <c r="A6" s="2" t="s">
        <v>22</v>
      </c>
      <c r="B6" s="3">
        <v>5515107</v>
      </c>
    </row>
    <row r="7" spans="1:13">
      <c r="A7" s="2" t="s">
        <v>13</v>
      </c>
      <c r="B7" s="3">
        <v>13650538</v>
      </c>
    </row>
    <row r="8" spans="1:13">
      <c r="A8" s="2" t="s">
        <v>25</v>
      </c>
      <c r="B8" s="3">
        <v>9386876</v>
      </c>
    </row>
    <row r="9" spans="1:13">
      <c r="A9" s="2" t="s">
        <v>56</v>
      </c>
      <c r="B9" s="3">
        <v>34437307</v>
      </c>
    </row>
  </sheetData>
  <mergeCells count="1">
    <mergeCell ref="A1:M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A3" sqref="A3"/>
    </sheetView>
  </sheetViews>
  <sheetFormatPr defaultRowHeight="15"/>
  <cols>
    <col min="1" max="1" width="20.7109375" customWidth="1"/>
    <col min="2" max="2" width="18.140625" customWidth="1"/>
    <col min="3" max="3" width="18.140625" bestFit="1" customWidth="1"/>
  </cols>
  <sheetData>
    <row r="1" spans="1:12" ht="30.75" customHeight="1">
      <c r="A1" s="1" t="s">
        <v>10</v>
      </c>
      <c r="B1" t="s">
        <v>58</v>
      </c>
      <c r="C1" s="18" t="s">
        <v>68</v>
      </c>
      <c r="D1" s="18"/>
      <c r="E1" s="18"/>
      <c r="F1" s="18"/>
      <c r="G1" s="18"/>
      <c r="H1" s="18"/>
      <c r="I1" s="18"/>
      <c r="J1" s="18"/>
      <c r="K1" s="18"/>
      <c r="L1" s="18"/>
    </row>
    <row r="3" spans="1:12">
      <c r="A3" s="1" t="s">
        <v>54</v>
      </c>
      <c r="B3" t="s">
        <v>64</v>
      </c>
    </row>
    <row r="4" spans="1:12">
      <c r="A4" s="2" t="s">
        <v>45</v>
      </c>
      <c r="B4" s="3">
        <v>2.75</v>
      </c>
    </row>
    <row r="5" spans="1:12">
      <c r="A5" s="2" t="s">
        <v>42</v>
      </c>
      <c r="B5" s="3">
        <v>2.16</v>
      </c>
    </row>
    <row r="6" spans="1:12">
      <c r="A6" s="2" t="s">
        <v>52</v>
      </c>
      <c r="B6" s="3">
        <v>2.15</v>
      </c>
    </row>
    <row r="7" spans="1:12">
      <c r="A7" s="2" t="s">
        <v>38</v>
      </c>
      <c r="B7" s="3">
        <v>2.12</v>
      </c>
    </row>
    <row r="8" spans="1:12">
      <c r="A8" s="2" t="s">
        <v>27</v>
      </c>
      <c r="B8" s="3">
        <v>1.89</v>
      </c>
    </row>
    <row r="9" spans="1:12">
      <c r="A9" s="2" t="s">
        <v>40</v>
      </c>
      <c r="B9" s="3">
        <v>1.74</v>
      </c>
    </row>
    <row r="10" spans="1:12">
      <c r="A10" s="2" t="s">
        <v>26</v>
      </c>
      <c r="B10" s="3">
        <v>1.74</v>
      </c>
    </row>
    <row r="11" spans="1:12">
      <c r="A11" s="2" t="s">
        <v>30</v>
      </c>
      <c r="B11" s="3">
        <v>1.69</v>
      </c>
    </row>
    <row r="12" spans="1:12">
      <c r="A12" s="2" t="s">
        <v>12</v>
      </c>
      <c r="B12" s="3">
        <v>1.68</v>
      </c>
    </row>
    <row r="13" spans="1:12">
      <c r="A13" s="2" t="s">
        <v>39</v>
      </c>
      <c r="B13" s="3">
        <v>1.56</v>
      </c>
    </row>
    <row r="14" spans="1:12">
      <c r="A14" s="2" t="s">
        <v>32</v>
      </c>
      <c r="B14" s="3">
        <v>1.47</v>
      </c>
    </row>
    <row r="15" spans="1:12">
      <c r="A15" s="2" t="s">
        <v>44</v>
      </c>
      <c r="B15" s="3">
        <v>1.45</v>
      </c>
    </row>
    <row r="16" spans="1:12">
      <c r="A16" s="2" t="s">
        <v>23</v>
      </c>
      <c r="B16" s="3">
        <v>1.35</v>
      </c>
    </row>
    <row r="17" spans="1:2">
      <c r="A17" s="2" t="s">
        <v>48</v>
      </c>
      <c r="B17" s="3">
        <v>1.34</v>
      </c>
    </row>
    <row r="18" spans="1:2">
      <c r="A18" s="2" t="s">
        <v>51</v>
      </c>
      <c r="B18" s="3">
        <v>1.34</v>
      </c>
    </row>
    <row r="19" spans="1:2">
      <c r="A19" s="2" t="s">
        <v>31</v>
      </c>
      <c r="B19" s="3">
        <v>1.33</v>
      </c>
    </row>
    <row r="20" spans="1:2">
      <c r="A20" s="2" t="s">
        <v>37</v>
      </c>
      <c r="B20" s="3">
        <v>1.33</v>
      </c>
    </row>
    <row r="21" spans="1:2">
      <c r="A21" s="2" t="s">
        <v>20</v>
      </c>
      <c r="B21" s="3">
        <v>1.33</v>
      </c>
    </row>
    <row r="22" spans="1:2">
      <c r="A22" s="2" t="s">
        <v>29</v>
      </c>
      <c r="B22" s="3">
        <v>1.3</v>
      </c>
    </row>
    <row r="23" spans="1:2">
      <c r="A23" s="2" t="s">
        <v>33</v>
      </c>
      <c r="B23" s="3">
        <v>1.27</v>
      </c>
    </row>
    <row r="24" spans="1:2">
      <c r="A24" s="2" t="s">
        <v>21</v>
      </c>
      <c r="B24" s="3">
        <v>1.25</v>
      </c>
    </row>
    <row r="25" spans="1:2">
      <c r="A25" s="2" t="s">
        <v>47</v>
      </c>
      <c r="B25" s="3">
        <v>1.25</v>
      </c>
    </row>
    <row r="26" spans="1:2">
      <c r="A26" s="2" t="s">
        <v>28</v>
      </c>
      <c r="B26" s="3">
        <v>1.22</v>
      </c>
    </row>
    <row r="27" spans="1:2">
      <c r="A27" s="2" t="s">
        <v>53</v>
      </c>
      <c r="B27" s="3">
        <v>1.2</v>
      </c>
    </row>
    <row r="28" spans="1:2">
      <c r="A28" s="2" t="s">
        <v>35</v>
      </c>
      <c r="B28" s="3">
        <v>1</v>
      </c>
    </row>
    <row r="29" spans="1:2">
      <c r="A29" s="2" t="s">
        <v>19</v>
      </c>
      <c r="B29" s="3">
        <v>0.99</v>
      </c>
    </row>
    <row r="30" spans="1:2">
      <c r="A30" s="2" t="s">
        <v>50</v>
      </c>
      <c r="B30" s="3">
        <v>0.96</v>
      </c>
    </row>
    <row r="31" spans="1:2">
      <c r="A31" s="2" t="s">
        <v>46</v>
      </c>
      <c r="B31" s="3">
        <v>0.94</v>
      </c>
    </row>
    <row r="32" spans="1:2">
      <c r="A32" s="2" t="s">
        <v>43</v>
      </c>
      <c r="B32" s="3">
        <v>0.8</v>
      </c>
    </row>
    <row r="33" spans="1:2">
      <c r="A33" s="2" t="s">
        <v>34</v>
      </c>
      <c r="B33" s="3">
        <v>0.71</v>
      </c>
    </row>
    <row r="34" spans="1:2">
      <c r="A34" s="2" t="s">
        <v>16</v>
      </c>
      <c r="B34" s="3">
        <v>0.7</v>
      </c>
    </row>
    <row r="35" spans="1:2">
      <c r="A35" s="2" t="s">
        <v>49</v>
      </c>
      <c r="B35" s="3">
        <v>0.59</v>
      </c>
    </row>
    <row r="36" spans="1:2">
      <c r="A36" s="2" t="s">
        <v>17</v>
      </c>
      <c r="B36" s="3">
        <v>0.51</v>
      </c>
    </row>
    <row r="37" spans="1:2">
      <c r="A37" s="2" t="s">
        <v>36</v>
      </c>
      <c r="B37" s="3">
        <v>0.49</v>
      </c>
    </row>
    <row r="38" spans="1:2">
      <c r="A38" s="2" t="s">
        <v>41</v>
      </c>
      <c r="B38" s="3">
        <v>0.36</v>
      </c>
    </row>
    <row r="39" spans="1:2">
      <c r="A39" s="2" t="s">
        <v>24</v>
      </c>
      <c r="B39" s="3">
        <v>0.04</v>
      </c>
    </row>
    <row r="40" spans="1:2">
      <c r="A40" s="2" t="s">
        <v>56</v>
      </c>
      <c r="B40" s="3">
        <v>46.000000000000007</v>
      </c>
    </row>
  </sheetData>
  <mergeCells count="1">
    <mergeCell ref="C1:L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showGridLines="0" zoomScaleNormal="100" workbookViewId="0">
      <selection activeCell="M29" sqref="M29"/>
    </sheetView>
  </sheetViews>
  <sheetFormatPr defaultRowHeight="15"/>
  <cols>
    <col min="5" max="5" width="15.42578125" customWidth="1"/>
  </cols>
  <sheetData>
    <row r="1" spans="1:7">
      <c r="A1" s="5"/>
      <c r="B1" s="5"/>
      <c r="C1" s="5"/>
      <c r="D1" s="5"/>
      <c r="E1" s="6"/>
    </row>
    <row r="2" spans="1:7">
      <c r="A2" s="5"/>
      <c r="B2" s="5"/>
      <c r="C2" s="5"/>
      <c r="D2" s="5"/>
      <c r="E2" s="6"/>
    </row>
    <row r="3" spans="1:7">
      <c r="A3" s="5"/>
      <c r="B3" s="5"/>
      <c r="C3" s="5"/>
      <c r="D3" s="5"/>
      <c r="E3" s="6"/>
    </row>
    <row r="9" spans="1:7" ht="18.75">
      <c r="G9" s="4"/>
    </row>
    <row r="10" spans="1:7" ht="18.75">
      <c r="G10" s="4"/>
    </row>
  </sheetData>
  <dataConsolidate/>
  <mergeCells count="2">
    <mergeCell ref="A1:D3"/>
    <mergeCell ref="E1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sheet</vt:lpstr>
      <vt:lpstr>Total and discharged cases</vt:lpstr>
      <vt:lpstr>Recovered index</vt:lpstr>
      <vt:lpstr>active and death cases</vt:lpstr>
      <vt:lpstr>States and Zones</vt:lpstr>
      <vt:lpstr>Death index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2023-02-09T15:53:56Z</dcterms:created>
  <dcterms:modified xsi:type="dcterms:W3CDTF">2023-03-13T14:43:47Z</dcterms:modified>
</cp:coreProperties>
</file>