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2540" tabRatio="598"/>
  </bookViews>
  <sheets>
    <sheet name="2022年年度绩效考核表" sheetId="19" r:id="rId1"/>
    <sheet name="文化价值观考核表" sheetId="21" r:id="rId2"/>
  </sheets>
  <definedNames>
    <definedName name="_xlnm.Print_Area" localSheetId="0">'2022年年度绩效考核表'!$A$1:$M$2</definedName>
  </definedNames>
  <calcPr calcId="144525"/>
</workbook>
</file>

<file path=xl/sharedStrings.xml><?xml version="1.0" encoding="utf-8"?>
<sst xmlns="http://schemas.openxmlformats.org/spreadsheetml/2006/main" count="72">
  <si>
    <t>说明：
1、每年进行绩效回顾，包括业绩、团队管理、文化价值观；
2、定量指标得分严格按照数据结果精准计算；定性指标评分根据“做了什么，是否是正确的促进公司长远发展的事，做的怎么样”，不是严格的数字计算；
3、2022年文化价值观考核“创新”，  KPI中有创新工作或者创新业务的不需要单独评价“创新”文化价值观，创新的10分直接加到创新业绩KPI中。</t>
  </si>
  <si>
    <t>2022年年度绩效考核表</t>
  </si>
  <si>
    <t>被考核人：李坤达</t>
  </si>
  <si>
    <t xml:space="preserve">合同有效期：         </t>
  </si>
  <si>
    <t>所属部门：杭州新媒体技术部</t>
  </si>
  <si>
    <t>合同签署日期：</t>
  </si>
  <si>
    <t>职    位：</t>
  </si>
  <si>
    <t>前端开发工程师</t>
  </si>
  <si>
    <t>序号</t>
  </si>
  <si>
    <t>类别</t>
  </si>
  <si>
    <t>考核指标</t>
  </si>
  <si>
    <t>指标定义</t>
  </si>
  <si>
    <t>数据来源</t>
  </si>
  <si>
    <t>考核权重</t>
  </si>
  <si>
    <t>目标值及衡量标准</t>
  </si>
  <si>
    <t>实际完成情况</t>
  </si>
  <si>
    <t>自评分
（百分制）</t>
  </si>
  <si>
    <t>最终评分
（百分制）</t>
  </si>
  <si>
    <t>业绩指标
90%</t>
  </si>
  <si>
    <t>业务开发进度及质量控制</t>
  </si>
  <si>
    <t>业务开发进度及质量控制：根据整体的项目开发优先级，完成新媒体技术部门/新媒体业务线 技术开发工作（按照是否超出任务时间和完成质量情况扣分）
总分100分，得分=100分 * ( ∑(项目质量系数*项目进度系数)/项目总次数)
，项目质量系数为0-1.2，项目进度系数为0-1.2，提前完成开发工作可以加分，最高120分</t>
  </si>
  <si>
    <t>项目质量系数由需求部门打出，项目进度系数根据 项目实际工期/项目计划工期得出</t>
  </si>
  <si>
    <t>目标值100分，低于100分线性计算</t>
  </si>
  <si>
    <t xml:space="preserve">
重大故障发生率，1次【前端、客户端】
</t>
  </si>
  <si>
    <t xml:space="preserve">
重大故障定义：因本部门人为原因造成系统核心功能不可访问超过30分钟(排除系统维护、第三方服务故障等不可抗力因素); 客户端因本部门人为原因出现重大BUG造成核心功能不可使用需要重新发版解决，按线性计算。
</t>
  </si>
  <si>
    <t>技术中心杭州新媒体技术部</t>
  </si>
  <si>
    <t xml:space="preserve">
重大故障发生率不超过1次【前端、客户端】
</t>
  </si>
  <si>
    <t>人效指标</t>
  </si>
  <si>
    <t>个人研发人效评价，技术中心XXX部按照按照2022上半年、2022Q3、2022Q4 人效指标平均计算</t>
  </si>
  <si>
    <t>技术中心</t>
  </si>
  <si>
    <t>目标值区间80-120分</t>
  </si>
  <si>
    <t>创新指标</t>
  </si>
  <si>
    <t>探索通过技术提升业务效率，通过新技术带动驱动创新（技术发起），并有达成实际成果</t>
  </si>
  <si>
    <t>迈步书城，快应用等业务线的支持
1、提升后端操作系统功能便捷性，业务功能集中性，为业务使用人员提效（操作效率提升%-分数）
打分40%-100、30%-90、20%-80
2、提升C端产品的交互效果、美观性、稳定性（总体效果提升%-分数）
打分40%-100、30%-90、20%-80
3、引入低代码开发技术，加快业务部门提出的一些简单需求实现和验证，根据处理需求量比例：
3%以下：30分  3%-6%：50分  7%-9%：80分  其它100分</t>
  </si>
  <si>
    <t>文化价值观 10%</t>
  </si>
  <si>
    <t>创新</t>
  </si>
  <si>
    <t>主动进行工作方法创新、流程创新、业务模式创新等，创造性地解决问题，鼓励做有想象力的事，不断孵化新创意，挖掘业务发展的新机会，允许试错，快速推动验证。</t>
  </si>
  <si>
    <t xml:space="preserve">引入微前端框架将后台项目按业务模块拆分，拓展业务灵活性
</t>
  </si>
  <si>
    <t>详见《文化价值观考核表》</t>
  </si>
  <si>
    <t>个人绩效得分</t>
  </si>
  <si>
    <t>个人绩效等级</t>
  </si>
  <si>
    <t>绩效面谈简要记录（包含绩效改进及建议）：</t>
  </si>
  <si>
    <t>被考核人签字：</t>
  </si>
  <si>
    <t>李坤达</t>
  </si>
  <si>
    <t>考核人签字：</t>
  </si>
  <si>
    <t>2022年上半年绩效考核表</t>
  </si>
  <si>
    <t xml:space="preserve">
重大故障发生率0次【前端、客户端】
</t>
  </si>
  <si>
    <t xml:space="preserve">
重大故障定义：因本部门人为原因造成系统核心功能不可访问超过30分钟(排除系统维护、第三方服务故障等不可抗力因素); 客户端因本部门人为原因出现重大BUG造成核心功能不可使用需要重新发版解决，按线性计算。
</t>
  </si>
  <si>
    <t xml:space="preserve">
重大故障发生率不超过0次【前端、客户端】
</t>
  </si>
  <si>
    <t>个人研发人效评价，技术中心XXX部按照2022上半年项目积分排名进行271分布（80-120分区间）</t>
  </si>
  <si>
    <t>技术中心项目管理系统</t>
  </si>
  <si>
    <t xml:space="preserve">迈步书城，快应用等业务线的支持
建立客户端数据埋点体系，保证用户端稳定性，减少用户问题反馈数量（同比用户反馈问题数量降低%-分数）
打分40%-100、30%-90、20%-80
</t>
  </si>
  <si>
    <t xml:space="preserve">H5端小说阅读器升级（调研采用新技术开发，保证项目整体质量）
</t>
  </si>
  <si>
    <t>2022年第三季度绩效考核表</t>
  </si>
  <si>
    <t xml:space="preserve">
重大故障发生率，0次【前端、客户端】
</t>
  </si>
  <si>
    <t xml:space="preserve">
重大故障发生率不超过0次【前端、客户端】
</t>
  </si>
  <si>
    <t>个人研发人效评价，技术中心XXX部按照2022Q3项目积分排名进行271分布（80-120分区间）</t>
  </si>
  <si>
    <t>迈步书城，快应用等业务线的支持
投放：1、数据报表平台：完善数据能力。2、AI投放平台
运营：1、客服改进版本，业务操作系统优化，提升客服操作效率2、渠道开发平台：完善现有渠道数据接入输出能力（整体目标达成80%以上）
打分80%-100、70%-90、60%-80</t>
  </si>
  <si>
    <t>引入h5多端统一技术栈</t>
  </si>
  <si>
    <t>中文在线企业文化价值观考核表</t>
  </si>
  <si>
    <t>2022年，鼓励全员创新行为，将“创新”文化价值观纳入全员的业绩考核中；</t>
  </si>
  <si>
    <t>考核等级</t>
  </si>
  <si>
    <t>S:创新业务被立项，且对业务带来明显的影响
A:创新建议被公司级采纳
B:创新建议被部门级采纳
没有以上任何一项，则创新考核为0分</t>
  </si>
  <si>
    <t>考核评分</t>
  </si>
  <si>
    <t xml:space="preserve"> </t>
  </si>
  <si>
    <t>示例</t>
  </si>
  <si>
    <t>价值观释义</t>
  </si>
  <si>
    <t>自评等级</t>
  </si>
  <si>
    <t>案例说明</t>
  </si>
  <si>
    <t>上级评级</t>
  </si>
  <si>
    <r>
      <rPr>
        <b/>
        <sz val="11"/>
        <color theme="1"/>
        <rFont val="宋体"/>
        <charset val="134"/>
      </rPr>
      <t xml:space="preserve">案例说明
</t>
    </r>
    <r>
      <rPr>
        <b/>
        <sz val="9"/>
        <color rgb="FFFF0000"/>
        <rFont val="宋体"/>
        <charset val="134"/>
      </rPr>
      <t>【可对前述案例进行补充】</t>
    </r>
  </si>
  <si>
    <t>无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</si>
</sst>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6"/>
      <color indexed="30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微软雅黑"/>
      <charset val="134"/>
    </font>
    <font>
      <sz val="12"/>
      <color indexed="1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</font>
    <font>
      <b/>
      <sz val="9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/>
    <xf numFmtId="43" fontId="27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26" borderId="3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2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11" borderId="39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0" borderId="35" applyNumberFormat="0" applyAlignment="0" applyProtection="0">
      <alignment vertical="center"/>
    </xf>
    <xf numFmtId="0" fontId="21" fillId="11" borderId="37" applyNumberFormat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40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</cellStyleXfs>
  <cellXfs count="114">
    <xf numFmtId="0" fontId="0" fillId="0" borderId="0" xfId="0"/>
    <xf numFmtId="0" fontId="0" fillId="2" borderId="0" xfId="3" applyFill="1" applyAlignment="1" applyProtection="1">
      <alignment horizontal="center" vertical="center"/>
      <protection locked="0"/>
    </xf>
    <xf numFmtId="0" fontId="0" fillId="2" borderId="0" xfId="3" applyFill="1" applyAlignment="1" applyProtection="1">
      <alignment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0" fillId="0" borderId="1" xfId="3" applyBorder="1" applyAlignment="1" applyProtection="1">
      <alignment vertical="center"/>
      <protection locked="0"/>
    </xf>
    <xf numFmtId="0" fontId="2" fillId="0" borderId="2" xfId="3" applyFont="1" applyBorder="1" applyAlignment="1" applyProtection="1">
      <alignment vertical="center"/>
      <protection locked="0"/>
    </xf>
    <xf numFmtId="0" fontId="2" fillId="3" borderId="2" xfId="3" applyFont="1" applyFill="1" applyBorder="1" applyAlignment="1" applyProtection="1">
      <alignment vertical="center"/>
      <protection locked="0"/>
    </xf>
    <xf numFmtId="0" fontId="0" fillId="0" borderId="3" xfId="3" applyBorder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0" fillId="0" borderId="0" xfId="3" applyAlignment="1" applyProtection="1">
      <alignment vertical="center" wrapText="1"/>
      <protection locked="0"/>
    </xf>
    <xf numFmtId="0" fontId="0" fillId="0" borderId="0" xfId="3" applyAlignment="1" applyProtection="1">
      <alignment horizontal="left" vertical="center" wrapText="1"/>
      <protection locked="0"/>
    </xf>
    <xf numFmtId="0" fontId="0" fillId="0" borderId="0" xfId="3" applyAlignment="1" applyProtection="1">
      <alignment horizontal="left" vertical="top" wrapText="1"/>
      <protection locked="0"/>
    </xf>
    <xf numFmtId="0" fontId="0" fillId="0" borderId="0" xfId="3" applyAlignment="1" applyProtection="1">
      <alignment vertical="center"/>
      <protection locked="0"/>
    </xf>
    <xf numFmtId="0" fontId="0" fillId="0" borderId="3" xfId="3" applyBorder="1" applyAlignment="1" applyProtection="1">
      <alignment horizontal="center" vertical="center"/>
      <protection locked="0"/>
    </xf>
    <xf numFmtId="0" fontId="2" fillId="0" borderId="4" xfId="3" applyFont="1" applyBorder="1" applyAlignment="1" applyProtection="1">
      <alignment horizontal="center" vertical="center"/>
      <protection locked="0"/>
    </xf>
    <xf numFmtId="0" fontId="0" fillId="0" borderId="4" xfId="3" applyBorder="1" applyAlignment="1" applyProtection="1">
      <alignment horizontal="center" vertical="center"/>
      <protection locked="0"/>
    </xf>
    <xf numFmtId="0" fontId="0" fillId="0" borderId="4" xfId="3" applyBorder="1" applyAlignment="1" applyProtection="1">
      <alignment horizontal="left" vertical="center" wrapText="1"/>
      <protection locked="0"/>
    </xf>
    <xf numFmtId="0" fontId="0" fillId="0" borderId="5" xfId="3" applyBorder="1" applyAlignment="1" applyProtection="1">
      <alignment horizontal="center" vertical="center"/>
      <protection locked="0"/>
    </xf>
    <xf numFmtId="0" fontId="0" fillId="0" borderId="6" xfId="3" applyBorder="1" applyAlignment="1" applyProtection="1">
      <alignment vertical="center"/>
      <protection locked="0"/>
    </xf>
    <xf numFmtId="0" fontId="0" fillId="0" borderId="7" xfId="3" applyBorder="1" applyAlignment="1" applyProtection="1">
      <alignment vertical="center"/>
      <protection locked="0"/>
    </xf>
    <xf numFmtId="0" fontId="0" fillId="0" borderId="2" xfId="3" applyBorder="1" applyAlignment="1" applyProtection="1">
      <alignment vertical="center"/>
      <protection locked="0"/>
    </xf>
    <xf numFmtId="0" fontId="0" fillId="0" borderId="0" xfId="3" applyAlignment="1" applyProtection="1">
      <alignment horizontal="center" vertical="center"/>
      <protection locked="0"/>
    </xf>
    <xf numFmtId="0" fontId="2" fillId="0" borderId="4" xfId="3" applyFont="1" applyBorder="1" applyAlignment="1" applyProtection="1">
      <alignment horizontal="center" vertical="center" wrapText="1"/>
      <protection locked="0"/>
    </xf>
    <xf numFmtId="0" fontId="0" fillId="0" borderId="4" xfId="3" applyBorder="1" applyAlignment="1" applyProtection="1">
      <alignment horizontal="center" vertical="center" wrapText="1"/>
      <protection locked="0"/>
    </xf>
    <xf numFmtId="0" fontId="0" fillId="0" borderId="8" xfId="7" applyNumberFormat="1" applyFont="1" applyFill="1" applyBorder="1" applyAlignment="1" applyProtection="1">
      <alignment horizontal="center" vertical="center"/>
    </xf>
    <xf numFmtId="0" fontId="0" fillId="0" borderId="9" xfId="3" applyBorder="1" applyAlignment="1" applyProtection="1">
      <alignment vertical="center"/>
      <protection locked="0"/>
    </xf>
    <xf numFmtId="0" fontId="0" fillId="0" borderId="10" xfId="3" applyBorder="1" applyAlignment="1" applyProtection="1">
      <alignment vertical="center"/>
      <protection locked="0"/>
    </xf>
    <xf numFmtId="0" fontId="0" fillId="0" borderId="10" xfId="3" applyBorder="1" applyAlignment="1" applyProtection="1">
      <alignment horizontal="center" vertical="center"/>
      <protection locked="0"/>
    </xf>
    <xf numFmtId="0" fontId="0" fillId="0" borderId="11" xfId="3" applyBorder="1" applyAlignment="1" applyProtection="1">
      <alignment vertical="center"/>
      <protection locked="0"/>
    </xf>
    <xf numFmtId="0" fontId="3" fillId="2" borderId="0" xfId="34" applyFont="1" applyFill="1" applyProtection="1">
      <alignment vertical="center"/>
      <protection locked="0"/>
    </xf>
    <xf numFmtId="9" fontId="3" fillId="2" borderId="0" xfId="17" applyFont="1" applyFill="1" applyProtection="1">
      <alignment vertical="center"/>
      <protection locked="0"/>
    </xf>
    <xf numFmtId="0" fontId="3" fillId="2" borderId="0" xfId="34" applyFont="1" applyFill="1" applyAlignment="1" applyProtection="1">
      <alignment horizontal="center" vertical="center"/>
      <protection locked="0"/>
    </xf>
    <xf numFmtId="0" fontId="4" fillId="0" borderId="7" xfId="34" applyFont="1" applyBorder="1" applyAlignment="1" applyProtection="1">
      <alignment horizontal="left" vertical="center" wrapText="1"/>
      <protection locked="0"/>
    </xf>
    <xf numFmtId="0" fontId="5" fillId="0" borderId="7" xfId="34" applyFont="1" applyBorder="1" applyAlignment="1" applyProtection="1">
      <alignment horizontal="left" vertical="center"/>
      <protection locked="0"/>
    </xf>
    <xf numFmtId="0" fontId="3" fillId="0" borderId="0" xfId="34" applyFont="1" applyFill="1" applyProtection="1">
      <alignment vertical="center"/>
      <protection locked="0"/>
    </xf>
    <xf numFmtId="0" fontId="6" fillId="0" borderId="12" xfId="34" applyFont="1" applyFill="1" applyBorder="1" applyAlignment="1" applyProtection="1">
      <alignment horizontal="center"/>
      <protection locked="0"/>
    </xf>
    <xf numFmtId="0" fontId="6" fillId="0" borderId="13" xfId="34" applyFont="1" applyFill="1" applyBorder="1" applyAlignment="1" applyProtection="1">
      <alignment horizontal="center"/>
      <protection locked="0"/>
    </xf>
    <xf numFmtId="0" fontId="6" fillId="0" borderId="14" xfId="34" applyFont="1" applyFill="1" applyBorder="1" applyAlignment="1" applyProtection="1">
      <alignment horizontal="center"/>
      <protection locked="0"/>
    </xf>
    <xf numFmtId="0" fontId="4" fillId="0" borderId="15" xfId="34" applyFont="1" applyFill="1" applyBorder="1" applyAlignment="1" applyProtection="1">
      <alignment horizontal="left" vertical="center"/>
      <protection locked="0"/>
    </xf>
    <xf numFmtId="0" fontId="4" fillId="0" borderId="16" xfId="34" applyFont="1" applyFill="1" applyBorder="1" applyAlignment="1" applyProtection="1">
      <alignment horizontal="left" vertical="center"/>
      <protection locked="0"/>
    </xf>
    <xf numFmtId="0" fontId="4" fillId="0" borderId="15" xfId="34" applyFont="1" applyFill="1" applyBorder="1" applyAlignment="1" applyProtection="1">
      <alignment horizontal="left" vertical="center" wrapText="1"/>
      <protection locked="0"/>
    </xf>
    <xf numFmtId="0" fontId="4" fillId="0" borderId="16" xfId="34" applyFont="1" applyFill="1" applyBorder="1" applyAlignment="1" applyProtection="1">
      <alignment horizontal="left" vertical="center" wrapText="1"/>
      <protection locked="0"/>
    </xf>
    <xf numFmtId="0" fontId="4" fillId="0" borderId="15" xfId="34" applyFont="1" applyFill="1" applyBorder="1" applyAlignment="1" applyProtection="1">
      <alignment vertical="center"/>
      <protection locked="0"/>
    </xf>
    <xf numFmtId="0" fontId="4" fillId="0" borderId="16" xfId="34" applyFont="1" applyFill="1" applyBorder="1" applyAlignment="1" applyProtection="1">
      <alignment vertical="center"/>
      <protection locked="0"/>
    </xf>
    <xf numFmtId="177" fontId="4" fillId="0" borderId="17" xfId="34" applyNumberFormat="1" applyFont="1" applyFill="1" applyBorder="1" applyAlignment="1" applyProtection="1">
      <alignment horizontal="center" vertical="center"/>
      <protection locked="0"/>
    </xf>
    <xf numFmtId="177" fontId="4" fillId="0" borderId="18" xfId="34" applyNumberFormat="1" applyFont="1" applyFill="1" applyBorder="1" applyAlignment="1" applyProtection="1">
      <alignment horizontal="center" vertical="center"/>
      <protection locked="0"/>
    </xf>
    <xf numFmtId="177" fontId="4" fillId="0" borderId="4" xfId="34" applyNumberFormat="1" applyFont="1" applyFill="1" applyBorder="1" applyAlignment="1" applyProtection="1">
      <alignment horizontal="center" vertical="center"/>
      <protection locked="0"/>
    </xf>
    <xf numFmtId="0" fontId="5" fillId="0" borderId="17" xfId="34" applyFont="1" applyFill="1" applyBorder="1" applyAlignment="1" applyProtection="1">
      <alignment horizontal="center" vertical="center" wrapText="1"/>
      <protection locked="0"/>
    </xf>
    <xf numFmtId="0" fontId="4" fillId="0" borderId="19" xfId="34" applyFont="1" applyFill="1" applyBorder="1" applyAlignment="1" applyProtection="1">
      <alignment horizontal="center" vertical="center" wrapText="1"/>
      <protection locked="0"/>
    </xf>
    <xf numFmtId="0" fontId="5" fillId="0" borderId="4" xfId="34" applyFont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20" xfId="34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21" xfId="34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8" xfId="0" applyFont="1" applyFill="1" applyBorder="1" applyAlignment="1" applyProtection="1">
      <alignment horizontal="center" vertical="center" wrapText="1"/>
      <protection locked="0"/>
    </xf>
    <xf numFmtId="177" fontId="4" fillId="0" borderId="22" xfId="34" applyNumberFormat="1" applyFont="1" applyFill="1" applyBorder="1" applyAlignment="1" applyProtection="1">
      <alignment horizontal="center" vertical="center"/>
      <protection locked="0"/>
    </xf>
    <xf numFmtId="177" fontId="4" fillId="0" borderId="23" xfId="34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34" applyFont="1" applyFill="1" applyBorder="1" applyAlignment="1" applyProtection="1">
      <alignment horizontal="center" vertical="center" wrapText="1"/>
      <protection locked="0"/>
    </xf>
    <xf numFmtId="0" fontId="7" fillId="0" borderId="18" xfId="34" applyFont="1" applyFill="1" applyBorder="1" applyAlignment="1" applyProtection="1">
      <alignment horizontal="center" vertical="center" wrapText="1"/>
      <protection locked="0"/>
    </xf>
    <xf numFmtId="177" fontId="4" fillId="0" borderId="17" xfId="34" applyNumberFormat="1" applyFont="1" applyFill="1" applyBorder="1" applyAlignment="1" applyProtection="1">
      <alignment horizontal="left" vertical="top" wrapText="1"/>
      <protection locked="0"/>
    </xf>
    <xf numFmtId="177" fontId="5" fillId="0" borderId="18" xfId="34" applyNumberFormat="1" applyFont="1" applyFill="1" applyBorder="1" applyAlignment="1" applyProtection="1">
      <alignment horizontal="left" vertical="top" wrapText="1"/>
      <protection locked="0"/>
    </xf>
    <xf numFmtId="177" fontId="5" fillId="0" borderId="4" xfId="34" applyNumberFormat="1" applyFont="1" applyFill="1" applyBorder="1" applyAlignment="1" applyProtection="1">
      <alignment horizontal="left" vertical="top" wrapText="1"/>
      <protection locked="0"/>
    </xf>
    <xf numFmtId="0" fontId="7" fillId="0" borderId="24" xfId="34" applyFont="1" applyFill="1" applyBorder="1" applyAlignment="1" applyProtection="1">
      <alignment vertical="center"/>
      <protection locked="0"/>
    </xf>
    <xf numFmtId="0" fontId="7" fillId="0" borderId="8" xfId="34" applyFont="1" applyFill="1" applyBorder="1" applyAlignment="1" applyProtection="1">
      <alignment vertical="center"/>
      <protection locked="0"/>
    </xf>
    <xf numFmtId="9" fontId="3" fillId="0" borderId="0" xfId="17" applyFont="1" applyFill="1" applyProtection="1">
      <alignment vertical="center"/>
      <protection locked="0"/>
    </xf>
    <xf numFmtId="9" fontId="4" fillId="0" borderId="16" xfId="17" applyFont="1" applyFill="1" applyBorder="1" applyAlignment="1" applyProtection="1">
      <alignment vertical="center"/>
      <protection locked="0"/>
    </xf>
    <xf numFmtId="9" fontId="4" fillId="0" borderId="25" xfId="17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4" xfId="34" applyFont="1" applyBorder="1" applyAlignment="1" applyProtection="1">
      <alignment horizontal="left" vertical="center" wrapText="1"/>
      <protection locked="0"/>
    </xf>
    <xf numFmtId="9" fontId="5" fillId="0" borderId="4" xfId="34" applyNumberFormat="1" applyFont="1" applyBorder="1" applyAlignment="1" applyProtection="1">
      <alignment horizontal="center" vertical="center" wrapText="1"/>
      <protection locked="0"/>
    </xf>
    <xf numFmtId="9" fontId="5" fillId="0" borderId="25" xfId="17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9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9" fontId="5" fillId="0" borderId="25" xfId="7" applyFont="1" applyFill="1" applyBorder="1" applyAlignment="1" applyProtection="1">
      <alignment horizontal="center" vertical="center" wrapText="1"/>
      <protection locked="0"/>
    </xf>
    <xf numFmtId="176" fontId="8" fillId="0" borderId="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16" xfId="0" applyNumberFormat="1" applyFont="1" applyFill="1" applyBorder="1" applyAlignment="1" applyProtection="1">
      <alignment vertical="center" wrapText="1"/>
      <protection locked="0"/>
    </xf>
    <xf numFmtId="9" fontId="8" fillId="0" borderId="16" xfId="17" applyFont="1" applyFill="1" applyBorder="1" applyAlignment="1" applyProtection="1">
      <alignment horizontal="left" vertical="center" wrapText="1"/>
      <protection locked="0"/>
    </xf>
    <xf numFmtId="177" fontId="5" fillId="0" borderId="21" xfId="34" applyNumberFormat="1" applyFont="1" applyFill="1" applyBorder="1" applyAlignment="1" applyProtection="1">
      <alignment horizontal="left" vertical="top" wrapText="1"/>
      <protection locked="0"/>
    </xf>
    <xf numFmtId="0" fontId="7" fillId="0" borderId="26" xfId="34" applyFont="1" applyFill="1" applyBorder="1" applyAlignment="1" applyProtection="1">
      <alignment vertical="center"/>
      <protection locked="0"/>
    </xf>
    <xf numFmtId="0" fontId="7" fillId="0" borderId="27" xfId="34" applyFont="1" applyFill="1" applyBorder="1" applyAlignment="1" applyProtection="1">
      <alignment horizontal="left" vertical="center"/>
      <protection locked="0"/>
    </xf>
    <xf numFmtId="0" fontId="3" fillId="0" borderId="0" xfId="34" applyFont="1" applyFill="1" applyBorder="1" applyAlignment="1" applyProtection="1">
      <alignment horizontal="left" vertical="center"/>
      <protection locked="0"/>
    </xf>
    <xf numFmtId="0" fontId="3" fillId="0" borderId="0" xfId="34" applyFont="1" applyFill="1" applyAlignment="1" applyProtection="1">
      <alignment horizontal="center" vertical="center"/>
      <protection locked="0"/>
    </xf>
    <xf numFmtId="0" fontId="6" fillId="0" borderId="28" xfId="34" applyFont="1" applyFill="1" applyBorder="1" applyAlignment="1" applyProtection="1">
      <alignment horizontal="center"/>
      <protection locked="0"/>
    </xf>
    <xf numFmtId="0" fontId="6" fillId="0" borderId="0" xfId="34" applyFont="1" applyFill="1" applyBorder="1" applyAlignment="1" applyProtection="1">
      <alignment horizontal="center"/>
      <protection locked="0"/>
    </xf>
    <xf numFmtId="0" fontId="4" fillId="0" borderId="4" xfId="34" applyFont="1" applyFill="1" applyBorder="1" applyAlignment="1" applyProtection="1">
      <alignment horizontal="left" vertical="center"/>
      <protection locked="0"/>
    </xf>
    <xf numFmtId="0" fontId="4" fillId="0" borderId="29" xfId="34" applyFont="1" applyFill="1" applyBorder="1" applyAlignment="1" applyProtection="1">
      <alignment horizontal="left" vertical="center"/>
      <protection locked="0"/>
    </xf>
    <xf numFmtId="0" fontId="4" fillId="0" borderId="0" xfId="34" applyFont="1" applyFill="1" applyBorder="1" applyAlignment="1" applyProtection="1">
      <alignment horizontal="left" vertical="center"/>
      <protection locked="0"/>
    </xf>
    <xf numFmtId="0" fontId="4" fillId="0" borderId="4" xfId="34" applyFont="1" applyFill="1" applyBorder="1" applyAlignment="1" applyProtection="1">
      <alignment vertical="center"/>
      <protection locked="0"/>
    </xf>
    <xf numFmtId="0" fontId="4" fillId="0" borderId="29" xfId="34" applyFont="1" applyFill="1" applyBorder="1" applyAlignment="1" applyProtection="1">
      <alignment horizontal="center" vertical="center"/>
      <protection locked="0"/>
    </xf>
    <xf numFmtId="0" fontId="4" fillId="0" borderId="0" xfId="34" applyFont="1" applyFill="1" applyBorder="1" applyAlignment="1" applyProtection="1">
      <alignment horizontal="center" vertical="center"/>
      <protection locked="0"/>
    </xf>
    <xf numFmtId="177" fontId="4" fillId="0" borderId="30" xfId="34" applyNumberFormat="1" applyFont="1" applyFill="1" applyBorder="1" applyAlignment="1" applyProtection="1">
      <alignment horizontal="center" vertical="center"/>
      <protection locked="0"/>
    </xf>
    <xf numFmtId="177" fontId="4" fillId="0" borderId="4" xfId="34" applyNumberFormat="1" applyFont="1" applyFill="1" applyBorder="1" applyAlignment="1" applyProtection="1">
      <alignment horizontal="center" vertical="center" wrapText="1"/>
      <protection locked="0"/>
    </xf>
    <xf numFmtId="177" fontId="4" fillId="0" borderId="29" xfId="34" applyNumberFormat="1" applyFont="1" applyFill="1" applyBorder="1" applyAlignment="1" applyProtection="1">
      <alignment horizontal="center" vertical="center" wrapText="1"/>
      <protection locked="0"/>
    </xf>
    <xf numFmtId="177" fontId="4" fillId="0" borderId="0" xfId="34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34" applyFont="1" applyFill="1" applyBorder="1" applyAlignment="1" applyProtection="1">
      <alignment horizontal="center" vertical="center" wrapText="1"/>
      <protection locked="0"/>
    </xf>
    <xf numFmtId="0" fontId="8" fillId="0" borderId="4" xfId="34" applyNumberFormat="1" applyFont="1" applyFill="1" applyBorder="1" applyAlignment="1" applyProtection="1">
      <alignment horizontal="left" vertical="center" wrapText="1"/>
      <protection locked="0"/>
    </xf>
    <xf numFmtId="0" fontId="8" fillId="0" borderId="29" xfId="34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4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34" applyFont="1" applyFill="1" applyBorder="1" applyAlignment="1" applyProtection="1">
      <alignment horizontal="center" vertical="center" wrapText="1"/>
      <protection locked="0"/>
    </xf>
    <xf numFmtId="0" fontId="8" fillId="0" borderId="4" xfId="34" applyNumberFormat="1" applyFont="1" applyFill="1" applyBorder="1" applyAlignment="1" applyProtection="1">
      <alignment horizontal="center" vertical="center" wrapText="1"/>
    </xf>
    <xf numFmtId="0" fontId="8" fillId="0" borderId="29" xfId="34" applyNumberFormat="1" applyFont="1" applyFill="1" applyBorder="1" applyAlignment="1" applyProtection="1">
      <alignment horizontal="center" vertical="center" wrapText="1"/>
    </xf>
    <xf numFmtId="0" fontId="8" fillId="0" borderId="0" xfId="34" applyNumberFormat="1" applyFont="1" applyFill="1" applyBorder="1" applyAlignment="1" applyProtection="1">
      <alignment horizontal="center" vertical="center" wrapText="1"/>
    </xf>
    <xf numFmtId="0" fontId="5" fillId="0" borderId="16" xfId="34" applyFont="1" applyFill="1" applyBorder="1" applyAlignment="1" applyProtection="1">
      <alignment horizontal="center" vertical="center" wrapText="1"/>
      <protection locked="0"/>
    </xf>
    <xf numFmtId="0" fontId="9" fillId="0" borderId="16" xfId="34" applyNumberFormat="1" applyFont="1" applyFill="1" applyBorder="1" applyAlignment="1" applyProtection="1">
      <alignment horizontal="left" vertical="center" wrapText="1"/>
      <protection locked="0"/>
    </xf>
    <xf numFmtId="0" fontId="9" fillId="0" borderId="31" xfId="34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34" applyNumberFormat="1" applyFont="1" applyFill="1" applyBorder="1" applyAlignment="1" applyProtection="1">
      <alignment horizontal="center" vertical="center" wrapText="1"/>
      <protection locked="0"/>
    </xf>
    <xf numFmtId="177" fontId="5" fillId="0" borderId="29" xfId="34" applyNumberFormat="1" applyFont="1" applyFill="1" applyBorder="1" applyAlignment="1" applyProtection="1">
      <alignment horizontal="left" vertical="top" wrapText="1"/>
      <protection locked="0"/>
    </xf>
    <xf numFmtId="177" fontId="5" fillId="0" borderId="0" xfId="34" applyNumberFormat="1" applyFont="1" applyFill="1" applyBorder="1" applyAlignment="1" applyProtection="1">
      <alignment horizontal="left" vertical="top" wrapText="1"/>
      <protection locked="0"/>
    </xf>
    <xf numFmtId="0" fontId="7" fillId="0" borderId="8" xfId="34" applyFont="1" applyFill="1" applyBorder="1" applyAlignment="1" applyProtection="1">
      <alignment horizontal="left" vertical="center"/>
      <protection locked="0"/>
    </xf>
    <xf numFmtId="0" fontId="7" fillId="0" borderId="32" xfId="34" applyFont="1" applyFill="1" applyBorder="1" applyAlignment="1" applyProtection="1">
      <alignment horizontal="left" vertical="center"/>
      <protection locked="0"/>
    </xf>
    <xf numFmtId="0" fontId="7" fillId="0" borderId="0" xfId="34" applyFont="1" applyFill="1" applyBorder="1" applyAlignment="1" applyProtection="1">
      <alignment horizontal="left" vertical="center"/>
      <protection locked="0"/>
    </xf>
  </cellXfs>
  <cellStyles count="60">
    <cellStyle name="常规" xfId="0" builtinId="0"/>
    <cellStyle name="千位分隔 2 2 2 10" xfId="1"/>
    <cellStyle name="常规 5" xfId="2"/>
    <cellStyle name="常规 2" xfId="3"/>
    <cellStyle name="百分比 3" xfId="4"/>
    <cellStyle name="百分比 2 3" xfId="5"/>
    <cellStyle name="逗号 2" xfId="6"/>
    <cellStyle name="百分比 2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常规 5 2 2" xfId="13"/>
    <cellStyle name="20% - 强调文字颜色 3" xfId="14" builtinId="38"/>
    <cellStyle name="货币" xfId="15" builtinId="4"/>
    <cellStyle name="强调文字颜色 3" xfId="16" builtinId="37"/>
    <cellStyle name="百分比" xfId="17" builtinId="5"/>
    <cellStyle name="60% - 强调文字颜色 2" xfId="18" builtinId="36"/>
    <cellStyle name="60% - 强调文字颜色 5" xfId="19" builtinId="48"/>
    <cellStyle name="强调文字颜色 2" xfId="20" builtinId="33"/>
    <cellStyle name="60% - 强调文字颜色 1" xfId="21" builtinId="32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常规 2 2 2" xfId="34"/>
    <cellStyle name="解释性文本" xfId="35" builtinId="53"/>
    <cellStyle name="20% - 强调文字颜色 2" xfId="36" builtinId="34"/>
    <cellStyle name="标题 4" xfId="37" builtinId="19"/>
    <cellStyle name="货币[0]" xfId="38" builtinId="7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千位分隔[0]" xfId="51" builtinId="6"/>
    <cellStyle name="千位分隔 3" xfId="52"/>
    <cellStyle name="标题 2" xfId="53" builtinId="17"/>
    <cellStyle name="40% - 强调文字颜色 5" xfId="54" builtinId="47"/>
    <cellStyle name="千位分隔 4" xfId="55"/>
    <cellStyle name="标题 3" xfId="56" builtinId="18"/>
    <cellStyle name="强调文字颜色 6" xfId="57" builtinId="49"/>
    <cellStyle name="40% - 强调文字颜色 1" xfId="58" builtinId="31"/>
    <cellStyle name="链接单元格" xfId="59" builtinId="24"/>
  </cellStyles>
  <dxfs count="1">
    <dxf>
      <font>
        <b val="1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44"/>
  <sheetViews>
    <sheetView showGridLines="0" tabSelected="1" zoomScale="82" zoomScaleNormal="82" workbookViewId="0">
      <selection activeCell="F9" sqref="F9"/>
    </sheetView>
  </sheetViews>
  <sheetFormatPr defaultColWidth="11" defaultRowHeight="15.2"/>
  <cols>
    <col min="1" max="1" width="2.5" style="29" customWidth="1"/>
    <col min="2" max="2" width="9.33653846153846" style="29" customWidth="1"/>
    <col min="3" max="3" width="14.8365384615385" style="29" customWidth="1"/>
    <col min="4" max="4" width="22.8365384615385" style="29" customWidth="1"/>
    <col min="5" max="5" width="56.3365384615385" style="29" customWidth="1"/>
    <col min="6" max="6" width="31.3365384615385" style="29" customWidth="1"/>
    <col min="7" max="7" width="11.8365384615385" style="29" customWidth="1"/>
    <col min="8" max="8" width="68.1634615384615" style="30" customWidth="1"/>
    <col min="9" max="9" width="21.5" style="31" customWidth="1"/>
    <col min="10" max="10" width="23.5" style="29" customWidth="1"/>
    <col min="11" max="12" width="24.5" style="31" customWidth="1"/>
    <col min="13" max="13" width="2.83653846153846" style="29" customWidth="1"/>
    <col min="14" max="258" width="11" style="29"/>
    <col min="259" max="259" width="4" style="29" customWidth="1"/>
    <col min="260" max="260" width="5.16346153846154" style="29" customWidth="1"/>
    <col min="261" max="261" width="15.6634615384615" style="29" customWidth="1"/>
    <col min="262" max="262" width="16.3365384615385" style="29" customWidth="1"/>
    <col min="263" max="263" width="39.1634615384615" style="29" customWidth="1"/>
    <col min="264" max="264" width="12.1634615384615" style="29" customWidth="1"/>
    <col min="265" max="265" width="7.66346153846154" style="29" customWidth="1"/>
    <col min="266" max="266" width="15.6634615384615" style="29" customWidth="1"/>
    <col min="267" max="267" width="10.6634615384615" style="29" customWidth="1"/>
    <col min="268" max="268" width="22.8365384615385" style="29" customWidth="1"/>
    <col min="269" max="269" width="37.5" style="29" customWidth="1"/>
    <col min="270" max="514" width="11" style="29"/>
    <col min="515" max="515" width="4" style="29" customWidth="1"/>
    <col min="516" max="516" width="5.16346153846154" style="29" customWidth="1"/>
    <col min="517" max="517" width="15.6634615384615" style="29" customWidth="1"/>
    <col min="518" max="518" width="16.3365384615385" style="29" customWidth="1"/>
    <col min="519" max="519" width="39.1634615384615" style="29" customWidth="1"/>
    <col min="520" max="520" width="12.1634615384615" style="29" customWidth="1"/>
    <col min="521" max="521" width="7.66346153846154" style="29" customWidth="1"/>
    <col min="522" max="522" width="15.6634615384615" style="29" customWidth="1"/>
    <col min="523" max="523" width="10.6634615384615" style="29" customWidth="1"/>
    <col min="524" max="524" width="22.8365384615385" style="29" customWidth="1"/>
    <col min="525" max="525" width="37.5" style="29" customWidth="1"/>
    <col min="526" max="770" width="11" style="29"/>
    <col min="771" max="771" width="4" style="29" customWidth="1"/>
    <col min="772" max="772" width="5.16346153846154" style="29" customWidth="1"/>
    <col min="773" max="773" width="15.6634615384615" style="29" customWidth="1"/>
    <col min="774" max="774" width="16.3365384615385" style="29" customWidth="1"/>
    <col min="775" max="775" width="39.1634615384615" style="29" customWidth="1"/>
    <col min="776" max="776" width="12.1634615384615" style="29" customWidth="1"/>
    <col min="777" max="777" width="7.66346153846154" style="29" customWidth="1"/>
    <col min="778" max="778" width="15.6634615384615" style="29" customWidth="1"/>
    <col min="779" max="779" width="10.6634615384615" style="29" customWidth="1"/>
    <col min="780" max="780" width="22.8365384615385" style="29" customWidth="1"/>
    <col min="781" max="781" width="37.5" style="29" customWidth="1"/>
    <col min="782" max="1026" width="11" style="29"/>
    <col min="1027" max="1027" width="4" style="29" customWidth="1"/>
    <col min="1028" max="1028" width="5.16346153846154" style="29" customWidth="1"/>
    <col min="1029" max="1029" width="15.6634615384615" style="29" customWidth="1"/>
    <col min="1030" max="1030" width="16.3365384615385" style="29" customWidth="1"/>
    <col min="1031" max="1031" width="39.1634615384615" style="29" customWidth="1"/>
    <col min="1032" max="1032" width="12.1634615384615" style="29" customWidth="1"/>
    <col min="1033" max="1033" width="7.66346153846154" style="29" customWidth="1"/>
    <col min="1034" max="1034" width="15.6634615384615" style="29" customWidth="1"/>
    <col min="1035" max="1035" width="10.6634615384615" style="29" customWidth="1"/>
    <col min="1036" max="1036" width="22.8365384615385" style="29" customWidth="1"/>
    <col min="1037" max="1037" width="37.5" style="29" customWidth="1"/>
    <col min="1038" max="1282" width="11" style="29"/>
    <col min="1283" max="1283" width="4" style="29" customWidth="1"/>
    <col min="1284" max="1284" width="5.16346153846154" style="29" customWidth="1"/>
    <col min="1285" max="1285" width="15.6634615384615" style="29" customWidth="1"/>
    <col min="1286" max="1286" width="16.3365384615385" style="29" customWidth="1"/>
    <col min="1287" max="1287" width="39.1634615384615" style="29" customWidth="1"/>
    <col min="1288" max="1288" width="12.1634615384615" style="29" customWidth="1"/>
    <col min="1289" max="1289" width="7.66346153846154" style="29" customWidth="1"/>
    <col min="1290" max="1290" width="15.6634615384615" style="29" customWidth="1"/>
    <col min="1291" max="1291" width="10.6634615384615" style="29" customWidth="1"/>
    <col min="1292" max="1292" width="22.8365384615385" style="29" customWidth="1"/>
    <col min="1293" max="1293" width="37.5" style="29" customWidth="1"/>
    <col min="1294" max="1538" width="11" style="29"/>
    <col min="1539" max="1539" width="4" style="29" customWidth="1"/>
    <col min="1540" max="1540" width="5.16346153846154" style="29" customWidth="1"/>
    <col min="1541" max="1541" width="15.6634615384615" style="29" customWidth="1"/>
    <col min="1542" max="1542" width="16.3365384615385" style="29" customWidth="1"/>
    <col min="1543" max="1543" width="39.1634615384615" style="29" customWidth="1"/>
    <col min="1544" max="1544" width="12.1634615384615" style="29" customWidth="1"/>
    <col min="1545" max="1545" width="7.66346153846154" style="29" customWidth="1"/>
    <col min="1546" max="1546" width="15.6634615384615" style="29" customWidth="1"/>
    <col min="1547" max="1547" width="10.6634615384615" style="29" customWidth="1"/>
    <col min="1548" max="1548" width="22.8365384615385" style="29" customWidth="1"/>
    <col min="1549" max="1549" width="37.5" style="29" customWidth="1"/>
    <col min="1550" max="1794" width="11" style="29"/>
    <col min="1795" max="1795" width="4" style="29" customWidth="1"/>
    <col min="1796" max="1796" width="5.16346153846154" style="29" customWidth="1"/>
    <col min="1797" max="1797" width="15.6634615384615" style="29" customWidth="1"/>
    <col min="1798" max="1798" width="16.3365384615385" style="29" customWidth="1"/>
    <col min="1799" max="1799" width="39.1634615384615" style="29" customWidth="1"/>
    <col min="1800" max="1800" width="12.1634615384615" style="29" customWidth="1"/>
    <col min="1801" max="1801" width="7.66346153846154" style="29" customWidth="1"/>
    <col min="1802" max="1802" width="15.6634615384615" style="29" customWidth="1"/>
    <col min="1803" max="1803" width="10.6634615384615" style="29" customWidth="1"/>
    <col min="1804" max="1804" width="22.8365384615385" style="29" customWidth="1"/>
    <col min="1805" max="1805" width="37.5" style="29" customWidth="1"/>
    <col min="1806" max="2050" width="11" style="29"/>
    <col min="2051" max="2051" width="4" style="29" customWidth="1"/>
    <col min="2052" max="2052" width="5.16346153846154" style="29" customWidth="1"/>
    <col min="2053" max="2053" width="15.6634615384615" style="29" customWidth="1"/>
    <col min="2054" max="2054" width="16.3365384615385" style="29" customWidth="1"/>
    <col min="2055" max="2055" width="39.1634615384615" style="29" customWidth="1"/>
    <col min="2056" max="2056" width="12.1634615384615" style="29" customWidth="1"/>
    <col min="2057" max="2057" width="7.66346153846154" style="29" customWidth="1"/>
    <col min="2058" max="2058" width="15.6634615384615" style="29" customWidth="1"/>
    <col min="2059" max="2059" width="10.6634615384615" style="29" customWidth="1"/>
    <col min="2060" max="2060" width="22.8365384615385" style="29" customWidth="1"/>
    <col min="2061" max="2061" width="37.5" style="29" customWidth="1"/>
    <col min="2062" max="2306" width="11" style="29"/>
    <col min="2307" max="2307" width="4" style="29" customWidth="1"/>
    <col min="2308" max="2308" width="5.16346153846154" style="29" customWidth="1"/>
    <col min="2309" max="2309" width="15.6634615384615" style="29" customWidth="1"/>
    <col min="2310" max="2310" width="16.3365384615385" style="29" customWidth="1"/>
    <col min="2311" max="2311" width="39.1634615384615" style="29" customWidth="1"/>
    <col min="2312" max="2312" width="12.1634615384615" style="29" customWidth="1"/>
    <col min="2313" max="2313" width="7.66346153846154" style="29" customWidth="1"/>
    <col min="2314" max="2314" width="15.6634615384615" style="29" customWidth="1"/>
    <col min="2315" max="2315" width="10.6634615384615" style="29" customWidth="1"/>
    <col min="2316" max="2316" width="22.8365384615385" style="29" customWidth="1"/>
    <col min="2317" max="2317" width="37.5" style="29" customWidth="1"/>
    <col min="2318" max="2562" width="11" style="29"/>
    <col min="2563" max="2563" width="4" style="29" customWidth="1"/>
    <col min="2564" max="2564" width="5.16346153846154" style="29" customWidth="1"/>
    <col min="2565" max="2565" width="15.6634615384615" style="29" customWidth="1"/>
    <col min="2566" max="2566" width="16.3365384615385" style="29" customWidth="1"/>
    <col min="2567" max="2567" width="39.1634615384615" style="29" customWidth="1"/>
    <col min="2568" max="2568" width="12.1634615384615" style="29" customWidth="1"/>
    <col min="2569" max="2569" width="7.66346153846154" style="29" customWidth="1"/>
    <col min="2570" max="2570" width="15.6634615384615" style="29" customWidth="1"/>
    <col min="2571" max="2571" width="10.6634615384615" style="29" customWidth="1"/>
    <col min="2572" max="2572" width="22.8365384615385" style="29" customWidth="1"/>
    <col min="2573" max="2573" width="37.5" style="29" customWidth="1"/>
    <col min="2574" max="2818" width="11" style="29"/>
    <col min="2819" max="2819" width="4" style="29" customWidth="1"/>
    <col min="2820" max="2820" width="5.16346153846154" style="29" customWidth="1"/>
    <col min="2821" max="2821" width="15.6634615384615" style="29" customWidth="1"/>
    <col min="2822" max="2822" width="16.3365384615385" style="29" customWidth="1"/>
    <col min="2823" max="2823" width="39.1634615384615" style="29" customWidth="1"/>
    <col min="2824" max="2824" width="12.1634615384615" style="29" customWidth="1"/>
    <col min="2825" max="2825" width="7.66346153846154" style="29" customWidth="1"/>
    <col min="2826" max="2826" width="15.6634615384615" style="29" customWidth="1"/>
    <col min="2827" max="2827" width="10.6634615384615" style="29" customWidth="1"/>
    <col min="2828" max="2828" width="22.8365384615385" style="29" customWidth="1"/>
    <col min="2829" max="2829" width="37.5" style="29" customWidth="1"/>
    <col min="2830" max="3074" width="11" style="29"/>
    <col min="3075" max="3075" width="4" style="29" customWidth="1"/>
    <col min="3076" max="3076" width="5.16346153846154" style="29" customWidth="1"/>
    <col min="3077" max="3077" width="15.6634615384615" style="29" customWidth="1"/>
    <col min="3078" max="3078" width="16.3365384615385" style="29" customWidth="1"/>
    <col min="3079" max="3079" width="39.1634615384615" style="29" customWidth="1"/>
    <col min="3080" max="3080" width="12.1634615384615" style="29" customWidth="1"/>
    <col min="3081" max="3081" width="7.66346153846154" style="29" customWidth="1"/>
    <col min="3082" max="3082" width="15.6634615384615" style="29" customWidth="1"/>
    <col min="3083" max="3083" width="10.6634615384615" style="29" customWidth="1"/>
    <col min="3084" max="3084" width="22.8365384615385" style="29" customWidth="1"/>
    <col min="3085" max="3085" width="37.5" style="29" customWidth="1"/>
    <col min="3086" max="3330" width="11" style="29"/>
    <col min="3331" max="3331" width="4" style="29" customWidth="1"/>
    <col min="3332" max="3332" width="5.16346153846154" style="29" customWidth="1"/>
    <col min="3333" max="3333" width="15.6634615384615" style="29" customWidth="1"/>
    <col min="3334" max="3334" width="16.3365384615385" style="29" customWidth="1"/>
    <col min="3335" max="3335" width="39.1634615384615" style="29" customWidth="1"/>
    <col min="3336" max="3336" width="12.1634615384615" style="29" customWidth="1"/>
    <col min="3337" max="3337" width="7.66346153846154" style="29" customWidth="1"/>
    <col min="3338" max="3338" width="15.6634615384615" style="29" customWidth="1"/>
    <col min="3339" max="3339" width="10.6634615384615" style="29" customWidth="1"/>
    <col min="3340" max="3340" width="22.8365384615385" style="29" customWidth="1"/>
    <col min="3341" max="3341" width="37.5" style="29" customWidth="1"/>
    <col min="3342" max="3586" width="11" style="29"/>
    <col min="3587" max="3587" width="4" style="29" customWidth="1"/>
    <col min="3588" max="3588" width="5.16346153846154" style="29" customWidth="1"/>
    <col min="3589" max="3589" width="15.6634615384615" style="29" customWidth="1"/>
    <col min="3590" max="3590" width="16.3365384615385" style="29" customWidth="1"/>
    <col min="3591" max="3591" width="39.1634615384615" style="29" customWidth="1"/>
    <col min="3592" max="3592" width="12.1634615384615" style="29" customWidth="1"/>
    <col min="3593" max="3593" width="7.66346153846154" style="29" customWidth="1"/>
    <col min="3594" max="3594" width="15.6634615384615" style="29" customWidth="1"/>
    <col min="3595" max="3595" width="10.6634615384615" style="29" customWidth="1"/>
    <col min="3596" max="3596" width="22.8365384615385" style="29" customWidth="1"/>
    <col min="3597" max="3597" width="37.5" style="29" customWidth="1"/>
    <col min="3598" max="3842" width="11" style="29"/>
    <col min="3843" max="3843" width="4" style="29" customWidth="1"/>
    <col min="3844" max="3844" width="5.16346153846154" style="29" customWidth="1"/>
    <col min="3845" max="3845" width="15.6634615384615" style="29" customWidth="1"/>
    <col min="3846" max="3846" width="16.3365384615385" style="29" customWidth="1"/>
    <col min="3847" max="3847" width="39.1634615384615" style="29" customWidth="1"/>
    <col min="3848" max="3848" width="12.1634615384615" style="29" customWidth="1"/>
    <col min="3849" max="3849" width="7.66346153846154" style="29" customWidth="1"/>
    <col min="3850" max="3850" width="15.6634615384615" style="29" customWidth="1"/>
    <col min="3851" max="3851" width="10.6634615384615" style="29" customWidth="1"/>
    <col min="3852" max="3852" width="22.8365384615385" style="29" customWidth="1"/>
    <col min="3853" max="3853" width="37.5" style="29" customWidth="1"/>
    <col min="3854" max="4098" width="11" style="29"/>
    <col min="4099" max="4099" width="4" style="29" customWidth="1"/>
    <col min="4100" max="4100" width="5.16346153846154" style="29" customWidth="1"/>
    <col min="4101" max="4101" width="15.6634615384615" style="29" customWidth="1"/>
    <col min="4102" max="4102" width="16.3365384615385" style="29" customWidth="1"/>
    <col min="4103" max="4103" width="39.1634615384615" style="29" customWidth="1"/>
    <col min="4104" max="4104" width="12.1634615384615" style="29" customWidth="1"/>
    <col min="4105" max="4105" width="7.66346153846154" style="29" customWidth="1"/>
    <col min="4106" max="4106" width="15.6634615384615" style="29" customWidth="1"/>
    <col min="4107" max="4107" width="10.6634615384615" style="29" customWidth="1"/>
    <col min="4108" max="4108" width="22.8365384615385" style="29" customWidth="1"/>
    <col min="4109" max="4109" width="37.5" style="29" customWidth="1"/>
    <col min="4110" max="4354" width="11" style="29"/>
    <col min="4355" max="4355" width="4" style="29" customWidth="1"/>
    <col min="4356" max="4356" width="5.16346153846154" style="29" customWidth="1"/>
    <col min="4357" max="4357" width="15.6634615384615" style="29" customWidth="1"/>
    <col min="4358" max="4358" width="16.3365384615385" style="29" customWidth="1"/>
    <col min="4359" max="4359" width="39.1634615384615" style="29" customWidth="1"/>
    <col min="4360" max="4360" width="12.1634615384615" style="29" customWidth="1"/>
    <col min="4361" max="4361" width="7.66346153846154" style="29" customWidth="1"/>
    <col min="4362" max="4362" width="15.6634615384615" style="29" customWidth="1"/>
    <col min="4363" max="4363" width="10.6634615384615" style="29" customWidth="1"/>
    <col min="4364" max="4364" width="22.8365384615385" style="29" customWidth="1"/>
    <col min="4365" max="4365" width="37.5" style="29" customWidth="1"/>
    <col min="4366" max="4610" width="11" style="29"/>
    <col min="4611" max="4611" width="4" style="29" customWidth="1"/>
    <col min="4612" max="4612" width="5.16346153846154" style="29" customWidth="1"/>
    <col min="4613" max="4613" width="15.6634615384615" style="29" customWidth="1"/>
    <col min="4614" max="4614" width="16.3365384615385" style="29" customWidth="1"/>
    <col min="4615" max="4615" width="39.1634615384615" style="29" customWidth="1"/>
    <col min="4616" max="4616" width="12.1634615384615" style="29" customWidth="1"/>
    <col min="4617" max="4617" width="7.66346153846154" style="29" customWidth="1"/>
    <col min="4618" max="4618" width="15.6634615384615" style="29" customWidth="1"/>
    <col min="4619" max="4619" width="10.6634615384615" style="29" customWidth="1"/>
    <col min="4620" max="4620" width="22.8365384615385" style="29" customWidth="1"/>
    <col min="4621" max="4621" width="37.5" style="29" customWidth="1"/>
    <col min="4622" max="4866" width="11" style="29"/>
    <col min="4867" max="4867" width="4" style="29" customWidth="1"/>
    <col min="4868" max="4868" width="5.16346153846154" style="29" customWidth="1"/>
    <col min="4869" max="4869" width="15.6634615384615" style="29" customWidth="1"/>
    <col min="4870" max="4870" width="16.3365384615385" style="29" customWidth="1"/>
    <col min="4871" max="4871" width="39.1634615384615" style="29" customWidth="1"/>
    <col min="4872" max="4872" width="12.1634615384615" style="29" customWidth="1"/>
    <col min="4873" max="4873" width="7.66346153846154" style="29" customWidth="1"/>
    <col min="4874" max="4874" width="15.6634615384615" style="29" customWidth="1"/>
    <col min="4875" max="4875" width="10.6634615384615" style="29" customWidth="1"/>
    <col min="4876" max="4876" width="22.8365384615385" style="29" customWidth="1"/>
    <col min="4877" max="4877" width="37.5" style="29" customWidth="1"/>
    <col min="4878" max="5122" width="11" style="29"/>
    <col min="5123" max="5123" width="4" style="29" customWidth="1"/>
    <col min="5124" max="5124" width="5.16346153846154" style="29" customWidth="1"/>
    <col min="5125" max="5125" width="15.6634615384615" style="29" customWidth="1"/>
    <col min="5126" max="5126" width="16.3365384615385" style="29" customWidth="1"/>
    <col min="5127" max="5127" width="39.1634615384615" style="29" customWidth="1"/>
    <col min="5128" max="5128" width="12.1634615384615" style="29" customWidth="1"/>
    <col min="5129" max="5129" width="7.66346153846154" style="29" customWidth="1"/>
    <col min="5130" max="5130" width="15.6634615384615" style="29" customWidth="1"/>
    <col min="5131" max="5131" width="10.6634615384615" style="29" customWidth="1"/>
    <col min="5132" max="5132" width="22.8365384615385" style="29" customWidth="1"/>
    <col min="5133" max="5133" width="37.5" style="29" customWidth="1"/>
    <col min="5134" max="5378" width="11" style="29"/>
    <col min="5379" max="5379" width="4" style="29" customWidth="1"/>
    <col min="5380" max="5380" width="5.16346153846154" style="29" customWidth="1"/>
    <col min="5381" max="5381" width="15.6634615384615" style="29" customWidth="1"/>
    <col min="5382" max="5382" width="16.3365384615385" style="29" customWidth="1"/>
    <col min="5383" max="5383" width="39.1634615384615" style="29" customWidth="1"/>
    <col min="5384" max="5384" width="12.1634615384615" style="29" customWidth="1"/>
    <col min="5385" max="5385" width="7.66346153846154" style="29" customWidth="1"/>
    <col min="5386" max="5386" width="15.6634615384615" style="29" customWidth="1"/>
    <col min="5387" max="5387" width="10.6634615384615" style="29" customWidth="1"/>
    <col min="5388" max="5388" width="22.8365384615385" style="29" customWidth="1"/>
    <col min="5389" max="5389" width="37.5" style="29" customWidth="1"/>
    <col min="5390" max="5634" width="11" style="29"/>
    <col min="5635" max="5635" width="4" style="29" customWidth="1"/>
    <col min="5636" max="5636" width="5.16346153846154" style="29" customWidth="1"/>
    <col min="5637" max="5637" width="15.6634615384615" style="29" customWidth="1"/>
    <col min="5638" max="5638" width="16.3365384615385" style="29" customWidth="1"/>
    <col min="5639" max="5639" width="39.1634615384615" style="29" customWidth="1"/>
    <col min="5640" max="5640" width="12.1634615384615" style="29" customWidth="1"/>
    <col min="5641" max="5641" width="7.66346153846154" style="29" customWidth="1"/>
    <col min="5642" max="5642" width="15.6634615384615" style="29" customWidth="1"/>
    <col min="5643" max="5643" width="10.6634615384615" style="29" customWidth="1"/>
    <col min="5644" max="5644" width="22.8365384615385" style="29" customWidth="1"/>
    <col min="5645" max="5645" width="37.5" style="29" customWidth="1"/>
    <col min="5646" max="5890" width="11" style="29"/>
    <col min="5891" max="5891" width="4" style="29" customWidth="1"/>
    <col min="5892" max="5892" width="5.16346153846154" style="29" customWidth="1"/>
    <col min="5893" max="5893" width="15.6634615384615" style="29" customWidth="1"/>
    <col min="5894" max="5894" width="16.3365384615385" style="29" customWidth="1"/>
    <col min="5895" max="5895" width="39.1634615384615" style="29" customWidth="1"/>
    <col min="5896" max="5896" width="12.1634615384615" style="29" customWidth="1"/>
    <col min="5897" max="5897" width="7.66346153846154" style="29" customWidth="1"/>
    <col min="5898" max="5898" width="15.6634615384615" style="29" customWidth="1"/>
    <col min="5899" max="5899" width="10.6634615384615" style="29" customWidth="1"/>
    <col min="5900" max="5900" width="22.8365384615385" style="29" customWidth="1"/>
    <col min="5901" max="5901" width="37.5" style="29" customWidth="1"/>
    <col min="5902" max="6146" width="11" style="29"/>
    <col min="6147" max="6147" width="4" style="29" customWidth="1"/>
    <col min="6148" max="6148" width="5.16346153846154" style="29" customWidth="1"/>
    <col min="6149" max="6149" width="15.6634615384615" style="29" customWidth="1"/>
    <col min="6150" max="6150" width="16.3365384615385" style="29" customWidth="1"/>
    <col min="6151" max="6151" width="39.1634615384615" style="29" customWidth="1"/>
    <col min="6152" max="6152" width="12.1634615384615" style="29" customWidth="1"/>
    <col min="6153" max="6153" width="7.66346153846154" style="29" customWidth="1"/>
    <col min="6154" max="6154" width="15.6634615384615" style="29" customWidth="1"/>
    <col min="6155" max="6155" width="10.6634615384615" style="29" customWidth="1"/>
    <col min="6156" max="6156" width="22.8365384615385" style="29" customWidth="1"/>
    <col min="6157" max="6157" width="37.5" style="29" customWidth="1"/>
    <col min="6158" max="6402" width="11" style="29"/>
    <col min="6403" max="6403" width="4" style="29" customWidth="1"/>
    <col min="6404" max="6404" width="5.16346153846154" style="29" customWidth="1"/>
    <col min="6405" max="6405" width="15.6634615384615" style="29" customWidth="1"/>
    <col min="6406" max="6406" width="16.3365384615385" style="29" customWidth="1"/>
    <col min="6407" max="6407" width="39.1634615384615" style="29" customWidth="1"/>
    <col min="6408" max="6408" width="12.1634615384615" style="29" customWidth="1"/>
    <col min="6409" max="6409" width="7.66346153846154" style="29" customWidth="1"/>
    <col min="6410" max="6410" width="15.6634615384615" style="29" customWidth="1"/>
    <col min="6411" max="6411" width="10.6634615384615" style="29" customWidth="1"/>
    <col min="6412" max="6412" width="22.8365384615385" style="29" customWidth="1"/>
    <col min="6413" max="6413" width="37.5" style="29" customWidth="1"/>
    <col min="6414" max="6658" width="11" style="29"/>
    <col min="6659" max="6659" width="4" style="29" customWidth="1"/>
    <col min="6660" max="6660" width="5.16346153846154" style="29" customWidth="1"/>
    <col min="6661" max="6661" width="15.6634615384615" style="29" customWidth="1"/>
    <col min="6662" max="6662" width="16.3365384615385" style="29" customWidth="1"/>
    <col min="6663" max="6663" width="39.1634615384615" style="29" customWidth="1"/>
    <col min="6664" max="6664" width="12.1634615384615" style="29" customWidth="1"/>
    <col min="6665" max="6665" width="7.66346153846154" style="29" customWidth="1"/>
    <col min="6666" max="6666" width="15.6634615384615" style="29" customWidth="1"/>
    <col min="6667" max="6667" width="10.6634615384615" style="29" customWidth="1"/>
    <col min="6668" max="6668" width="22.8365384615385" style="29" customWidth="1"/>
    <col min="6669" max="6669" width="37.5" style="29" customWidth="1"/>
    <col min="6670" max="6914" width="11" style="29"/>
    <col min="6915" max="6915" width="4" style="29" customWidth="1"/>
    <col min="6916" max="6916" width="5.16346153846154" style="29" customWidth="1"/>
    <col min="6917" max="6917" width="15.6634615384615" style="29" customWidth="1"/>
    <col min="6918" max="6918" width="16.3365384615385" style="29" customWidth="1"/>
    <col min="6919" max="6919" width="39.1634615384615" style="29" customWidth="1"/>
    <col min="6920" max="6920" width="12.1634615384615" style="29" customWidth="1"/>
    <col min="6921" max="6921" width="7.66346153846154" style="29" customWidth="1"/>
    <col min="6922" max="6922" width="15.6634615384615" style="29" customWidth="1"/>
    <col min="6923" max="6923" width="10.6634615384615" style="29" customWidth="1"/>
    <col min="6924" max="6924" width="22.8365384615385" style="29" customWidth="1"/>
    <col min="6925" max="6925" width="37.5" style="29" customWidth="1"/>
    <col min="6926" max="7170" width="11" style="29"/>
    <col min="7171" max="7171" width="4" style="29" customWidth="1"/>
    <col min="7172" max="7172" width="5.16346153846154" style="29" customWidth="1"/>
    <col min="7173" max="7173" width="15.6634615384615" style="29" customWidth="1"/>
    <col min="7174" max="7174" width="16.3365384615385" style="29" customWidth="1"/>
    <col min="7175" max="7175" width="39.1634615384615" style="29" customWidth="1"/>
    <col min="7176" max="7176" width="12.1634615384615" style="29" customWidth="1"/>
    <col min="7177" max="7177" width="7.66346153846154" style="29" customWidth="1"/>
    <col min="7178" max="7178" width="15.6634615384615" style="29" customWidth="1"/>
    <col min="7179" max="7179" width="10.6634615384615" style="29" customWidth="1"/>
    <col min="7180" max="7180" width="22.8365384615385" style="29" customWidth="1"/>
    <col min="7181" max="7181" width="37.5" style="29" customWidth="1"/>
    <col min="7182" max="7426" width="11" style="29"/>
    <col min="7427" max="7427" width="4" style="29" customWidth="1"/>
    <col min="7428" max="7428" width="5.16346153846154" style="29" customWidth="1"/>
    <col min="7429" max="7429" width="15.6634615384615" style="29" customWidth="1"/>
    <col min="7430" max="7430" width="16.3365384615385" style="29" customWidth="1"/>
    <col min="7431" max="7431" width="39.1634615384615" style="29" customWidth="1"/>
    <col min="7432" max="7432" width="12.1634615384615" style="29" customWidth="1"/>
    <col min="7433" max="7433" width="7.66346153846154" style="29" customWidth="1"/>
    <col min="7434" max="7434" width="15.6634615384615" style="29" customWidth="1"/>
    <col min="7435" max="7435" width="10.6634615384615" style="29" customWidth="1"/>
    <col min="7436" max="7436" width="22.8365384615385" style="29" customWidth="1"/>
    <col min="7437" max="7437" width="37.5" style="29" customWidth="1"/>
    <col min="7438" max="7682" width="11" style="29"/>
    <col min="7683" max="7683" width="4" style="29" customWidth="1"/>
    <col min="7684" max="7684" width="5.16346153846154" style="29" customWidth="1"/>
    <col min="7685" max="7685" width="15.6634615384615" style="29" customWidth="1"/>
    <col min="7686" max="7686" width="16.3365384615385" style="29" customWidth="1"/>
    <col min="7687" max="7687" width="39.1634615384615" style="29" customWidth="1"/>
    <col min="7688" max="7688" width="12.1634615384615" style="29" customWidth="1"/>
    <col min="7689" max="7689" width="7.66346153846154" style="29" customWidth="1"/>
    <col min="7690" max="7690" width="15.6634615384615" style="29" customWidth="1"/>
    <col min="7691" max="7691" width="10.6634615384615" style="29" customWidth="1"/>
    <col min="7692" max="7692" width="22.8365384615385" style="29" customWidth="1"/>
    <col min="7693" max="7693" width="37.5" style="29" customWidth="1"/>
    <col min="7694" max="7938" width="11" style="29"/>
    <col min="7939" max="7939" width="4" style="29" customWidth="1"/>
    <col min="7940" max="7940" width="5.16346153846154" style="29" customWidth="1"/>
    <col min="7941" max="7941" width="15.6634615384615" style="29" customWidth="1"/>
    <col min="7942" max="7942" width="16.3365384615385" style="29" customWidth="1"/>
    <col min="7943" max="7943" width="39.1634615384615" style="29" customWidth="1"/>
    <col min="7944" max="7944" width="12.1634615384615" style="29" customWidth="1"/>
    <col min="7945" max="7945" width="7.66346153846154" style="29" customWidth="1"/>
    <col min="7946" max="7946" width="15.6634615384615" style="29" customWidth="1"/>
    <col min="7947" max="7947" width="10.6634615384615" style="29" customWidth="1"/>
    <col min="7948" max="7948" width="22.8365384615385" style="29" customWidth="1"/>
    <col min="7949" max="7949" width="37.5" style="29" customWidth="1"/>
    <col min="7950" max="8194" width="11" style="29"/>
    <col min="8195" max="8195" width="4" style="29" customWidth="1"/>
    <col min="8196" max="8196" width="5.16346153846154" style="29" customWidth="1"/>
    <col min="8197" max="8197" width="15.6634615384615" style="29" customWidth="1"/>
    <col min="8198" max="8198" width="16.3365384615385" style="29" customWidth="1"/>
    <col min="8199" max="8199" width="39.1634615384615" style="29" customWidth="1"/>
    <col min="8200" max="8200" width="12.1634615384615" style="29" customWidth="1"/>
    <col min="8201" max="8201" width="7.66346153846154" style="29" customWidth="1"/>
    <col min="8202" max="8202" width="15.6634615384615" style="29" customWidth="1"/>
    <col min="8203" max="8203" width="10.6634615384615" style="29" customWidth="1"/>
    <col min="8204" max="8204" width="22.8365384615385" style="29" customWidth="1"/>
    <col min="8205" max="8205" width="37.5" style="29" customWidth="1"/>
    <col min="8206" max="8450" width="11" style="29"/>
    <col min="8451" max="8451" width="4" style="29" customWidth="1"/>
    <col min="8452" max="8452" width="5.16346153846154" style="29" customWidth="1"/>
    <col min="8453" max="8453" width="15.6634615384615" style="29" customWidth="1"/>
    <col min="8454" max="8454" width="16.3365384615385" style="29" customWidth="1"/>
    <col min="8455" max="8455" width="39.1634615384615" style="29" customWidth="1"/>
    <col min="8456" max="8456" width="12.1634615384615" style="29" customWidth="1"/>
    <col min="8457" max="8457" width="7.66346153846154" style="29" customWidth="1"/>
    <col min="8458" max="8458" width="15.6634615384615" style="29" customWidth="1"/>
    <col min="8459" max="8459" width="10.6634615384615" style="29" customWidth="1"/>
    <col min="8460" max="8460" width="22.8365384615385" style="29" customWidth="1"/>
    <col min="8461" max="8461" width="37.5" style="29" customWidth="1"/>
    <col min="8462" max="8706" width="11" style="29"/>
    <col min="8707" max="8707" width="4" style="29" customWidth="1"/>
    <col min="8708" max="8708" width="5.16346153846154" style="29" customWidth="1"/>
    <col min="8709" max="8709" width="15.6634615384615" style="29" customWidth="1"/>
    <col min="8710" max="8710" width="16.3365384615385" style="29" customWidth="1"/>
    <col min="8711" max="8711" width="39.1634615384615" style="29" customWidth="1"/>
    <col min="8712" max="8712" width="12.1634615384615" style="29" customWidth="1"/>
    <col min="8713" max="8713" width="7.66346153846154" style="29" customWidth="1"/>
    <col min="8714" max="8714" width="15.6634615384615" style="29" customWidth="1"/>
    <col min="8715" max="8715" width="10.6634615384615" style="29" customWidth="1"/>
    <col min="8716" max="8716" width="22.8365384615385" style="29" customWidth="1"/>
    <col min="8717" max="8717" width="37.5" style="29" customWidth="1"/>
    <col min="8718" max="8962" width="11" style="29"/>
    <col min="8963" max="8963" width="4" style="29" customWidth="1"/>
    <col min="8964" max="8964" width="5.16346153846154" style="29" customWidth="1"/>
    <col min="8965" max="8965" width="15.6634615384615" style="29" customWidth="1"/>
    <col min="8966" max="8966" width="16.3365384615385" style="29" customWidth="1"/>
    <col min="8967" max="8967" width="39.1634615384615" style="29" customWidth="1"/>
    <col min="8968" max="8968" width="12.1634615384615" style="29" customWidth="1"/>
    <col min="8969" max="8969" width="7.66346153846154" style="29" customWidth="1"/>
    <col min="8970" max="8970" width="15.6634615384615" style="29" customWidth="1"/>
    <col min="8971" max="8971" width="10.6634615384615" style="29" customWidth="1"/>
    <col min="8972" max="8972" width="22.8365384615385" style="29" customWidth="1"/>
    <col min="8973" max="8973" width="37.5" style="29" customWidth="1"/>
    <col min="8974" max="9218" width="11" style="29"/>
    <col min="9219" max="9219" width="4" style="29" customWidth="1"/>
    <col min="9220" max="9220" width="5.16346153846154" style="29" customWidth="1"/>
    <col min="9221" max="9221" width="15.6634615384615" style="29" customWidth="1"/>
    <col min="9222" max="9222" width="16.3365384615385" style="29" customWidth="1"/>
    <col min="9223" max="9223" width="39.1634615384615" style="29" customWidth="1"/>
    <col min="9224" max="9224" width="12.1634615384615" style="29" customWidth="1"/>
    <col min="9225" max="9225" width="7.66346153846154" style="29" customWidth="1"/>
    <col min="9226" max="9226" width="15.6634615384615" style="29" customWidth="1"/>
    <col min="9227" max="9227" width="10.6634615384615" style="29" customWidth="1"/>
    <col min="9228" max="9228" width="22.8365384615385" style="29" customWidth="1"/>
    <col min="9229" max="9229" width="37.5" style="29" customWidth="1"/>
    <col min="9230" max="9474" width="11" style="29"/>
    <col min="9475" max="9475" width="4" style="29" customWidth="1"/>
    <col min="9476" max="9476" width="5.16346153846154" style="29" customWidth="1"/>
    <col min="9477" max="9477" width="15.6634615384615" style="29" customWidth="1"/>
    <col min="9478" max="9478" width="16.3365384615385" style="29" customWidth="1"/>
    <col min="9479" max="9479" width="39.1634615384615" style="29" customWidth="1"/>
    <col min="9480" max="9480" width="12.1634615384615" style="29" customWidth="1"/>
    <col min="9481" max="9481" width="7.66346153846154" style="29" customWidth="1"/>
    <col min="9482" max="9482" width="15.6634615384615" style="29" customWidth="1"/>
    <col min="9483" max="9483" width="10.6634615384615" style="29" customWidth="1"/>
    <col min="9484" max="9484" width="22.8365384615385" style="29" customWidth="1"/>
    <col min="9485" max="9485" width="37.5" style="29" customWidth="1"/>
    <col min="9486" max="9730" width="11" style="29"/>
    <col min="9731" max="9731" width="4" style="29" customWidth="1"/>
    <col min="9732" max="9732" width="5.16346153846154" style="29" customWidth="1"/>
    <col min="9733" max="9733" width="15.6634615384615" style="29" customWidth="1"/>
    <col min="9734" max="9734" width="16.3365384615385" style="29" customWidth="1"/>
    <col min="9735" max="9735" width="39.1634615384615" style="29" customWidth="1"/>
    <col min="9736" max="9736" width="12.1634615384615" style="29" customWidth="1"/>
    <col min="9737" max="9737" width="7.66346153846154" style="29" customWidth="1"/>
    <col min="9738" max="9738" width="15.6634615384615" style="29" customWidth="1"/>
    <col min="9739" max="9739" width="10.6634615384615" style="29" customWidth="1"/>
    <col min="9740" max="9740" width="22.8365384615385" style="29" customWidth="1"/>
    <col min="9741" max="9741" width="37.5" style="29" customWidth="1"/>
    <col min="9742" max="9986" width="11" style="29"/>
    <col min="9987" max="9987" width="4" style="29" customWidth="1"/>
    <col min="9988" max="9988" width="5.16346153846154" style="29" customWidth="1"/>
    <col min="9989" max="9989" width="15.6634615384615" style="29" customWidth="1"/>
    <col min="9990" max="9990" width="16.3365384615385" style="29" customWidth="1"/>
    <col min="9991" max="9991" width="39.1634615384615" style="29" customWidth="1"/>
    <col min="9992" max="9992" width="12.1634615384615" style="29" customWidth="1"/>
    <col min="9993" max="9993" width="7.66346153846154" style="29" customWidth="1"/>
    <col min="9994" max="9994" width="15.6634615384615" style="29" customWidth="1"/>
    <col min="9995" max="9995" width="10.6634615384615" style="29" customWidth="1"/>
    <col min="9996" max="9996" width="22.8365384615385" style="29" customWidth="1"/>
    <col min="9997" max="9997" width="37.5" style="29" customWidth="1"/>
    <col min="9998" max="10242" width="11" style="29"/>
    <col min="10243" max="10243" width="4" style="29" customWidth="1"/>
    <col min="10244" max="10244" width="5.16346153846154" style="29" customWidth="1"/>
    <col min="10245" max="10245" width="15.6634615384615" style="29" customWidth="1"/>
    <col min="10246" max="10246" width="16.3365384615385" style="29" customWidth="1"/>
    <col min="10247" max="10247" width="39.1634615384615" style="29" customWidth="1"/>
    <col min="10248" max="10248" width="12.1634615384615" style="29" customWidth="1"/>
    <col min="10249" max="10249" width="7.66346153846154" style="29" customWidth="1"/>
    <col min="10250" max="10250" width="15.6634615384615" style="29" customWidth="1"/>
    <col min="10251" max="10251" width="10.6634615384615" style="29" customWidth="1"/>
    <col min="10252" max="10252" width="22.8365384615385" style="29" customWidth="1"/>
    <col min="10253" max="10253" width="37.5" style="29" customWidth="1"/>
    <col min="10254" max="10498" width="11" style="29"/>
    <col min="10499" max="10499" width="4" style="29" customWidth="1"/>
    <col min="10500" max="10500" width="5.16346153846154" style="29" customWidth="1"/>
    <col min="10501" max="10501" width="15.6634615384615" style="29" customWidth="1"/>
    <col min="10502" max="10502" width="16.3365384615385" style="29" customWidth="1"/>
    <col min="10503" max="10503" width="39.1634615384615" style="29" customWidth="1"/>
    <col min="10504" max="10504" width="12.1634615384615" style="29" customWidth="1"/>
    <col min="10505" max="10505" width="7.66346153846154" style="29" customWidth="1"/>
    <col min="10506" max="10506" width="15.6634615384615" style="29" customWidth="1"/>
    <col min="10507" max="10507" width="10.6634615384615" style="29" customWidth="1"/>
    <col min="10508" max="10508" width="22.8365384615385" style="29" customWidth="1"/>
    <col min="10509" max="10509" width="37.5" style="29" customWidth="1"/>
    <col min="10510" max="10754" width="11" style="29"/>
    <col min="10755" max="10755" width="4" style="29" customWidth="1"/>
    <col min="10756" max="10756" width="5.16346153846154" style="29" customWidth="1"/>
    <col min="10757" max="10757" width="15.6634615384615" style="29" customWidth="1"/>
    <col min="10758" max="10758" width="16.3365384615385" style="29" customWidth="1"/>
    <col min="10759" max="10759" width="39.1634615384615" style="29" customWidth="1"/>
    <col min="10760" max="10760" width="12.1634615384615" style="29" customWidth="1"/>
    <col min="10761" max="10761" width="7.66346153846154" style="29" customWidth="1"/>
    <col min="10762" max="10762" width="15.6634615384615" style="29" customWidth="1"/>
    <col min="10763" max="10763" width="10.6634615384615" style="29" customWidth="1"/>
    <col min="10764" max="10764" width="22.8365384615385" style="29" customWidth="1"/>
    <col min="10765" max="10765" width="37.5" style="29" customWidth="1"/>
    <col min="10766" max="11010" width="11" style="29"/>
    <col min="11011" max="11011" width="4" style="29" customWidth="1"/>
    <col min="11012" max="11012" width="5.16346153846154" style="29" customWidth="1"/>
    <col min="11013" max="11013" width="15.6634615384615" style="29" customWidth="1"/>
    <col min="11014" max="11014" width="16.3365384615385" style="29" customWidth="1"/>
    <col min="11015" max="11015" width="39.1634615384615" style="29" customWidth="1"/>
    <col min="11016" max="11016" width="12.1634615384615" style="29" customWidth="1"/>
    <col min="11017" max="11017" width="7.66346153846154" style="29" customWidth="1"/>
    <col min="11018" max="11018" width="15.6634615384615" style="29" customWidth="1"/>
    <col min="11019" max="11019" width="10.6634615384615" style="29" customWidth="1"/>
    <col min="11020" max="11020" width="22.8365384615385" style="29" customWidth="1"/>
    <col min="11021" max="11021" width="37.5" style="29" customWidth="1"/>
    <col min="11022" max="11266" width="11" style="29"/>
    <col min="11267" max="11267" width="4" style="29" customWidth="1"/>
    <col min="11268" max="11268" width="5.16346153846154" style="29" customWidth="1"/>
    <col min="11269" max="11269" width="15.6634615384615" style="29" customWidth="1"/>
    <col min="11270" max="11270" width="16.3365384615385" style="29" customWidth="1"/>
    <col min="11271" max="11271" width="39.1634615384615" style="29" customWidth="1"/>
    <col min="11272" max="11272" width="12.1634615384615" style="29" customWidth="1"/>
    <col min="11273" max="11273" width="7.66346153846154" style="29" customWidth="1"/>
    <col min="11274" max="11274" width="15.6634615384615" style="29" customWidth="1"/>
    <col min="11275" max="11275" width="10.6634615384615" style="29" customWidth="1"/>
    <col min="11276" max="11276" width="22.8365384615385" style="29" customWidth="1"/>
    <col min="11277" max="11277" width="37.5" style="29" customWidth="1"/>
    <col min="11278" max="11522" width="11" style="29"/>
    <col min="11523" max="11523" width="4" style="29" customWidth="1"/>
    <col min="11524" max="11524" width="5.16346153846154" style="29" customWidth="1"/>
    <col min="11525" max="11525" width="15.6634615384615" style="29" customWidth="1"/>
    <col min="11526" max="11526" width="16.3365384615385" style="29" customWidth="1"/>
    <col min="11527" max="11527" width="39.1634615384615" style="29" customWidth="1"/>
    <col min="11528" max="11528" width="12.1634615384615" style="29" customWidth="1"/>
    <col min="11529" max="11529" width="7.66346153846154" style="29" customWidth="1"/>
    <col min="11530" max="11530" width="15.6634615384615" style="29" customWidth="1"/>
    <col min="11531" max="11531" width="10.6634615384615" style="29" customWidth="1"/>
    <col min="11532" max="11532" width="22.8365384615385" style="29" customWidth="1"/>
    <col min="11533" max="11533" width="37.5" style="29" customWidth="1"/>
    <col min="11534" max="11778" width="11" style="29"/>
    <col min="11779" max="11779" width="4" style="29" customWidth="1"/>
    <col min="11780" max="11780" width="5.16346153846154" style="29" customWidth="1"/>
    <col min="11781" max="11781" width="15.6634615384615" style="29" customWidth="1"/>
    <col min="11782" max="11782" width="16.3365384615385" style="29" customWidth="1"/>
    <col min="11783" max="11783" width="39.1634615384615" style="29" customWidth="1"/>
    <col min="11784" max="11784" width="12.1634615384615" style="29" customWidth="1"/>
    <col min="11785" max="11785" width="7.66346153846154" style="29" customWidth="1"/>
    <col min="11786" max="11786" width="15.6634615384615" style="29" customWidth="1"/>
    <col min="11787" max="11787" width="10.6634615384615" style="29" customWidth="1"/>
    <col min="11788" max="11788" width="22.8365384615385" style="29" customWidth="1"/>
    <col min="11789" max="11789" width="37.5" style="29" customWidth="1"/>
    <col min="11790" max="12034" width="11" style="29"/>
    <col min="12035" max="12035" width="4" style="29" customWidth="1"/>
    <col min="12036" max="12036" width="5.16346153846154" style="29" customWidth="1"/>
    <col min="12037" max="12037" width="15.6634615384615" style="29" customWidth="1"/>
    <col min="12038" max="12038" width="16.3365384615385" style="29" customWidth="1"/>
    <col min="12039" max="12039" width="39.1634615384615" style="29" customWidth="1"/>
    <col min="12040" max="12040" width="12.1634615384615" style="29" customWidth="1"/>
    <col min="12041" max="12041" width="7.66346153846154" style="29" customWidth="1"/>
    <col min="12042" max="12042" width="15.6634615384615" style="29" customWidth="1"/>
    <col min="12043" max="12043" width="10.6634615384615" style="29" customWidth="1"/>
    <col min="12044" max="12044" width="22.8365384615385" style="29" customWidth="1"/>
    <col min="12045" max="12045" width="37.5" style="29" customWidth="1"/>
    <col min="12046" max="12290" width="11" style="29"/>
    <col min="12291" max="12291" width="4" style="29" customWidth="1"/>
    <col min="12292" max="12292" width="5.16346153846154" style="29" customWidth="1"/>
    <col min="12293" max="12293" width="15.6634615384615" style="29" customWidth="1"/>
    <col min="12294" max="12294" width="16.3365384615385" style="29" customWidth="1"/>
    <col min="12295" max="12295" width="39.1634615384615" style="29" customWidth="1"/>
    <col min="12296" max="12296" width="12.1634615384615" style="29" customWidth="1"/>
    <col min="12297" max="12297" width="7.66346153846154" style="29" customWidth="1"/>
    <col min="12298" max="12298" width="15.6634615384615" style="29" customWidth="1"/>
    <col min="12299" max="12299" width="10.6634615384615" style="29" customWidth="1"/>
    <col min="12300" max="12300" width="22.8365384615385" style="29" customWidth="1"/>
    <col min="12301" max="12301" width="37.5" style="29" customWidth="1"/>
    <col min="12302" max="12546" width="11" style="29"/>
    <col min="12547" max="12547" width="4" style="29" customWidth="1"/>
    <col min="12548" max="12548" width="5.16346153846154" style="29" customWidth="1"/>
    <col min="12549" max="12549" width="15.6634615384615" style="29" customWidth="1"/>
    <col min="12550" max="12550" width="16.3365384615385" style="29" customWidth="1"/>
    <col min="12551" max="12551" width="39.1634615384615" style="29" customWidth="1"/>
    <col min="12552" max="12552" width="12.1634615384615" style="29" customWidth="1"/>
    <col min="12553" max="12553" width="7.66346153846154" style="29" customWidth="1"/>
    <col min="12554" max="12554" width="15.6634615384615" style="29" customWidth="1"/>
    <col min="12555" max="12555" width="10.6634615384615" style="29" customWidth="1"/>
    <col min="12556" max="12556" width="22.8365384615385" style="29" customWidth="1"/>
    <col min="12557" max="12557" width="37.5" style="29" customWidth="1"/>
    <col min="12558" max="12802" width="11" style="29"/>
    <col min="12803" max="12803" width="4" style="29" customWidth="1"/>
    <col min="12804" max="12804" width="5.16346153846154" style="29" customWidth="1"/>
    <col min="12805" max="12805" width="15.6634615384615" style="29" customWidth="1"/>
    <col min="12806" max="12806" width="16.3365384615385" style="29" customWidth="1"/>
    <col min="12807" max="12807" width="39.1634615384615" style="29" customWidth="1"/>
    <col min="12808" max="12808" width="12.1634615384615" style="29" customWidth="1"/>
    <col min="12809" max="12809" width="7.66346153846154" style="29" customWidth="1"/>
    <col min="12810" max="12810" width="15.6634615384615" style="29" customWidth="1"/>
    <col min="12811" max="12811" width="10.6634615384615" style="29" customWidth="1"/>
    <col min="12812" max="12812" width="22.8365384615385" style="29" customWidth="1"/>
    <col min="12813" max="12813" width="37.5" style="29" customWidth="1"/>
    <col min="12814" max="13058" width="11" style="29"/>
    <col min="13059" max="13059" width="4" style="29" customWidth="1"/>
    <col min="13060" max="13060" width="5.16346153846154" style="29" customWidth="1"/>
    <col min="13061" max="13061" width="15.6634615384615" style="29" customWidth="1"/>
    <col min="13062" max="13062" width="16.3365384615385" style="29" customWidth="1"/>
    <col min="13063" max="13063" width="39.1634615384615" style="29" customWidth="1"/>
    <col min="13064" max="13064" width="12.1634615384615" style="29" customWidth="1"/>
    <col min="13065" max="13065" width="7.66346153846154" style="29" customWidth="1"/>
    <col min="13066" max="13066" width="15.6634615384615" style="29" customWidth="1"/>
    <col min="13067" max="13067" width="10.6634615384615" style="29" customWidth="1"/>
    <col min="13068" max="13068" width="22.8365384615385" style="29" customWidth="1"/>
    <col min="13069" max="13069" width="37.5" style="29" customWidth="1"/>
    <col min="13070" max="13314" width="11" style="29"/>
    <col min="13315" max="13315" width="4" style="29" customWidth="1"/>
    <col min="13316" max="13316" width="5.16346153846154" style="29" customWidth="1"/>
    <col min="13317" max="13317" width="15.6634615384615" style="29" customWidth="1"/>
    <col min="13318" max="13318" width="16.3365384615385" style="29" customWidth="1"/>
    <col min="13319" max="13319" width="39.1634615384615" style="29" customWidth="1"/>
    <col min="13320" max="13320" width="12.1634615384615" style="29" customWidth="1"/>
    <col min="13321" max="13321" width="7.66346153846154" style="29" customWidth="1"/>
    <col min="13322" max="13322" width="15.6634615384615" style="29" customWidth="1"/>
    <col min="13323" max="13323" width="10.6634615384615" style="29" customWidth="1"/>
    <col min="13324" max="13324" width="22.8365384615385" style="29" customWidth="1"/>
    <col min="13325" max="13325" width="37.5" style="29" customWidth="1"/>
    <col min="13326" max="13570" width="11" style="29"/>
    <col min="13571" max="13571" width="4" style="29" customWidth="1"/>
    <col min="13572" max="13572" width="5.16346153846154" style="29" customWidth="1"/>
    <col min="13573" max="13573" width="15.6634615384615" style="29" customWidth="1"/>
    <col min="13574" max="13574" width="16.3365384615385" style="29" customWidth="1"/>
    <col min="13575" max="13575" width="39.1634615384615" style="29" customWidth="1"/>
    <col min="13576" max="13576" width="12.1634615384615" style="29" customWidth="1"/>
    <col min="13577" max="13577" width="7.66346153846154" style="29" customWidth="1"/>
    <col min="13578" max="13578" width="15.6634615384615" style="29" customWidth="1"/>
    <col min="13579" max="13579" width="10.6634615384615" style="29" customWidth="1"/>
    <col min="13580" max="13580" width="22.8365384615385" style="29" customWidth="1"/>
    <col min="13581" max="13581" width="37.5" style="29" customWidth="1"/>
    <col min="13582" max="13826" width="11" style="29"/>
    <col min="13827" max="13827" width="4" style="29" customWidth="1"/>
    <col min="13828" max="13828" width="5.16346153846154" style="29" customWidth="1"/>
    <col min="13829" max="13829" width="15.6634615384615" style="29" customWidth="1"/>
    <col min="13830" max="13830" width="16.3365384615385" style="29" customWidth="1"/>
    <col min="13831" max="13831" width="39.1634615384615" style="29" customWidth="1"/>
    <col min="13832" max="13832" width="12.1634615384615" style="29" customWidth="1"/>
    <col min="13833" max="13833" width="7.66346153846154" style="29" customWidth="1"/>
    <col min="13834" max="13834" width="15.6634615384615" style="29" customWidth="1"/>
    <col min="13835" max="13835" width="10.6634615384615" style="29" customWidth="1"/>
    <col min="13836" max="13836" width="22.8365384615385" style="29" customWidth="1"/>
    <col min="13837" max="13837" width="37.5" style="29" customWidth="1"/>
    <col min="13838" max="14082" width="11" style="29"/>
    <col min="14083" max="14083" width="4" style="29" customWidth="1"/>
    <col min="14084" max="14084" width="5.16346153846154" style="29" customWidth="1"/>
    <col min="14085" max="14085" width="15.6634615384615" style="29" customWidth="1"/>
    <col min="14086" max="14086" width="16.3365384615385" style="29" customWidth="1"/>
    <col min="14087" max="14087" width="39.1634615384615" style="29" customWidth="1"/>
    <col min="14088" max="14088" width="12.1634615384615" style="29" customWidth="1"/>
    <col min="14089" max="14089" width="7.66346153846154" style="29" customWidth="1"/>
    <col min="14090" max="14090" width="15.6634615384615" style="29" customWidth="1"/>
    <col min="14091" max="14091" width="10.6634615384615" style="29" customWidth="1"/>
    <col min="14092" max="14092" width="22.8365384615385" style="29" customWidth="1"/>
    <col min="14093" max="14093" width="37.5" style="29" customWidth="1"/>
    <col min="14094" max="14338" width="11" style="29"/>
    <col min="14339" max="14339" width="4" style="29" customWidth="1"/>
    <col min="14340" max="14340" width="5.16346153846154" style="29" customWidth="1"/>
    <col min="14341" max="14341" width="15.6634615384615" style="29" customWidth="1"/>
    <col min="14342" max="14342" width="16.3365384615385" style="29" customWidth="1"/>
    <col min="14343" max="14343" width="39.1634615384615" style="29" customWidth="1"/>
    <col min="14344" max="14344" width="12.1634615384615" style="29" customWidth="1"/>
    <col min="14345" max="14345" width="7.66346153846154" style="29" customWidth="1"/>
    <col min="14346" max="14346" width="15.6634615384615" style="29" customWidth="1"/>
    <col min="14347" max="14347" width="10.6634615384615" style="29" customWidth="1"/>
    <col min="14348" max="14348" width="22.8365384615385" style="29" customWidth="1"/>
    <col min="14349" max="14349" width="37.5" style="29" customWidth="1"/>
    <col min="14350" max="14594" width="11" style="29"/>
    <col min="14595" max="14595" width="4" style="29" customWidth="1"/>
    <col min="14596" max="14596" width="5.16346153846154" style="29" customWidth="1"/>
    <col min="14597" max="14597" width="15.6634615384615" style="29" customWidth="1"/>
    <col min="14598" max="14598" width="16.3365384615385" style="29" customWidth="1"/>
    <col min="14599" max="14599" width="39.1634615384615" style="29" customWidth="1"/>
    <col min="14600" max="14600" width="12.1634615384615" style="29" customWidth="1"/>
    <col min="14601" max="14601" width="7.66346153846154" style="29" customWidth="1"/>
    <col min="14602" max="14602" width="15.6634615384615" style="29" customWidth="1"/>
    <col min="14603" max="14603" width="10.6634615384615" style="29" customWidth="1"/>
    <col min="14604" max="14604" width="22.8365384615385" style="29" customWidth="1"/>
    <col min="14605" max="14605" width="37.5" style="29" customWidth="1"/>
    <col min="14606" max="14850" width="11" style="29"/>
    <col min="14851" max="14851" width="4" style="29" customWidth="1"/>
    <col min="14852" max="14852" width="5.16346153846154" style="29" customWidth="1"/>
    <col min="14853" max="14853" width="15.6634615384615" style="29" customWidth="1"/>
    <col min="14854" max="14854" width="16.3365384615385" style="29" customWidth="1"/>
    <col min="14855" max="14855" width="39.1634615384615" style="29" customWidth="1"/>
    <col min="14856" max="14856" width="12.1634615384615" style="29" customWidth="1"/>
    <col min="14857" max="14857" width="7.66346153846154" style="29" customWidth="1"/>
    <col min="14858" max="14858" width="15.6634615384615" style="29" customWidth="1"/>
    <col min="14859" max="14859" width="10.6634615384615" style="29" customWidth="1"/>
    <col min="14860" max="14860" width="22.8365384615385" style="29" customWidth="1"/>
    <col min="14861" max="14861" width="37.5" style="29" customWidth="1"/>
    <col min="14862" max="15106" width="11" style="29"/>
    <col min="15107" max="15107" width="4" style="29" customWidth="1"/>
    <col min="15108" max="15108" width="5.16346153846154" style="29" customWidth="1"/>
    <col min="15109" max="15109" width="15.6634615384615" style="29" customWidth="1"/>
    <col min="15110" max="15110" width="16.3365384615385" style="29" customWidth="1"/>
    <col min="15111" max="15111" width="39.1634615384615" style="29" customWidth="1"/>
    <col min="15112" max="15112" width="12.1634615384615" style="29" customWidth="1"/>
    <col min="15113" max="15113" width="7.66346153846154" style="29" customWidth="1"/>
    <col min="15114" max="15114" width="15.6634615384615" style="29" customWidth="1"/>
    <col min="15115" max="15115" width="10.6634615384615" style="29" customWidth="1"/>
    <col min="15116" max="15116" width="22.8365384615385" style="29" customWidth="1"/>
    <col min="15117" max="15117" width="37.5" style="29" customWidth="1"/>
    <col min="15118" max="15362" width="11" style="29"/>
    <col min="15363" max="15363" width="4" style="29" customWidth="1"/>
    <col min="15364" max="15364" width="5.16346153846154" style="29" customWidth="1"/>
    <col min="15365" max="15365" width="15.6634615384615" style="29" customWidth="1"/>
    <col min="15366" max="15366" width="16.3365384615385" style="29" customWidth="1"/>
    <col min="15367" max="15367" width="39.1634615384615" style="29" customWidth="1"/>
    <col min="15368" max="15368" width="12.1634615384615" style="29" customWidth="1"/>
    <col min="15369" max="15369" width="7.66346153846154" style="29" customWidth="1"/>
    <col min="15370" max="15370" width="15.6634615384615" style="29" customWidth="1"/>
    <col min="15371" max="15371" width="10.6634615384615" style="29" customWidth="1"/>
    <col min="15372" max="15372" width="22.8365384615385" style="29" customWidth="1"/>
    <col min="15373" max="15373" width="37.5" style="29" customWidth="1"/>
    <col min="15374" max="15618" width="11" style="29"/>
    <col min="15619" max="15619" width="4" style="29" customWidth="1"/>
    <col min="15620" max="15620" width="5.16346153846154" style="29" customWidth="1"/>
    <col min="15621" max="15621" width="15.6634615384615" style="29" customWidth="1"/>
    <col min="15622" max="15622" width="16.3365384615385" style="29" customWidth="1"/>
    <col min="15623" max="15623" width="39.1634615384615" style="29" customWidth="1"/>
    <col min="15624" max="15624" width="12.1634615384615" style="29" customWidth="1"/>
    <col min="15625" max="15625" width="7.66346153846154" style="29" customWidth="1"/>
    <col min="15626" max="15626" width="15.6634615384615" style="29" customWidth="1"/>
    <col min="15627" max="15627" width="10.6634615384615" style="29" customWidth="1"/>
    <col min="15628" max="15628" width="22.8365384615385" style="29" customWidth="1"/>
    <col min="15629" max="15629" width="37.5" style="29" customWidth="1"/>
    <col min="15630" max="15874" width="11" style="29"/>
    <col min="15875" max="15875" width="4" style="29" customWidth="1"/>
    <col min="15876" max="15876" width="5.16346153846154" style="29" customWidth="1"/>
    <col min="15877" max="15877" width="15.6634615384615" style="29" customWidth="1"/>
    <col min="15878" max="15878" width="16.3365384615385" style="29" customWidth="1"/>
    <col min="15879" max="15879" width="39.1634615384615" style="29" customWidth="1"/>
    <col min="15880" max="15880" width="12.1634615384615" style="29" customWidth="1"/>
    <col min="15881" max="15881" width="7.66346153846154" style="29" customWidth="1"/>
    <col min="15882" max="15882" width="15.6634615384615" style="29" customWidth="1"/>
    <col min="15883" max="15883" width="10.6634615384615" style="29" customWidth="1"/>
    <col min="15884" max="15884" width="22.8365384615385" style="29" customWidth="1"/>
    <col min="15885" max="15885" width="37.5" style="29" customWidth="1"/>
    <col min="15886" max="16130" width="11" style="29"/>
    <col min="16131" max="16131" width="4" style="29" customWidth="1"/>
    <col min="16132" max="16132" width="5.16346153846154" style="29" customWidth="1"/>
    <col min="16133" max="16133" width="15.6634615384615" style="29" customWidth="1"/>
    <col min="16134" max="16134" width="16.3365384615385" style="29" customWidth="1"/>
    <col min="16135" max="16135" width="39.1634615384615" style="29" customWidth="1"/>
    <col min="16136" max="16136" width="12.1634615384615" style="29" customWidth="1"/>
    <col min="16137" max="16137" width="7.66346153846154" style="29" customWidth="1"/>
    <col min="16138" max="16138" width="15.6634615384615" style="29" customWidth="1"/>
    <col min="16139" max="16139" width="10.6634615384615" style="29" customWidth="1"/>
    <col min="16140" max="16140" width="22.8365384615385" style="29" customWidth="1"/>
    <col min="16141" max="16141" width="37.5" style="29" customWidth="1"/>
    <col min="16142" max="16384" width="11" style="29"/>
  </cols>
  <sheetData>
    <row r="1" ht="99.5" customHeight="1" spans="2:12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83"/>
    </row>
    <row r="2" ht="15.95" spans="2:12">
      <c r="B2" s="34"/>
      <c r="C2" s="34"/>
      <c r="D2" s="34"/>
      <c r="E2" s="34"/>
      <c r="F2" s="34"/>
      <c r="G2" s="34"/>
      <c r="H2" s="66"/>
      <c r="I2" s="84"/>
      <c r="J2" s="34"/>
      <c r="K2" s="84"/>
      <c r="L2" s="84"/>
    </row>
    <row r="3" ht="20.4" spans="2:12">
      <c r="B3" s="35" t="s">
        <v>1</v>
      </c>
      <c r="C3" s="36"/>
      <c r="D3" s="37"/>
      <c r="E3" s="37"/>
      <c r="F3" s="37"/>
      <c r="G3" s="37"/>
      <c r="H3" s="37"/>
      <c r="I3" s="37"/>
      <c r="J3" s="37"/>
      <c r="K3" s="85"/>
      <c r="L3" s="86"/>
    </row>
    <row r="4" spans="2:12">
      <c r="B4" s="38" t="s">
        <v>2</v>
      </c>
      <c r="C4" s="39"/>
      <c r="D4" s="39"/>
      <c r="E4" s="39"/>
      <c r="F4" s="39"/>
      <c r="G4" s="39"/>
      <c r="H4" s="39"/>
      <c r="I4" s="39"/>
      <c r="J4" s="87" t="s">
        <v>3</v>
      </c>
      <c r="K4" s="88"/>
      <c r="L4" s="89"/>
    </row>
    <row r="5" spans="2:12">
      <c r="B5" s="40" t="s">
        <v>4</v>
      </c>
      <c r="C5" s="41"/>
      <c r="D5" s="41"/>
      <c r="E5" s="41"/>
      <c r="F5" s="41"/>
      <c r="G5" s="41"/>
      <c r="H5" s="41"/>
      <c r="I5" s="41"/>
      <c r="J5" s="87" t="s">
        <v>5</v>
      </c>
      <c r="K5" s="88"/>
      <c r="L5" s="89"/>
    </row>
    <row r="6" spans="2:12">
      <c r="B6" s="42" t="s">
        <v>6</v>
      </c>
      <c r="C6" s="43" t="s">
        <v>7</v>
      </c>
      <c r="D6" s="43"/>
      <c r="E6" s="43"/>
      <c r="F6" s="43"/>
      <c r="G6" s="43"/>
      <c r="H6" s="67"/>
      <c r="I6" s="43"/>
      <c r="J6" s="90"/>
      <c r="K6" s="91"/>
      <c r="L6" s="92"/>
    </row>
    <row r="7" ht="31" spans="2:12">
      <c r="B7" s="44" t="s">
        <v>8</v>
      </c>
      <c r="C7" s="45" t="s">
        <v>9</v>
      </c>
      <c r="D7" s="46" t="s">
        <v>10</v>
      </c>
      <c r="E7" s="46" t="s">
        <v>11</v>
      </c>
      <c r="F7" s="46" t="s">
        <v>12</v>
      </c>
      <c r="G7" s="46" t="s">
        <v>13</v>
      </c>
      <c r="H7" s="68" t="s">
        <v>14</v>
      </c>
      <c r="I7" s="93" t="s">
        <v>15</v>
      </c>
      <c r="J7" s="94" t="s">
        <v>16</v>
      </c>
      <c r="K7" s="95" t="s">
        <v>17</v>
      </c>
      <c r="L7" s="96"/>
    </row>
    <row r="8" ht="107" spans="2:12">
      <c r="B8" s="47">
        <v>1</v>
      </c>
      <c r="C8" s="48" t="s">
        <v>18</v>
      </c>
      <c r="D8" s="49" t="s">
        <v>19</v>
      </c>
      <c r="E8" s="69" t="s">
        <v>20</v>
      </c>
      <c r="F8" s="70" t="s">
        <v>21</v>
      </c>
      <c r="G8" s="71">
        <v>0.6</v>
      </c>
      <c r="H8" s="72" t="s">
        <v>22</v>
      </c>
      <c r="I8" s="97"/>
      <c r="J8" s="98"/>
      <c r="K8" s="99"/>
      <c r="L8" s="100"/>
    </row>
    <row r="9" ht="137" spans="2:12">
      <c r="B9" s="50">
        <v>2</v>
      </c>
      <c r="C9" s="51"/>
      <c r="D9" s="52" t="s">
        <v>23</v>
      </c>
      <c r="E9" s="73" t="s">
        <v>24</v>
      </c>
      <c r="F9" s="73" t="s">
        <v>25</v>
      </c>
      <c r="G9" s="74">
        <v>0.1</v>
      </c>
      <c r="H9" s="75" t="s">
        <v>26</v>
      </c>
      <c r="I9" s="97"/>
      <c r="J9" s="98"/>
      <c r="K9" s="99"/>
      <c r="L9" s="100"/>
    </row>
    <row r="10" ht="31" spans="2:12">
      <c r="B10" s="50">
        <v>3</v>
      </c>
      <c r="C10" s="51"/>
      <c r="D10" s="52" t="s">
        <v>27</v>
      </c>
      <c r="E10" s="73" t="s">
        <v>28</v>
      </c>
      <c r="F10" s="73" t="s">
        <v>29</v>
      </c>
      <c r="G10" s="74">
        <v>0.1</v>
      </c>
      <c r="H10" s="72" t="s">
        <v>30</v>
      </c>
      <c r="I10" s="97"/>
      <c r="J10" s="98"/>
      <c r="K10" s="99"/>
      <c r="L10" s="100"/>
    </row>
    <row r="11" ht="152" spans="2:12">
      <c r="B11" s="47">
        <v>4</v>
      </c>
      <c r="C11" s="53"/>
      <c r="D11" s="52" t="s">
        <v>31</v>
      </c>
      <c r="E11" s="73" t="s">
        <v>32</v>
      </c>
      <c r="F11" s="73" t="s">
        <v>25</v>
      </c>
      <c r="G11" s="74">
        <v>0.1</v>
      </c>
      <c r="H11" s="75" t="s">
        <v>33</v>
      </c>
      <c r="I11" s="97"/>
      <c r="J11" s="98"/>
      <c r="K11" s="99"/>
      <c r="L11" s="100"/>
    </row>
    <row r="12" ht="62.5" customHeight="1" spans="2:12">
      <c r="B12" s="50">
        <v>5</v>
      </c>
      <c r="C12" s="54" t="s">
        <v>34</v>
      </c>
      <c r="D12" s="55" t="s">
        <v>35</v>
      </c>
      <c r="E12" s="76" t="s">
        <v>36</v>
      </c>
      <c r="F12" s="76"/>
      <c r="G12" s="74">
        <v>0.1</v>
      </c>
      <c r="H12" s="72" t="s">
        <v>37</v>
      </c>
      <c r="I12" s="101" t="s">
        <v>38</v>
      </c>
      <c r="J12" s="102">
        <f>文化价值观考核表!I9*10</f>
        <v>0</v>
      </c>
      <c r="K12" s="103">
        <f>文化价值观考核表!K9*10</f>
        <v>0</v>
      </c>
      <c r="L12" s="104"/>
    </row>
    <row r="13" ht="53.25" customHeight="1" spans="2:12">
      <c r="B13" s="56" t="s">
        <v>39</v>
      </c>
      <c r="C13" s="57"/>
      <c r="D13" s="58">
        <f>K8*G8+K9*G9+K11*G11+K12*G12</f>
        <v>0</v>
      </c>
      <c r="E13" s="77"/>
      <c r="F13" s="77"/>
      <c r="G13" s="78"/>
      <c r="H13" s="79"/>
      <c r="I13" s="105"/>
      <c r="J13" s="106"/>
      <c r="K13" s="107"/>
      <c r="L13" s="108"/>
    </row>
    <row r="14" ht="53.25" customHeight="1" spans="2:12">
      <c r="B14" s="59" t="s">
        <v>40</v>
      </c>
      <c r="C14" s="60"/>
      <c r="D14" s="58"/>
      <c r="E14" s="77"/>
      <c r="F14" s="77"/>
      <c r="G14" s="78"/>
      <c r="H14" s="79"/>
      <c r="I14" s="105"/>
      <c r="J14" s="106"/>
      <c r="K14" s="107"/>
      <c r="L14" s="108"/>
    </row>
    <row r="15" ht="76.75" customHeight="1" spans="2:12">
      <c r="B15" s="61" t="s">
        <v>41</v>
      </c>
      <c r="C15" s="62"/>
      <c r="D15" s="63"/>
      <c r="E15" s="63"/>
      <c r="F15" s="63"/>
      <c r="G15" s="63"/>
      <c r="H15" s="80"/>
      <c r="I15" s="63"/>
      <c r="J15" s="63"/>
      <c r="K15" s="109"/>
      <c r="L15" s="110"/>
    </row>
    <row r="16" ht="55.5" customHeight="1" spans="2:12">
      <c r="B16" s="64" t="s">
        <v>42</v>
      </c>
      <c r="C16" s="65"/>
      <c r="D16" s="65" t="s">
        <v>43</v>
      </c>
      <c r="E16" s="65"/>
      <c r="F16" s="65"/>
      <c r="G16" s="81"/>
      <c r="H16" s="82" t="s">
        <v>44</v>
      </c>
      <c r="I16" s="111"/>
      <c r="J16" s="111"/>
      <c r="K16" s="112"/>
      <c r="L16" s="113"/>
    </row>
    <row r="17" ht="20.4" spans="2:12">
      <c r="B17" s="35" t="s">
        <v>45</v>
      </c>
      <c r="C17" s="36"/>
      <c r="D17" s="37"/>
      <c r="E17" s="37"/>
      <c r="F17" s="37"/>
      <c r="G17" s="37"/>
      <c r="H17" s="37"/>
      <c r="I17" s="37"/>
      <c r="J17" s="37"/>
      <c r="K17" s="85"/>
      <c r="L17" s="86"/>
    </row>
    <row r="18" spans="2:12">
      <c r="B18" s="38" t="s">
        <v>2</v>
      </c>
      <c r="C18" s="39"/>
      <c r="D18" s="39"/>
      <c r="E18" s="39"/>
      <c r="F18" s="39"/>
      <c r="G18" s="39"/>
      <c r="H18" s="39"/>
      <c r="I18" s="39"/>
      <c r="J18" s="87" t="s">
        <v>3</v>
      </c>
      <c r="K18" s="88"/>
      <c r="L18" s="89"/>
    </row>
    <row r="19" spans="2:12">
      <c r="B19" s="40" t="s">
        <v>4</v>
      </c>
      <c r="C19" s="41"/>
      <c r="D19" s="41"/>
      <c r="E19" s="41"/>
      <c r="F19" s="41"/>
      <c r="G19" s="41"/>
      <c r="H19" s="41"/>
      <c r="I19" s="41"/>
      <c r="J19" s="87" t="s">
        <v>5</v>
      </c>
      <c r="K19" s="88"/>
      <c r="L19" s="89"/>
    </row>
    <row r="20" spans="2:12">
      <c r="B20" s="42" t="s">
        <v>6</v>
      </c>
      <c r="C20" s="43" t="s">
        <v>7</v>
      </c>
      <c r="D20" s="43"/>
      <c r="E20" s="43"/>
      <c r="F20" s="43"/>
      <c r="G20" s="43"/>
      <c r="H20" s="67"/>
      <c r="I20" s="43"/>
      <c r="J20" s="90"/>
      <c r="K20" s="91"/>
      <c r="L20" s="92"/>
    </row>
    <row r="21" ht="31" spans="2:12">
      <c r="B21" s="44" t="s">
        <v>8</v>
      </c>
      <c r="C21" s="45" t="s">
        <v>9</v>
      </c>
      <c r="D21" s="46" t="s">
        <v>10</v>
      </c>
      <c r="E21" s="46" t="s">
        <v>11</v>
      </c>
      <c r="F21" s="46" t="s">
        <v>12</v>
      </c>
      <c r="G21" s="46" t="s">
        <v>13</v>
      </c>
      <c r="H21" s="68" t="s">
        <v>14</v>
      </c>
      <c r="I21" s="93" t="s">
        <v>15</v>
      </c>
      <c r="J21" s="94" t="s">
        <v>16</v>
      </c>
      <c r="K21" s="95" t="s">
        <v>17</v>
      </c>
      <c r="L21" s="96"/>
    </row>
    <row r="22" ht="107" spans="2:12">
      <c r="B22" s="47">
        <v>1</v>
      </c>
      <c r="C22" s="48" t="s">
        <v>18</v>
      </c>
      <c r="D22" s="49" t="s">
        <v>19</v>
      </c>
      <c r="E22" s="69" t="s">
        <v>20</v>
      </c>
      <c r="F22" s="70" t="s">
        <v>21</v>
      </c>
      <c r="G22" s="71">
        <v>0.6</v>
      </c>
      <c r="H22" s="72" t="s">
        <v>22</v>
      </c>
      <c r="I22" s="97"/>
      <c r="J22" s="98"/>
      <c r="K22" s="99"/>
      <c r="L22" s="100"/>
    </row>
    <row r="23" ht="122" spans="2:12">
      <c r="B23" s="50">
        <v>2</v>
      </c>
      <c r="C23" s="51"/>
      <c r="D23" s="52" t="s">
        <v>46</v>
      </c>
      <c r="E23" s="73" t="s">
        <v>47</v>
      </c>
      <c r="F23" s="73" t="s">
        <v>25</v>
      </c>
      <c r="G23" s="74">
        <v>0.1</v>
      </c>
      <c r="H23" s="75" t="s">
        <v>48</v>
      </c>
      <c r="I23" s="97"/>
      <c r="J23" s="98"/>
      <c r="K23" s="99"/>
      <c r="L23" s="100"/>
    </row>
    <row r="24" ht="31" spans="2:12">
      <c r="B24" s="50">
        <v>3</v>
      </c>
      <c r="C24" s="51"/>
      <c r="D24" s="52" t="s">
        <v>27</v>
      </c>
      <c r="E24" s="73" t="s">
        <v>49</v>
      </c>
      <c r="F24" s="73" t="s">
        <v>50</v>
      </c>
      <c r="G24" s="74">
        <v>0.1</v>
      </c>
      <c r="H24" s="72" t="s">
        <v>30</v>
      </c>
      <c r="I24" s="97"/>
      <c r="J24" s="98"/>
      <c r="K24" s="99"/>
      <c r="L24" s="100"/>
    </row>
    <row r="25" ht="76" spans="2:12">
      <c r="B25" s="47">
        <v>4</v>
      </c>
      <c r="C25" s="53"/>
      <c r="D25" s="52" t="s">
        <v>31</v>
      </c>
      <c r="E25" s="73" t="s">
        <v>32</v>
      </c>
      <c r="F25" s="73" t="s">
        <v>25</v>
      </c>
      <c r="G25" s="74">
        <v>0.1</v>
      </c>
      <c r="H25" s="75" t="s">
        <v>51</v>
      </c>
      <c r="I25" s="97"/>
      <c r="J25" s="98"/>
      <c r="K25" s="99"/>
      <c r="L25" s="100"/>
    </row>
    <row r="26" ht="62.5" customHeight="1" spans="2:12">
      <c r="B26" s="50">
        <v>5</v>
      </c>
      <c r="C26" s="54" t="s">
        <v>34</v>
      </c>
      <c r="D26" s="55" t="s">
        <v>35</v>
      </c>
      <c r="E26" s="76" t="s">
        <v>36</v>
      </c>
      <c r="F26" s="76"/>
      <c r="G26" s="74">
        <v>0.1</v>
      </c>
      <c r="H26" s="72" t="s">
        <v>52</v>
      </c>
      <c r="I26" s="101" t="s">
        <v>38</v>
      </c>
      <c r="J26" s="102">
        <f>文化价值观考核表!I22*10</f>
        <v>0</v>
      </c>
      <c r="K26" s="103">
        <f>文化价值观考核表!K22*10</f>
        <v>0</v>
      </c>
      <c r="L26" s="104"/>
    </row>
    <row r="27" ht="53.25" customHeight="1" spans="2:12">
      <c r="B27" s="56" t="s">
        <v>39</v>
      </c>
      <c r="C27" s="57"/>
      <c r="D27" s="58">
        <f>K22*G22+K23*G23+K25*G25+K26*G26</f>
        <v>0</v>
      </c>
      <c r="E27" s="77"/>
      <c r="F27" s="77"/>
      <c r="G27" s="78"/>
      <c r="H27" s="79"/>
      <c r="I27" s="105"/>
      <c r="J27" s="106"/>
      <c r="K27" s="107"/>
      <c r="L27" s="108"/>
    </row>
    <row r="28" ht="53.25" customHeight="1" spans="2:12">
      <c r="B28" s="59" t="s">
        <v>40</v>
      </c>
      <c r="C28" s="60"/>
      <c r="D28" s="58"/>
      <c r="E28" s="77"/>
      <c r="F28" s="77"/>
      <c r="G28" s="78"/>
      <c r="H28" s="79"/>
      <c r="I28" s="105"/>
      <c r="J28" s="106"/>
      <c r="K28" s="107"/>
      <c r="L28" s="108"/>
    </row>
    <row r="29" ht="76.75" customHeight="1" spans="2:12">
      <c r="B29" s="61" t="s">
        <v>41</v>
      </c>
      <c r="C29" s="62"/>
      <c r="D29" s="63"/>
      <c r="E29" s="63"/>
      <c r="F29" s="63"/>
      <c r="G29" s="63"/>
      <c r="H29" s="80"/>
      <c r="I29" s="63"/>
      <c r="J29" s="63"/>
      <c r="K29" s="109"/>
      <c r="L29" s="110"/>
    </row>
    <row r="30" ht="55.5" customHeight="1" spans="2:12">
      <c r="B30" s="64" t="s">
        <v>42</v>
      </c>
      <c r="C30" s="65"/>
      <c r="D30" s="65" t="s">
        <v>43</v>
      </c>
      <c r="E30" s="65"/>
      <c r="F30" s="65"/>
      <c r="G30" s="81"/>
      <c r="H30" s="82" t="s">
        <v>44</v>
      </c>
      <c r="I30" s="111"/>
      <c r="J30" s="111"/>
      <c r="K30" s="112"/>
      <c r="L30" s="113"/>
    </row>
    <row r="31" ht="20.4" spans="2:12">
      <c r="B31" s="35" t="s">
        <v>53</v>
      </c>
      <c r="C31" s="36"/>
      <c r="D31" s="37"/>
      <c r="E31" s="37"/>
      <c r="F31" s="37"/>
      <c r="G31" s="37"/>
      <c r="H31" s="37"/>
      <c r="I31" s="37"/>
      <c r="J31" s="37"/>
      <c r="K31" s="85"/>
      <c r="L31" s="86"/>
    </row>
    <row r="32" spans="2:12">
      <c r="B32" s="38" t="s">
        <v>2</v>
      </c>
      <c r="C32" s="39"/>
      <c r="D32" s="39"/>
      <c r="E32" s="39"/>
      <c r="F32" s="39"/>
      <c r="G32" s="39"/>
      <c r="H32" s="39"/>
      <c r="I32" s="39"/>
      <c r="J32" s="87" t="s">
        <v>3</v>
      </c>
      <c r="K32" s="88"/>
      <c r="L32" s="89"/>
    </row>
    <row r="33" spans="2:12">
      <c r="B33" s="40" t="s">
        <v>4</v>
      </c>
      <c r="C33" s="41"/>
      <c r="D33" s="41"/>
      <c r="E33" s="41"/>
      <c r="F33" s="41"/>
      <c r="G33" s="41"/>
      <c r="H33" s="41"/>
      <c r="I33" s="41"/>
      <c r="J33" s="87" t="s">
        <v>5</v>
      </c>
      <c r="K33" s="88"/>
      <c r="L33" s="89"/>
    </row>
    <row r="34" spans="2:12">
      <c r="B34" s="42" t="s">
        <v>6</v>
      </c>
      <c r="C34" s="43" t="s">
        <v>7</v>
      </c>
      <c r="D34" s="43"/>
      <c r="E34" s="43"/>
      <c r="F34" s="43"/>
      <c r="G34" s="43"/>
      <c r="H34" s="67"/>
      <c r="I34" s="43"/>
      <c r="J34" s="90"/>
      <c r="K34" s="91"/>
      <c r="L34" s="92"/>
    </row>
    <row r="35" ht="31" spans="2:12">
      <c r="B35" s="44" t="s">
        <v>8</v>
      </c>
      <c r="C35" s="45" t="s">
        <v>9</v>
      </c>
      <c r="D35" s="46" t="s">
        <v>10</v>
      </c>
      <c r="E35" s="46" t="s">
        <v>11</v>
      </c>
      <c r="F35" s="46" t="s">
        <v>12</v>
      </c>
      <c r="G35" s="46" t="s">
        <v>13</v>
      </c>
      <c r="H35" s="68" t="s">
        <v>14</v>
      </c>
      <c r="I35" s="93" t="s">
        <v>15</v>
      </c>
      <c r="J35" s="94" t="s">
        <v>16</v>
      </c>
      <c r="K35" s="95" t="s">
        <v>17</v>
      </c>
      <c r="L35" s="96"/>
    </row>
    <row r="36" ht="107" spans="2:12">
      <c r="B36" s="47">
        <v>1</v>
      </c>
      <c r="C36" s="48" t="s">
        <v>18</v>
      </c>
      <c r="D36" s="49" t="s">
        <v>19</v>
      </c>
      <c r="E36" s="69" t="s">
        <v>20</v>
      </c>
      <c r="F36" s="70" t="s">
        <v>21</v>
      </c>
      <c r="G36" s="71">
        <v>0.6</v>
      </c>
      <c r="H36" s="72" t="s">
        <v>22</v>
      </c>
      <c r="I36" s="97"/>
      <c r="J36" s="98"/>
      <c r="K36" s="99"/>
      <c r="L36" s="100"/>
    </row>
    <row r="37" ht="137" spans="2:12">
      <c r="B37" s="50">
        <v>2</v>
      </c>
      <c r="C37" s="51"/>
      <c r="D37" s="52" t="s">
        <v>54</v>
      </c>
      <c r="E37" s="73" t="s">
        <v>24</v>
      </c>
      <c r="F37" s="73" t="s">
        <v>25</v>
      </c>
      <c r="G37" s="74">
        <v>0.1</v>
      </c>
      <c r="H37" s="75" t="s">
        <v>55</v>
      </c>
      <c r="I37" s="97"/>
      <c r="J37" s="98"/>
      <c r="K37" s="99"/>
      <c r="L37" s="100"/>
    </row>
    <row r="38" ht="31" spans="2:12">
      <c r="B38" s="50">
        <v>3</v>
      </c>
      <c r="C38" s="51"/>
      <c r="D38" s="52" t="s">
        <v>27</v>
      </c>
      <c r="E38" s="73" t="s">
        <v>56</v>
      </c>
      <c r="F38" s="73" t="s">
        <v>50</v>
      </c>
      <c r="G38" s="74">
        <v>0.1</v>
      </c>
      <c r="H38" s="72" t="s">
        <v>30</v>
      </c>
      <c r="I38" s="97"/>
      <c r="J38" s="98"/>
      <c r="K38" s="99"/>
      <c r="L38" s="100"/>
    </row>
    <row r="39" ht="92" spans="2:12">
      <c r="B39" s="47">
        <v>4</v>
      </c>
      <c r="C39" s="53"/>
      <c r="D39" s="52" t="s">
        <v>31</v>
      </c>
      <c r="E39" s="73" t="s">
        <v>32</v>
      </c>
      <c r="F39" s="73" t="s">
        <v>25</v>
      </c>
      <c r="G39" s="74">
        <v>0.1</v>
      </c>
      <c r="H39" s="75" t="s">
        <v>57</v>
      </c>
      <c r="I39" s="97"/>
      <c r="J39" s="98"/>
      <c r="K39" s="99"/>
      <c r="L39" s="100"/>
    </row>
    <row r="40" ht="62.5" customHeight="1" spans="2:12">
      <c r="B40" s="50">
        <v>5</v>
      </c>
      <c r="C40" s="54" t="s">
        <v>34</v>
      </c>
      <c r="D40" s="55" t="s">
        <v>35</v>
      </c>
      <c r="E40" s="76" t="s">
        <v>36</v>
      </c>
      <c r="F40" s="76"/>
      <c r="G40" s="74">
        <v>0.1</v>
      </c>
      <c r="H40" s="72" t="s">
        <v>58</v>
      </c>
      <c r="I40" s="101" t="s">
        <v>38</v>
      </c>
      <c r="J40" s="102">
        <f>文化价值观考核表!I36*10</f>
        <v>0</v>
      </c>
      <c r="K40" s="103">
        <f>文化价值观考核表!K36*10</f>
        <v>0</v>
      </c>
      <c r="L40" s="104"/>
    </row>
    <row r="41" ht="53.25" customHeight="1" spans="2:12">
      <c r="B41" s="56" t="s">
        <v>39</v>
      </c>
      <c r="C41" s="57"/>
      <c r="D41" s="58">
        <f>K36*G36+K37*G37+K39*G39+K40*G40</f>
        <v>0</v>
      </c>
      <c r="E41" s="77"/>
      <c r="F41" s="77"/>
      <c r="G41" s="78"/>
      <c r="H41" s="79"/>
      <c r="I41" s="105"/>
      <c r="J41" s="106"/>
      <c r="K41" s="107"/>
      <c r="L41" s="108"/>
    </row>
    <row r="42" ht="53.25" customHeight="1" spans="2:12">
      <c r="B42" s="59" t="s">
        <v>40</v>
      </c>
      <c r="C42" s="60"/>
      <c r="D42" s="58"/>
      <c r="E42" s="77"/>
      <c r="F42" s="77"/>
      <c r="G42" s="78"/>
      <c r="H42" s="79"/>
      <c r="I42" s="105"/>
      <c r="J42" s="106"/>
      <c r="K42" s="107"/>
      <c r="L42" s="108"/>
    </row>
    <row r="43" ht="76.75" customHeight="1" spans="2:12">
      <c r="B43" s="61" t="s">
        <v>41</v>
      </c>
      <c r="C43" s="62"/>
      <c r="D43" s="63"/>
      <c r="E43" s="63"/>
      <c r="F43" s="63"/>
      <c r="G43" s="63"/>
      <c r="H43" s="80"/>
      <c r="I43" s="63"/>
      <c r="J43" s="63"/>
      <c r="K43" s="109"/>
      <c r="L43" s="110"/>
    </row>
    <row r="44" ht="55.5" customHeight="1" spans="2:12">
      <c r="B44" s="64" t="s">
        <v>42</v>
      </c>
      <c r="C44" s="65"/>
      <c r="D44" s="65" t="s">
        <v>43</v>
      </c>
      <c r="E44" s="65"/>
      <c r="F44" s="65"/>
      <c r="G44" s="81"/>
      <c r="H44" s="82" t="s">
        <v>44</v>
      </c>
      <c r="I44" s="111"/>
      <c r="J44" s="111"/>
      <c r="K44" s="112"/>
      <c r="L44" s="113"/>
    </row>
  </sheetData>
  <sheetProtection formatCells="0" formatColumns="0" formatRows="0" insertRows="0" insertColumns="0" deleteRows="0"/>
  <mergeCells count="31">
    <mergeCell ref="B1:K1"/>
    <mergeCell ref="B3:K3"/>
    <mergeCell ref="B4:I4"/>
    <mergeCell ref="J4:K4"/>
    <mergeCell ref="B5:I5"/>
    <mergeCell ref="J5:K5"/>
    <mergeCell ref="B13:C13"/>
    <mergeCell ref="B14:C14"/>
    <mergeCell ref="B15:K15"/>
    <mergeCell ref="H16:K16"/>
    <mergeCell ref="B17:K17"/>
    <mergeCell ref="B18:I18"/>
    <mergeCell ref="J18:K18"/>
    <mergeCell ref="B19:I19"/>
    <mergeCell ref="J19:K19"/>
    <mergeCell ref="B27:C27"/>
    <mergeCell ref="B28:C28"/>
    <mergeCell ref="B29:K29"/>
    <mergeCell ref="H30:K30"/>
    <mergeCell ref="B31:K31"/>
    <mergeCell ref="B32:I32"/>
    <mergeCell ref="J32:K32"/>
    <mergeCell ref="B33:I33"/>
    <mergeCell ref="J33:K33"/>
    <mergeCell ref="B41:C41"/>
    <mergeCell ref="B42:C42"/>
    <mergeCell ref="B43:K43"/>
    <mergeCell ref="H44:K44"/>
    <mergeCell ref="C8:C11"/>
    <mergeCell ref="C22:C25"/>
    <mergeCell ref="C36:C39"/>
  </mergeCells>
  <dataValidations count="1">
    <dataValidation type="list" allowBlank="1" showInputMessage="1" showErrorMessage="1" sqref="D14:F14 D28:F28 D42:F42">
      <formula1>"S,A,B,C,D"</formula1>
    </dataValidation>
  </dataValidations>
  <pageMargins left="0.25" right="0.25" top="0.75" bottom="0.75" header="0.3" footer="0.3"/>
  <pageSetup paperSize="9" scale="38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0"/>
  <sheetViews>
    <sheetView showGridLines="0" zoomScale="85" zoomScaleNormal="85" workbookViewId="0">
      <selection activeCell="D8" sqref="D8:H8"/>
    </sheetView>
  </sheetViews>
  <sheetFormatPr defaultColWidth="8.66346153846154" defaultRowHeight="16.8"/>
  <cols>
    <col min="1" max="1" width="2.5" style="2" customWidth="1"/>
    <col min="2" max="2" width="1.83653846153846" style="2" customWidth="1"/>
    <col min="3" max="3" width="11.3365384615385" style="2" customWidth="1"/>
    <col min="4" max="4" width="13.8365384615385" style="2" customWidth="1"/>
    <col min="5" max="7" width="8.66346153846154" style="2"/>
    <col min="8" max="8" width="4.33653846153846" style="2" customWidth="1"/>
    <col min="9" max="9" width="13.5" style="2" customWidth="1"/>
    <col min="10" max="10" width="59" style="2" customWidth="1"/>
    <col min="11" max="11" width="14.6634615384615" style="2" customWidth="1"/>
    <col min="12" max="12" width="44.1634615384615" style="2" customWidth="1"/>
    <col min="13" max="13" width="48.3365384615385" style="2" customWidth="1"/>
    <col min="14" max="14" width="3.66346153846154" style="2" customWidth="1"/>
    <col min="15" max="16384" width="8.66346153846154" style="2"/>
  </cols>
  <sheetData>
    <row r="1" ht="33.5" customHeight="1" spans="2:14">
      <c r="B1" s="3" t="s">
        <v>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30.5" customHeight="1" spans="2:14">
      <c r="B2" s="4"/>
      <c r="C2" s="5" t="s">
        <v>10</v>
      </c>
      <c r="D2" s="6" t="s">
        <v>35</v>
      </c>
      <c r="E2" s="20"/>
      <c r="F2" s="20"/>
      <c r="G2" s="20"/>
      <c r="H2" s="20"/>
      <c r="I2" s="20"/>
      <c r="J2" s="20"/>
      <c r="K2" s="20"/>
      <c r="L2" s="20"/>
      <c r="M2" s="20"/>
      <c r="N2" s="25"/>
    </row>
    <row r="3" ht="30.5" customHeight="1" spans="2:14">
      <c r="B3" s="7"/>
      <c r="C3" s="8" t="s">
        <v>60</v>
      </c>
      <c r="D3" s="9"/>
      <c r="E3" s="9"/>
      <c r="F3" s="9"/>
      <c r="G3" s="9"/>
      <c r="H3" s="9"/>
      <c r="I3" s="9"/>
      <c r="J3" s="9"/>
      <c r="K3" s="9"/>
      <c r="L3" s="9"/>
      <c r="M3" s="9"/>
      <c r="N3" s="26"/>
    </row>
    <row r="4" ht="30.5" customHeight="1" spans="2:14">
      <c r="B4" s="7"/>
      <c r="C4" s="8" t="s">
        <v>61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26"/>
    </row>
    <row r="5" ht="61.5" customHeight="1" spans="2:14">
      <c r="B5" s="7"/>
      <c r="C5" s="11" t="s">
        <v>62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26"/>
    </row>
    <row r="6" ht="32.5" customHeight="1" spans="2:14">
      <c r="B6" s="7"/>
      <c r="C6" s="8" t="s">
        <v>63</v>
      </c>
      <c r="D6" s="12"/>
      <c r="E6" s="12"/>
      <c r="F6" s="12" t="s">
        <v>64</v>
      </c>
      <c r="G6" s="12"/>
      <c r="H6" s="12"/>
      <c r="I6" s="12"/>
      <c r="J6" s="12"/>
      <c r="K6" s="21" t="s">
        <v>65</v>
      </c>
      <c r="L6" s="21" t="s">
        <v>65</v>
      </c>
      <c r="M6" s="12"/>
      <c r="N6" s="26"/>
    </row>
    <row r="7" s="1" customFormat="1" ht="35" customHeight="1" spans="2:13">
      <c r="B7" s="13"/>
      <c r="C7" s="14" t="s">
        <v>8</v>
      </c>
      <c r="D7" s="14" t="s">
        <v>66</v>
      </c>
      <c r="E7" s="14"/>
      <c r="F7" s="14"/>
      <c r="G7" s="14"/>
      <c r="H7" s="14"/>
      <c r="I7" s="14" t="s">
        <v>67</v>
      </c>
      <c r="J7" s="22" t="s">
        <v>68</v>
      </c>
      <c r="K7" s="14" t="s">
        <v>69</v>
      </c>
      <c r="L7" s="22" t="s">
        <v>70</v>
      </c>
      <c r="M7" s="27"/>
    </row>
    <row r="8" ht="61" customHeight="1" spans="2:13">
      <c r="B8" s="7"/>
      <c r="C8" s="15">
        <v>1</v>
      </c>
      <c r="D8" s="16" t="s">
        <v>36</v>
      </c>
      <c r="E8" s="16"/>
      <c r="F8" s="16"/>
      <c r="G8" s="16"/>
      <c r="H8" s="16"/>
      <c r="I8" s="15" t="s">
        <v>71</v>
      </c>
      <c r="J8" s="23"/>
      <c r="K8" s="15" t="s">
        <v>71</v>
      </c>
      <c r="L8" s="23"/>
      <c r="M8" s="26"/>
    </row>
    <row r="9" ht="23" customHeight="1" spans="2:14">
      <c r="B9" s="7"/>
      <c r="C9" s="12"/>
      <c r="D9" s="17"/>
      <c r="E9" s="17"/>
      <c r="F9" s="17"/>
      <c r="G9" s="17"/>
      <c r="H9" s="17"/>
      <c r="I9" s="24">
        <f>IF(I8="S",120,IF(I8="A",100,IF(I8="B",80,0)))</f>
        <v>0</v>
      </c>
      <c r="J9" s="12"/>
      <c r="K9" s="24">
        <f>IF(K8="S",120,IF(K8="A",100,IF(K8="B",80,0)))</f>
        <v>0</v>
      </c>
      <c r="L9" s="12"/>
      <c r="M9" s="12"/>
      <c r="N9" s="26"/>
    </row>
    <row r="10" ht="17.55" spans="2:14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8"/>
    </row>
  </sheetData>
  <mergeCells count="6">
    <mergeCell ref="B1:N1"/>
    <mergeCell ref="D4:M4"/>
    <mergeCell ref="C5:M5"/>
    <mergeCell ref="D7:H7"/>
    <mergeCell ref="D8:H8"/>
    <mergeCell ref="D9:H9"/>
  </mergeCells>
  <conditionalFormatting sqref="J8">
    <cfRule type="containsText" dxfId="0" priority="3" operator="between" text="请填写不符合的案例">
      <formula>NOT(ISERROR(SEARCH("请填写不符合的案例",J8)))</formula>
    </cfRule>
    <cfRule type="containsText" dxfId="0" priority="4" operator="between" text="请填写突出案例">
      <formula>NOT(ISERROR(SEARCH("请填写突出案例",J8)))</formula>
    </cfRule>
  </conditionalFormatting>
  <conditionalFormatting sqref="L8">
    <cfRule type="containsText" dxfId="0" priority="1" operator="between" text="请填写不符合的案例">
      <formula>NOT(ISERROR(SEARCH("请填写不符合的案例",L8)))</formula>
    </cfRule>
    <cfRule type="containsText" dxfId="0" priority="2" operator="between" text="请填写突出案例">
      <formula>NOT(ISERROR(SEARCH("请填写突出案例",L8)))</formula>
    </cfRule>
  </conditionalFormatting>
  <dataValidations count="1">
    <dataValidation type="list" allowBlank="1" showInputMessage="1" showErrorMessage="1" sqref="I8 K8">
      <formula1>"S,A,B,无"</formula1>
    </dataValidation>
  </dataValidations>
  <pageMargins left="0.699305555555556" right="0.699305555555556" top="0.75" bottom="0.75" header="0.3" footer="0.3"/>
  <pageSetup paperSize="9" scale="6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2022年年度绩效考核表</vt:lpstr>
      <vt:lpstr>文化价值观考核表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tongzhl</dc:creator>
  <cp:lastModifiedBy>Microsoft Office User</cp:lastModifiedBy>
  <dcterms:created xsi:type="dcterms:W3CDTF">2006-09-17T16:00:00Z</dcterms:created>
  <cp:lastPrinted>2020-01-09T22:21:00Z</cp:lastPrinted>
  <dcterms:modified xsi:type="dcterms:W3CDTF">2022-04-14T23:02:46Z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