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8_{54799B96-7341-4CA3-AFB5-7B01948C345A}" xr6:coauthVersionLast="47" xr6:coauthVersionMax="47" xr10:uidLastSave="{00000000-0000-0000-0000-000000000000}"/>
  <bookViews>
    <workbookView xWindow="-120" yWindow="-120" windowWidth="29040" windowHeight="15840" xr2:uid="{0E183F39-96E4-48A7-A52E-0B2672E8E3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" i="1" l="1"/>
  <c r="L9" i="1"/>
  <c r="M9" i="1" s="1"/>
  <c r="N8" i="1"/>
  <c r="L8" i="1"/>
  <c r="M8" i="1" s="1"/>
  <c r="N7" i="1"/>
  <c r="L7" i="1"/>
  <c r="M7" i="1" s="1"/>
</calcChain>
</file>

<file path=xl/sharedStrings.xml><?xml version="1.0" encoding="utf-8"?>
<sst xmlns="http://schemas.openxmlformats.org/spreadsheetml/2006/main" count="2207" uniqueCount="81">
  <si>
    <t>CpG position</t>
  </si>
  <si>
    <t>CODING/NON-CODING</t>
  </si>
  <si>
    <t>amino acid at the position if coding</t>
  </si>
  <si>
    <t>codon (three letters)</t>
  </si>
  <si>
    <t>position of CG  within the codon (i.e. 1,.2 or 2,.3 or 3,.1)</t>
  </si>
  <si>
    <t>Annotation</t>
  </si>
  <si>
    <t>Number of seq that lost CpG</t>
  </si>
  <si>
    <t>Percentage of seq that lost CpG</t>
  </si>
  <si>
    <t>Coding</t>
  </si>
  <si>
    <t>Arg</t>
  </si>
  <si>
    <t>CGC</t>
  </si>
  <si>
    <t>1,2</t>
  </si>
  <si>
    <t>ORF1a/ab</t>
  </si>
  <si>
    <t>Nucleotide positions of CpGs in the SARS CoV-2 ref seq (WIV04) - GenBank: MN996528.1</t>
  </si>
  <si>
    <t>CGT</t>
  </si>
  <si>
    <t>CGA</t>
  </si>
  <si>
    <t>Codon position</t>
  </si>
  <si>
    <t>number</t>
  </si>
  <si>
    <t xml:space="preserve">Total number of seq that have lost CpG </t>
  </si>
  <si>
    <t xml:space="preserve">mean number Seq that lost CpG </t>
  </si>
  <si>
    <t>Median number of Seq that lost CpG</t>
  </si>
  <si>
    <t>[1-2]</t>
  </si>
  <si>
    <t>[2-3]</t>
  </si>
  <si>
    <t>[3-1]</t>
  </si>
  <si>
    <t xml:space="preserve">total </t>
  </si>
  <si>
    <t>Mann whitney U test - P&lt;0.00001 for 1,2 vs 2,3</t>
  </si>
  <si>
    <t>Mann whitney U test - P&lt;0.00001 for 1,2 vs 3,1</t>
  </si>
  <si>
    <t>Mann whitney U test - P&lt;0.00001 for 2,3 vs 3,1</t>
  </si>
  <si>
    <t>Inference: Loss of CpG within codons 2,3 &gt;3,1 &gt; 1,2</t>
  </si>
  <si>
    <t>CGG</t>
  </si>
  <si>
    <t>ORF1ab</t>
  </si>
  <si>
    <t>S</t>
  </si>
  <si>
    <t>3a</t>
  </si>
  <si>
    <t>3a/b</t>
  </si>
  <si>
    <t>E</t>
  </si>
  <si>
    <t>M</t>
  </si>
  <si>
    <t>ORF7a</t>
  </si>
  <si>
    <t>ORF8</t>
  </si>
  <si>
    <t>N</t>
  </si>
  <si>
    <t>ORF9a</t>
  </si>
  <si>
    <t>Coding/Non-coding</t>
  </si>
  <si>
    <t>ORF10</t>
  </si>
  <si>
    <t>Ser</t>
  </si>
  <si>
    <t>TCG</t>
  </si>
  <si>
    <t>2,3</t>
  </si>
  <si>
    <t>Thr</t>
  </si>
  <si>
    <t>ACG</t>
  </si>
  <si>
    <t>Ala</t>
  </si>
  <si>
    <t>GCG</t>
  </si>
  <si>
    <t>Pro</t>
  </si>
  <si>
    <t>CCG</t>
  </si>
  <si>
    <t>ORF1a</t>
  </si>
  <si>
    <t>ORF9b</t>
  </si>
  <si>
    <t>Asn</t>
  </si>
  <si>
    <t>AAC</t>
  </si>
  <si>
    <t>3,1</t>
  </si>
  <si>
    <t>His</t>
  </si>
  <si>
    <t>CAC</t>
  </si>
  <si>
    <t>Asp</t>
  </si>
  <si>
    <t>GAC</t>
  </si>
  <si>
    <t>Leu</t>
  </si>
  <si>
    <t>CTC</t>
  </si>
  <si>
    <t>TCC</t>
  </si>
  <si>
    <t>Gly</t>
  </si>
  <si>
    <t>GGC</t>
  </si>
  <si>
    <t>Tyr</t>
  </si>
  <si>
    <t>TAC</t>
  </si>
  <si>
    <t>GCC</t>
  </si>
  <si>
    <t>Val</t>
  </si>
  <si>
    <t>GTC</t>
  </si>
  <si>
    <t>Cys</t>
  </si>
  <si>
    <t>TGC</t>
  </si>
  <si>
    <t>AGC</t>
  </si>
  <si>
    <t>Ile</t>
  </si>
  <si>
    <t>ATC</t>
  </si>
  <si>
    <t>CCC</t>
  </si>
  <si>
    <t>Phe</t>
  </si>
  <si>
    <t>TTC</t>
  </si>
  <si>
    <t>ACC</t>
  </si>
  <si>
    <t>ORF6</t>
  </si>
  <si>
    <t>ORF7b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</si>
</sst>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3" borderId="0" xfId="0" applyFont="1" applyFill="1"/>
    <xf numFmtId="0" fontId="1" fillId="4" borderId="1" xfId="0" applyFont="1" applyFill="1" applyBorder="1"/>
    <xf numFmtId="16" fontId="0" fillId="4" borderId="1" xfId="0" applyNumberFormat="1" applyFill="1" applyBorder="1" applyAlignment="1">
      <alignment horizontal="right"/>
    </xf>
    <xf numFmtId="0" fontId="0" fillId="4" borderId="1" xfId="0" applyFill="1" applyBorder="1"/>
    <xf numFmtId="0" fontId="0" fillId="4" borderId="1" xfId="0" applyFill="1" applyBorder="1" applyAlignment="1">
      <alignment horizontal="right"/>
    </xf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7B42B-E5AE-437E-937B-A5AFD65BF799}">
  <dimension ref="A1:R438"/>
  <sheetViews>
    <sheetView tabSelected="1" workbookViewId="0">
      <selection sqref="A1:XFD1048576"/>
    </sheetView>
  </sheetViews>
  <sheetFormatPr defaultRowHeight="15" x14ac:dyDescent="0.25"/>
  <cols>
    <col min="1" max="1" width="12.28515625" bestFit="1" customWidth="1"/>
    <col min="2" max="2" width="21.5703125" bestFit="1" customWidth="1"/>
    <col min="3" max="3" width="32.5703125" bestFit="1" customWidth="1"/>
    <col min="4" max="4" width="19.7109375" bestFit="1" customWidth="1"/>
    <col min="5" max="5" width="50.7109375" bestFit="1" customWidth="1"/>
    <col min="6" max="6" width="11" bestFit="1" customWidth="1"/>
    <col min="7" max="7" width="26.42578125" bestFit="1" customWidth="1"/>
    <col min="8" max="8" width="29.140625" bestFit="1" customWidth="1"/>
    <col min="10" max="10" width="14.5703125" customWidth="1"/>
    <col min="12" max="12" width="36.28515625" customWidth="1"/>
    <col min="13" max="13" width="28.7109375" customWidth="1"/>
    <col min="14" max="14" width="33.57031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8" x14ac:dyDescent="0.25">
      <c r="A2">
        <v>335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s="1">
        <v>6044</v>
      </c>
      <c r="H2">
        <v>0.42852392509197595</v>
      </c>
      <c r="J2" s="2" t="s">
        <v>13</v>
      </c>
      <c r="K2" s="2"/>
      <c r="L2" s="2"/>
      <c r="M2" s="2"/>
      <c r="N2" s="2"/>
      <c r="O2" s="2"/>
      <c r="P2" s="2"/>
      <c r="Q2" s="2"/>
      <c r="R2" s="2"/>
    </row>
    <row r="3" spans="1:18" x14ac:dyDescent="0.25">
      <c r="A3">
        <v>350</v>
      </c>
      <c r="B3" t="s">
        <v>8</v>
      </c>
      <c r="C3" t="s">
        <v>9</v>
      </c>
      <c r="D3" t="s">
        <v>14</v>
      </c>
      <c r="E3" t="s">
        <v>11</v>
      </c>
      <c r="F3" t="s">
        <v>12</v>
      </c>
      <c r="G3" s="1">
        <v>240</v>
      </c>
      <c r="H3">
        <v>1.7016171744221414E-2</v>
      </c>
    </row>
    <row r="4" spans="1:18" x14ac:dyDescent="0.25">
      <c r="A4">
        <v>392</v>
      </c>
      <c r="B4" t="s">
        <v>8</v>
      </c>
      <c r="C4" t="s">
        <v>9</v>
      </c>
      <c r="D4" t="s">
        <v>14</v>
      </c>
      <c r="E4" t="s">
        <v>11</v>
      </c>
      <c r="F4" t="s">
        <v>12</v>
      </c>
      <c r="G4" s="1">
        <v>412</v>
      </c>
      <c r="H4">
        <v>2.9211094827580091E-2</v>
      </c>
    </row>
    <row r="5" spans="1:18" x14ac:dyDescent="0.25">
      <c r="A5">
        <v>482</v>
      </c>
      <c r="B5" t="s">
        <v>8</v>
      </c>
      <c r="C5" t="s">
        <v>9</v>
      </c>
      <c r="D5" t="s">
        <v>14</v>
      </c>
      <c r="E5" t="s">
        <v>11</v>
      </c>
      <c r="F5" t="s">
        <v>12</v>
      </c>
      <c r="G5" s="1">
        <v>317</v>
      </c>
      <c r="H5">
        <v>2.247552684549245E-2</v>
      </c>
    </row>
    <row r="6" spans="1:18" x14ac:dyDescent="0.25">
      <c r="A6">
        <v>494</v>
      </c>
      <c r="B6" t="s">
        <v>8</v>
      </c>
      <c r="C6" t="s">
        <v>9</v>
      </c>
      <c r="D6" t="s">
        <v>15</v>
      </c>
      <c r="E6" t="s">
        <v>11</v>
      </c>
      <c r="F6" t="s">
        <v>12</v>
      </c>
      <c r="G6" s="1">
        <v>279</v>
      </c>
      <c r="H6">
        <v>1.9781299652657396E-2</v>
      </c>
      <c r="J6" s="3" t="s">
        <v>16</v>
      </c>
      <c r="K6" s="3" t="s">
        <v>17</v>
      </c>
      <c r="L6" s="3" t="s">
        <v>18</v>
      </c>
      <c r="M6" s="3" t="s">
        <v>19</v>
      </c>
      <c r="N6" s="3" t="s">
        <v>20</v>
      </c>
    </row>
    <row r="7" spans="1:18" x14ac:dyDescent="0.25">
      <c r="A7">
        <v>560</v>
      </c>
      <c r="B7" t="s">
        <v>8</v>
      </c>
      <c r="C7" t="s">
        <v>9</v>
      </c>
      <c r="D7" t="s">
        <v>14</v>
      </c>
      <c r="E7" t="s">
        <v>11</v>
      </c>
      <c r="F7" t="s">
        <v>12</v>
      </c>
      <c r="G7" s="1">
        <v>217</v>
      </c>
      <c r="H7">
        <v>1.5385455285400196E-2</v>
      </c>
      <c r="J7" s="4" t="s">
        <v>21</v>
      </c>
      <c r="K7" s="5">
        <v>149</v>
      </c>
      <c r="L7" s="5">
        <f>SUM(G2:G150)</f>
        <v>257257</v>
      </c>
      <c r="M7" s="5">
        <f>L7/K7</f>
        <v>1726.5570469798658</v>
      </c>
      <c r="N7" s="5">
        <f>MEDIAN(G2:G150)</f>
        <v>383</v>
      </c>
    </row>
    <row r="8" spans="1:18" x14ac:dyDescent="0.25">
      <c r="A8">
        <v>620</v>
      </c>
      <c r="B8" t="s">
        <v>8</v>
      </c>
      <c r="C8" t="s">
        <v>9</v>
      </c>
      <c r="D8" t="s">
        <v>10</v>
      </c>
      <c r="E8" t="s">
        <v>11</v>
      </c>
      <c r="F8" t="s">
        <v>12</v>
      </c>
      <c r="G8" s="1">
        <v>445</v>
      </c>
      <c r="H8">
        <v>3.155081844241054E-2</v>
      </c>
      <c r="J8" s="6" t="s">
        <v>22</v>
      </c>
      <c r="K8" s="5">
        <v>98</v>
      </c>
      <c r="L8" s="5">
        <f>SUM(G151:G248)</f>
        <v>519736</v>
      </c>
      <c r="M8" s="5">
        <f>L8/K8</f>
        <v>5303.4285714285716</v>
      </c>
      <c r="N8" s="5">
        <f>MEDIAN(G151:G248)</f>
        <v>2061.5</v>
      </c>
    </row>
    <row r="9" spans="1:18" x14ac:dyDescent="0.25">
      <c r="A9">
        <v>635</v>
      </c>
      <c r="B9" t="s">
        <v>8</v>
      </c>
      <c r="C9" t="s">
        <v>9</v>
      </c>
      <c r="D9" t="s">
        <v>14</v>
      </c>
      <c r="E9" t="s">
        <v>11</v>
      </c>
      <c r="F9" t="s">
        <v>12</v>
      </c>
      <c r="G9" s="1">
        <v>987</v>
      </c>
      <c r="H9">
        <v>6.997900629811056E-2</v>
      </c>
      <c r="J9" s="6" t="s">
        <v>23</v>
      </c>
      <c r="K9" s="5">
        <v>190</v>
      </c>
      <c r="L9" s="5">
        <f>SUM(G249:G438)</f>
        <v>2070450</v>
      </c>
      <c r="M9" s="5">
        <f>L9/K9</f>
        <v>10897.105263157895</v>
      </c>
      <c r="N9" s="5">
        <f>MEDIAN(G249:G438)</f>
        <v>1603</v>
      </c>
    </row>
    <row r="10" spans="1:18" x14ac:dyDescent="0.25">
      <c r="A10">
        <v>776</v>
      </c>
      <c r="B10" t="s">
        <v>8</v>
      </c>
      <c r="C10" t="s">
        <v>9</v>
      </c>
      <c r="D10" t="s">
        <v>14</v>
      </c>
      <c r="E10" t="s">
        <v>11</v>
      </c>
      <c r="F10" t="s">
        <v>12</v>
      </c>
      <c r="G10" s="1">
        <v>73</v>
      </c>
      <c r="H10">
        <v>5.1757522388673465E-3</v>
      </c>
      <c r="J10" s="5"/>
      <c r="K10" s="5"/>
      <c r="L10" s="5"/>
      <c r="M10" s="5"/>
      <c r="N10" s="5"/>
    </row>
    <row r="11" spans="1:18" x14ac:dyDescent="0.25">
      <c r="A11">
        <v>788</v>
      </c>
      <c r="B11" t="s">
        <v>8</v>
      </c>
      <c r="C11" t="s">
        <v>9</v>
      </c>
      <c r="D11" t="s">
        <v>14</v>
      </c>
      <c r="E11" t="s">
        <v>11</v>
      </c>
      <c r="F11" t="s">
        <v>12</v>
      </c>
      <c r="G11" s="1">
        <v>160</v>
      </c>
      <c r="H11">
        <v>1.134411449614761E-2</v>
      </c>
      <c r="J11" s="5" t="s">
        <v>24</v>
      </c>
      <c r="K11" s="5">
        <v>437</v>
      </c>
      <c r="L11" s="5"/>
      <c r="M11" s="5"/>
      <c r="N11" s="5"/>
    </row>
    <row r="12" spans="1:18" x14ac:dyDescent="0.25">
      <c r="A12">
        <v>815</v>
      </c>
      <c r="B12" t="s">
        <v>8</v>
      </c>
      <c r="C12" t="s">
        <v>9</v>
      </c>
      <c r="D12" t="s">
        <v>10</v>
      </c>
      <c r="E12" t="s">
        <v>11</v>
      </c>
      <c r="F12" t="s">
        <v>12</v>
      </c>
      <c r="G12" s="1">
        <v>1969</v>
      </c>
      <c r="H12">
        <v>0.13960350901821653</v>
      </c>
    </row>
    <row r="13" spans="1:18" x14ac:dyDescent="0.25">
      <c r="A13">
        <v>884</v>
      </c>
      <c r="B13" t="s">
        <v>8</v>
      </c>
      <c r="C13" t="s">
        <v>9</v>
      </c>
      <c r="D13" t="s">
        <v>14</v>
      </c>
      <c r="E13" t="s">
        <v>11</v>
      </c>
      <c r="F13" t="s">
        <v>12</v>
      </c>
      <c r="G13" s="1">
        <v>5422</v>
      </c>
      <c r="H13">
        <v>0.38442367998820215</v>
      </c>
      <c r="K13" s="7" t="s">
        <v>25</v>
      </c>
      <c r="L13" s="7"/>
    </row>
    <row r="14" spans="1:18" x14ac:dyDescent="0.25">
      <c r="A14">
        <v>959</v>
      </c>
      <c r="B14" t="s">
        <v>8</v>
      </c>
      <c r="C14" t="s">
        <v>9</v>
      </c>
      <c r="D14" t="s">
        <v>14</v>
      </c>
      <c r="E14" t="s">
        <v>11</v>
      </c>
      <c r="F14" t="s">
        <v>12</v>
      </c>
      <c r="G14" s="1">
        <v>1044</v>
      </c>
      <c r="H14">
        <v>7.4020347087363159E-2</v>
      </c>
      <c r="K14" s="7" t="s">
        <v>26</v>
      </c>
      <c r="L14" s="7"/>
    </row>
    <row r="15" spans="1:18" x14ac:dyDescent="0.25">
      <c r="A15">
        <v>995</v>
      </c>
      <c r="B15" t="s">
        <v>8</v>
      </c>
      <c r="C15" t="s">
        <v>9</v>
      </c>
      <c r="D15" t="s">
        <v>14</v>
      </c>
      <c r="E15" t="s">
        <v>11</v>
      </c>
      <c r="F15" t="s">
        <v>12</v>
      </c>
      <c r="G15" s="1">
        <v>40</v>
      </c>
      <c r="H15">
        <v>2.8360286240369024E-3</v>
      </c>
      <c r="K15" s="7" t="s">
        <v>27</v>
      </c>
      <c r="L15" s="7"/>
    </row>
    <row r="16" spans="1:18" x14ac:dyDescent="0.25">
      <c r="A16">
        <v>1166</v>
      </c>
      <c r="B16" t="s">
        <v>8</v>
      </c>
      <c r="C16" t="s">
        <v>9</v>
      </c>
      <c r="D16" t="s">
        <v>15</v>
      </c>
      <c r="E16" t="s">
        <v>11</v>
      </c>
      <c r="F16" t="s">
        <v>12</v>
      </c>
      <c r="G16" s="1">
        <v>184</v>
      </c>
      <c r="H16">
        <v>1.304573167056975E-2</v>
      </c>
    </row>
    <row r="17" spans="1:12" x14ac:dyDescent="0.25">
      <c r="A17">
        <v>1457</v>
      </c>
      <c r="B17" t="s">
        <v>8</v>
      </c>
      <c r="C17" t="s">
        <v>9</v>
      </c>
      <c r="D17" t="s">
        <v>14</v>
      </c>
      <c r="E17" t="s">
        <v>11</v>
      </c>
      <c r="F17" t="s">
        <v>12</v>
      </c>
      <c r="G17" s="1">
        <v>2550</v>
      </c>
      <c r="H17">
        <v>0.18079682478235251</v>
      </c>
      <c r="K17" s="8" t="s">
        <v>28</v>
      </c>
      <c r="L17" s="9"/>
    </row>
    <row r="18" spans="1:12" x14ac:dyDescent="0.25">
      <c r="A18">
        <v>1469</v>
      </c>
      <c r="B18" t="s">
        <v>8</v>
      </c>
      <c r="C18" t="s">
        <v>9</v>
      </c>
      <c r="D18" t="s">
        <v>10</v>
      </c>
      <c r="E18" t="s">
        <v>11</v>
      </c>
      <c r="F18" t="s">
        <v>12</v>
      </c>
      <c r="G18" s="1">
        <v>683</v>
      </c>
      <c r="H18">
        <v>4.8425188755430108E-2</v>
      </c>
    </row>
    <row r="19" spans="1:12" x14ac:dyDescent="0.25">
      <c r="A19">
        <v>1541</v>
      </c>
      <c r="B19" t="s">
        <v>8</v>
      </c>
      <c r="C19" t="s">
        <v>9</v>
      </c>
      <c r="D19" t="s">
        <v>14</v>
      </c>
      <c r="E19" t="s">
        <v>11</v>
      </c>
      <c r="F19" t="s">
        <v>12</v>
      </c>
      <c r="G19" s="1">
        <v>475</v>
      </c>
      <c r="H19">
        <v>3.3677839910438219E-2</v>
      </c>
    </row>
    <row r="20" spans="1:12" x14ac:dyDescent="0.25">
      <c r="A20">
        <v>1889</v>
      </c>
      <c r="B20" t="s">
        <v>8</v>
      </c>
      <c r="C20" t="s">
        <v>9</v>
      </c>
      <c r="D20" t="s">
        <v>14</v>
      </c>
      <c r="E20" t="s">
        <v>11</v>
      </c>
      <c r="F20" t="s">
        <v>12</v>
      </c>
      <c r="G20" s="1">
        <v>1368</v>
      </c>
      <c r="H20">
        <v>9.6992178942062066E-2</v>
      </c>
    </row>
    <row r="21" spans="1:12" x14ac:dyDescent="0.25">
      <c r="A21">
        <v>1898</v>
      </c>
      <c r="B21" t="s">
        <v>8</v>
      </c>
      <c r="C21" t="s">
        <v>9</v>
      </c>
      <c r="D21" t="s">
        <v>15</v>
      </c>
      <c r="E21" t="s">
        <v>11</v>
      </c>
      <c r="F21" t="s">
        <v>12</v>
      </c>
      <c r="G21" s="1">
        <v>216</v>
      </c>
      <c r="H21">
        <v>1.5314554569799271E-2</v>
      </c>
    </row>
    <row r="22" spans="1:12" x14ac:dyDescent="0.25">
      <c r="A22">
        <v>1913</v>
      </c>
      <c r="B22" t="s">
        <v>8</v>
      </c>
      <c r="C22" t="s">
        <v>9</v>
      </c>
      <c r="D22" t="s">
        <v>10</v>
      </c>
      <c r="E22" t="s">
        <v>11</v>
      </c>
      <c r="F22" t="s">
        <v>12</v>
      </c>
      <c r="G22" s="1">
        <v>2785</v>
      </c>
      <c r="H22">
        <v>0.19745849294856935</v>
      </c>
    </row>
    <row r="23" spans="1:12" x14ac:dyDescent="0.25">
      <c r="A23">
        <v>1943</v>
      </c>
      <c r="B23" t="s">
        <v>8</v>
      </c>
      <c r="C23" t="s">
        <v>9</v>
      </c>
      <c r="D23" t="s">
        <v>14</v>
      </c>
      <c r="E23" t="s">
        <v>11</v>
      </c>
      <c r="F23" t="s">
        <v>12</v>
      </c>
      <c r="G23" s="1">
        <v>2090</v>
      </c>
      <c r="H23">
        <v>0.14818249560592814</v>
      </c>
    </row>
    <row r="24" spans="1:12" x14ac:dyDescent="0.25">
      <c r="A24">
        <v>3773</v>
      </c>
      <c r="B24" t="s">
        <v>8</v>
      </c>
      <c r="C24" t="s">
        <v>9</v>
      </c>
      <c r="D24" t="s">
        <v>10</v>
      </c>
      <c r="E24" t="s">
        <v>11</v>
      </c>
      <c r="F24" t="s">
        <v>12</v>
      </c>
      <c r="G24" s="1">
        <v>4643</v>
      </c>
      <c r="H24">
        <v>0.32919202253508345</v>
      </c>
    </row>
    <row r="25" spans="1:12" x14ac:dyDescent="0.25">
      <c r="A25">
        <v>4391</v>
      </c>
      <c r="B25" t="s">
        <v>8</v>
      </c>
      <c r="C25" t="s">
        <v>9</v>
      </c>
      <c r="D25" t="s">
        <v>15</v>
      </c>
      <c r="E25" t="s">
        <v>11</v>
      </c>
      <c r="F25" t="s">
        <v>12</v>
      </c>
      <c r="G25" s="1">
        <v>327</v>
      </c>
      <c r="H25">
        <v>2.3184534001501677E-2</v>
      </c>
    </row>
    <row r="26" spans="1:12" x14ac:dyDescent="0.25">
      <c r="A26">
        <v>4421</v>
      </c>
      <c r="B26" t="s">
        <v>8</v>
      </c>
      <c r="C26" t="s">
        <v>9</v>
      </c>
      <c r="D26" t="s">
        <v>10</v>
      </c>
      <c r="E26" t="s">
        <v>11</v>
      </c>
      <c r="F26" t="s">
        <v>12</v>
      </c>
      <c r="G26" s="1">
        <v>796</v>
      </c>
      <c r="H26">
        <v>5.6436969618334359E-2</v>
      </c>
    </row>
    <row r="27" spans="1:12" x14ac:dyDescent="0.25">
      <c r="A27">
        <v>4475</v>
      </c>
      <c r="B27" t="s">
        <v>8</v>
      </c>
      <c r="C27" t="s">
        <v>9</v>
      </c>
      <c r="D27" t="s">
        <v>14</v>
      </c>
      <c r="E27" t="s">
        <v>11</v>
      </c>
      <c r="F27" t="s">
        <v>12</v>
      </c>
      <c r="G27" s="1">
        <v>1324</v>
      </c>
      <c r="H27">
        <v>9.3872547455621472E-2</v>
      </c>
    </row>
    <row r="28" spans="1:12" x14ac:dyDescent="0.25">
      <c r="A28">
        <v>4655</v>
      </c>
      <c r="B28" t="s">
        <v>8</v>
      </c>
      <c r="C28" t="s">
        <v>9</v>
      </c>
      <c r="D28" t="s">
        <v>29</v>
      </c>
      <c r="E28" t="s">
        <v>11</v>
      </c>
      <c r="F28" t="s">
        <v>12</v>
      </c>
      <c r="G28" s="1">
        <v>2396</v>
      </c>
      <c r="H28">
        <v>0.16987811457981047</v>
      </c>
    </row>
    <row r="29" spans="1:12" x14ac:dyDescent="0.25">
      <c r="A29">
        <v>5147</v>
      </c>
      <c r="B29" t="s">
        <v>8</v>
      </c>
      <c r="C29" t="s">
        <v>9</v>
      </c>
      <c r="D29" t="s">
        <v>14</v>
      </c>
      <c r="E29" t="s">
        <v>11</v>
      </c>
      <c r="F29" t="s">
        <v>12</v>
      </c>
      <c r="G29" s="1">
        <v>1002</v>
      </c>
      <c r="H29">
        <v>7.1042517032124414E-2</v>
      </c>
    </row>
    <row r="30" spans="1:12" x14ac:dyDescent="0.25">
      <c r="A30">
        <v>6296</v>
      </c>
      <c r="B30" t="s">
        <v>8</v>
      </c>
      <c r="C30" t="s">
        <v>9</v>
      </c>
      <c r="D30" t="s">
        <v>14</v>
      </c>
      <c r="E30" t="s">
        <v>11</v>
      </c>
      <c r="F30" t="s">
        <v>12</v>
      </c>
      <c r="G30" s="1">
        <v>358</v>
      </c>
      <c r="H30">
        <v>2.5382456185130277E-2</v>
      </c>
    </row>
    <row r="31" spans="1:12" x14ac:dyDescent="0.25">
      <c r="A31">
        <v>6740</v>
      </c>
      <c r="B31" t="s">
        <v>8</v>
      </c>
      <c r="C31" t="s">
        <v>9</v>
      </c>
      <c r="D31" t="s">
        <v>29</v>
      </c>
      <c r="E31" t="s">
        <v>11</v>
      </c>
      <c r="F31" t="s">
        <v>12</v>
      </c>
      <c r="G31" s="1">
        <v>1016</v>
      </c>
      <c r="H31">
        <v>7.2035127050537329E-2</v>
      </c>
    </row>
    <row r="32" spans="1:12" x14ac:dyDescent="0.25">
      <c r="A32">
        <v>6752</v>
      </c>
      <c r="B32" t="s">
        <v>8</v>
      </c>
      <c r="C32" t="s">
        <v>9</v>
      </c>
      <c r="D32" t="s">
        <v>14</v>
      </c>
      <c r="E32" t="s">
        <v>11</v>
      </c>
      <c r="F32" t="s">
        <v>12</v>
      </c>
      <c r="G32" s="1">
        <v>648</v>
      </c>
      <c r="H32">
        <v>4.5943663709397821E-2</v>
      </c>
    </row>
    <row r="33" spans="1:8" x14ac:dyDescent="0.25">
      <c r="A33">
        <v>7508</v>
      </c>
      <c r="B33" t="s">
        <v>8</v>
      </c>
      <c r="C33" t="s">
        <v>9</v>
      </c>
      <c r="D33" t="s">
        <v>14</v>
      </c>
      <c r="E33" t="s">
        <v>11</v>
      </c>
      <c r="F33" t="s">
        <v>12</v>
      </c>
      <c r="G33" s="1">
        <v>2372</v>
      </c>
      <c r="H33">
        <v>0.16817649740538831</v>
      </c>
    </row>
    <row r="34" spans="1:8" x14ac:dyDescent="0.25">
      <c r="A34">
        <v>8177</v>
      </c>
      <c r="B34" t="s">
        <v>8</v>
      </c>
      <c r="C34" t="s">
        <v>9</v>
      </c>
      <c r="D34" t="s">
        <v>29</v>
      </c>
      <c r="E34" t="s">
        <v>11</v>
      </c>
      <c r="F34" t="s">
        <v>12</v>
      </c>
      <c r="G34" s="1">
        <v>170</v>
      </c>
      <c r="H34">
        <v>1.2053121652156835E-2</v>
      </c>
    </row>
    <row r="35" spans="1:8" x14ac:dyDescent="0.25">
      <c r="A35">
        <v>8321</v>
      </c>
      <c r="B35" t="s">
        <v>8</v>
      </c>
      <c r="C35" t="s">
        <v>9</v>
      </c>
      <c r="D35" t="s">
        <v>14</v>
      </c>
      <c r="E35" t="s">
        <v>11</v>
      </c>
      <c r="F35" t="s">
        <v>12</v>
      </c>
      <c r="G35" s="1">
        <v>171</v>
      </c>
      <c r="H35">
        <v>1.2124022367757758E-2</v>
      </c>
    </row>
    <row r="36" spans="1:8" x14ac:dyDescent="0.25">
      <c r="A36">
        <v>8354</v>
      </c>
      <c r="B36" t="s">
        <v>8</v>
      </c>
      <c r="C36" t="s">
        <v>9</v>
      </c>
      <c r="D36" t="s">
        <v>14</v>
      </c>
      <c r="E36" t="s">
        <v>11</v>
      </c>
      <c r="F36" t="s">
        <v>12</v>
      </c>
      <c r="G36" s="1">
        <v>141</v>
      </c>
      <c r="H36">
        <v>9.997000899730081E-3</v>
      </c>
    </row>
    <row r="37" spans="1:8" x14ac:dyDescent="0.25">
      <c r="A37">
        <v>8441</v>
      </c>
      <c r="B37" t="s">
        <v>8</v>
      </c>
      <c r="C37" t="s">
        <v>9</v>
      </c>
      <c r="D37" t="s">
        <v>15</v>
      </c>
      <c r="E37" t="s">
        <v>11</v>
      </c>
      <c r="F37" t="s">
        <v>12</v>
      </c>
      <c r="G37" s="1">
        <v>325</v>
      </c>
      <c r="H37">
        <v>2.3042732570299831E-2</v>
      </c>
    </row>
    <row r="38" spans="1:8" x14ac:dyDescent="0.25">
      <c r="A38">
        <v>8453</v>
      </c>
      <c r="B38" t="s">
        <v>8</v>
      </c>
      <c r="C38" t="s">
        <v>9</v>
      </c>
      <c r="D38" t="s">
        <v>14</v>
      </c>
      <c r="E38" t="s">
        <v>11</v>
      </c>
      <c r="F38" t="s">
        <v>12</v>
      </c>
      <c r="G38" s="1">
        <v>557</v>
      </c>
      <c r="H38">
        <v>3.9491698589713867E-2</v>
      </c>
    </row>
    <row r="39" spans="1:8" x14ac:dyDescent="0.25">
      <c r="A39">
        <v>8717</v>
      </c>
      <c r="B39" t="s">
        <v>8</v>
      </c>
      <c r="C39" t="s">
        <v>9</v>
      </c>
      <c r="D39" t="s">
        <v>14</v>
      </c>
      <c r="E39" t="s">
        <v>11</v>
      </c>
      <c r="F39" t="s">
        <v>12</v>
      </c>
      <c r="G39" s="1">
        <v>1149</v>
      </c>
      <c r="H39">
        <v>8.1464922225460021E-2</v>
      </c>
    </row>
    <row r="40" spans="1:8" x14ac:dyDescent="0.25">
      <c r="A40">
        <v>8786</v>
      </c>
      <c r="B40" t="s">
        <v>8</v>
      </c>
      <c r="C40" t="s">
        <v>9</v>
      </c>
      <c r="D40" t="s">
        <v>14</v>
      </c>
      <c r="E40" t="s">
        <v>11</v>
      </c>
      <c r="F40" t="s">
        <v>12</v>
      </c>
      <c r="G40" s="1">
        <v>3307</v>
      </c>
      <c r="H40">
        <v>0.2344686664922509</v>
      </c>
    </row>
    <row r="41" spans="1:8" x14ac:dyDescent="0.25">
      <c r="A41">
        <v>8888</v>
      </c>
      <c r="B41" t="s">
        <v>8</v>
      </c>
      <c r="C41" t="s">
        <v>9</v>
      </c>
      <c r="D41" t="s">
        <v>10</v>
      </c>
      <c r="E41" t="s">
        <v>11</v>
      </c>
      <c r="F41" t="s">
        <v>12</v>
      </c>
      <c r="G41" s="1">
        <v>1419</v>
      </c>
      <c r="H41">
        <v>0.10060811543770912</v>
      </c>
    </row>
    <row r="42" spans="1:8" x14ac:dyDescent="0.25">
      <c r="A42">
        <v>9110</v>
      </c>
      <c r="B42" t="s">
        <v>8</v>
      </c>
      <c r="C42" t="s">
        <v>9</v>
      </c>
      <c r="D42" t="s">
        <v>10</v>
      </c>
      <c r="E42" t="s">
        <v>11</v>
      </c>
      <c r="F42" t="s">
        <v>12</v>
      </c>
      <c r="G42" s="1">
        <v>224</v>
      </c>
      <c r="H42">
        <v>1.5881760294606653E-2</v>
      </c>
    </row>
    <row r="43" spans="1:8" x14ac:dyDescent="0.25">
      <c r="A43">
        <v>9122</v>
      </c>
      <c r="B43" t="s">
        <v>8</v>
      </c>
      <c r="C43" t="s">
        <v>9</v>
      </c>
      <c r="D43" t="s">
        <v>14</v>
      </c>
      <c r="E43" t="s">
        <v>11</v>
      </c>
      <c r="F43" t="s">
        <v>12</v>
      </c>
      <c r="G43" s="1">
        <v>79</v>
      </c>
      <c r="H43">
        <v>5.6011565324728821E-3</v>
      </c>
    </row>
    <row r="44" spans="1:8" x14ac:dyDescent="0.25">
      <c r="A44">
        <v>9755</v>
      </c>
      <c r="B44" t="s">
        <v>8</v>
      </c>
      <c r="C44" t="s">
        <v>9</v>
      </c>
      <c r="D44" t="s">
        <v>14</v>
      </c>
      <c r="E44" t="s">
        <v>11</v>
      </c>
      <c r="F44" t="s">
        <v>12</v>
      </c>
      <c r="G44" s="1">
        <v>1027</v>
      </c>
      <c r="H44">
        <v>7.281503492214747E-2</v>
      </c>
    </row>
    <row r="45" spans="1:8" x14ac:dyDescent="0.25">
      <c r="A45">
        <v>9845</v>
      </c>
      <c r="B45" t="s">
        <v>8</v>
      </c>
      <c r="C45" t="s">
        <v>9</v>
      </c>
      <c r="D45" t="s">
        <v>14</v>
      </c>
      <c r="E45" t="s">
        <v>11</v>
      </c>
      <c r="F45" t="s">
        <v>12</v>
      </c>
      <c r="G45" s="1">
        <v>377</v>
      </c>
      <c r="H45">
        <v>2.6729569781547807E-2</v>
      </c>
    </row>
    <row r="46" spans="1:8" x14ac:dyDescent="0.25">
      <c r="A46">
        <v>10232</v>
      </c>
      <c r="B46" t="s">
        <v>8</v>
      </c>
      <c r="C46" t="s">
        <v>9</v>
      </c>
      <c r="D46" t="s">
        <v>14</v>
      </c>
      <c r="E46" t="s">
        <v>11</v>
      </c>
      <c r="F46" t="s">
        <v>12</v>
      </c>
      <c r="G46" s="1">
        <v>1469</v>
      </c>
      <c r="H46">
        <v>0.10415315121775524</v>
      </c>
    </row>
    <row r="47" spans="1:8" x14ac:dyDescent="0.25">
      <c r="A47">
        <v>10367</v>
      </c>
      <c r="B47" t="s">
        <v>8</v>
      </c>
      <c r="C47" t="s">
        <v>9</v>
      </c>
      <c r="D47" t="s">
        <v>10</v>
      </c>
      <c r="E47" t="s">
        <v>11</v>
      </c>
      <c r="F47" t="s">
        <v>12</v>
      </c>
      <c r="G47" s="1">
        <v>383</v>
      </c>
      <c r="H47">
        <v>2.715497407515334E-2</v>
      </c>
    </row>
    <row r="48" spans="1:8" x14ac:dyDescent="0.25">
      <c r="A48">
        <v>10718</v>
      </c>
      <c r="B48" t="s">
        <v>8</v>
      </c>
      <c r="C48" t="s">
        <v>9</v>
      </c>
      <c r="D48" t="s">
        <v>15</v>
      </c>
      <c r="E48" t="s">
        <v>11</v>
      </c>
      <c r="F48" t="s">
        <v>12</v>
      </c>
      <c r="G48" s="1">
        <v>122</v>
      </c>
      <c r="H48">
        <v>8.6498873033125524E-3</v>
      </c>
    </row>
    <row r="49" spans="1:8" x14ac:dyDescent="0.25">
      <c r="A49">
        <v>10889</v>
      </c>
      <c r="B49" t="s">
        <v>8</v>
      </c>
      <c r="C49" t="s">
        <v>9</v>
      </c>
      <c r="D49" t="s">
        <v>14</v>
      </c>
      <c r="E49" t="s">
        <v>11</v>
      </c>
      <c r="F49" t="s">
        <v>12</v>
      </c>
      <c r="G49" s="1">
        <v>5714</v>
      </c>
      <c r="H49">
        <v>0.40512668894367149</v>
      </c>
    </row>
    <row r="50" spans="1:8" x14ac:dyDescent="0.25">
      <c r="A50">
        <v>11249</v>
      </c>
      <c r="B50" t="s">
        <v>8</v>
      </c>
      <c r="C50" t="s">
        <v>9</v>
      </c>
      <c r="D50" t="s">
        <v>14</v>
      </c>
      <c r="E50" t="s">
        <v>11</v>
      </c>
      <c r="F50" t="s">
        <v>12</v>
      </c>
      <c r="G50" s="1">
        <v>5510</v>
      </c>
      <c r="H50">
        <v>0.39066294296108328</v>
      </c>
    </row>
    <row r="51" spans="1:8" x14ac:dyDescent="0.25">
      <c r="A51">
        <v>11669</v>
      </c>
      <c r="B51" t="s">
        <v>8</v>
      </c>
      <c r="C51" t="s">
        <v>9</v>
      </c>
      <c r="D51" t="s">
        <v>10</v>
      </c>
      <c r="E51" t="s">
        <v>11</v>
      </c>
      <c r="F51" t="s">
        <v>12</v>
      </c>
      <c r="G51" s="1">
        <v>959</v>
      </c>
      <c r="H51">
        <v>6.7993786261284744E-2</v>
      </c>
    </row>
    <row r="52" spans="1:8" x14ac:dyDescent="0.25">
      <c r="A52">
        <v>12242</v>
      </c>
      <c r="B52" t="s">
        <v>8</v>
      </c>
      <c r="C52" t="s">
        <v>9</v>
      </c>
      <c r="D52" t="s">
        <v>14</v>
      </c>
      <c r="E52" t="s">
        <v>11</v>
      </c>
      <c r="F52" t="s">
        <v>12</v>
      </c>
      <c r="G52" s="1">
        <v>2153</v>
      </c>
      <c r="H52">
        <v>0.15264924068878627</v>
      </c>
    </row>
    <row r="53" spans="1:8" x14ac:dyDescent="0.25">
      <c r="A53">
        <v>12260</v>
      </c>
      <c r="B53" t="s">
        <v>8</v>
      </c>
      <c r="C53" t="s">
        <v>9</v>
      </c>
      <c r="D53" t="s">
        <v>14</v>
      </c>
      <c r="E53" t="s">
        <v>11</v>
      </c>
      <c r="F53" t="s">
        <v>12</v>
      </c>
      <c r="G53" s="1">
        <v>191</v>
      </c>
      <c r="H53">
        <v>1.3542036679776208E-2</v>
      </c>
    </row>
    <row r="54" spans="1:8" x14ac:dyDescent="0.25">
      <c r="A54">
        <v>12713</v>
      </c>
      <c r="B54" t="s">
        <v>8</v>
      </c>
      <c r="C54" t="s">
        <v>9</v>
      </c>
      <c r="D54" t="s">
        <v>15</v>
      </c>
      <c r="E54" t="s">
        <v>11</v>
      </c>
      <c r="F54" t="s">
        <v>12</v>
      </c>
      <c r="G54" s="1">
        <v>182</v>
      </c>
      <c r="H54">
        <v>1.2903930239367907E-2</v>
      </c>
    </row>
    <row r="55" spans="1:8" x14ac:dyDescent="0.25">
      <c r="A55">
        <v>13016</v>
      </c>
      <c r="B55" t="s">
        <v>8</v>
      </c>
      <c r="C55" t="s">
        <v>9</v>
      </c>
      <c r="D55" t="s">
        <v>14</v>
      </c>
      <c r="E55" t="s">
        <v>11</v>
      </c>
      <c r="F55" t="s">
        <v>12</v>
      </c>
      <c r="G55" s="1">
        <v>56</v>
      </c>
      <c r="H55">
        <v>3.9704400736516633E-3</v>
      </c>
    </row>
    <row r="56" spans="1:8" x14ac:dyDescent="0.25">
      <c r="A56">
        <v>13256</v>
      </c>
      <c r="B56" t="s">
        <v>8</v>
      </c>
      <c r="C56" t="s">
        <v>9</v>
      </c>
      <c r="D56" t="s">
        <v>14</v>
      </c>
      <c r="E56" t="s">
        <v>11</v>
      </c>
      <c r="F56" t="s">
        <v>12</v>
      </c>
      <c r="G56" s="1">
        <v>17</v>
      </c>
      <c r="H56">
        <v>1.2053121652156834E-3</v>
      </c>
    </row>
    <row r="57" spans="1:8" x14ac:dyDescent="0.25">
      <c r="A57">
        <v>13424</v>
      </c>
      <c r="B57" t="s">
        <v>8</v>
      </c>
      <c r="C57" t="s">
        <v>9</v>
      </c>
      <c r="D57" t="s">
        <v>10</v>
      </c>
      <c r="E57" t="s">
        <v>11</v>
      </c>
      <c r="F57" t="s">
        <v>12</v>
      </c>
      <c r="G57" s="1">
        <v>2329</v>
      </c>
      <c r="H57">
        <v>0.16512776663454865</v>
      </c>
    </row>
    <row r="58" spans="1:8" x14ac:dyDescent="0.25">
      <c r="A58">
        <v>13468</v>
      </c>
      <c r="B58" t="s">
        <v>8</v>
      </c>
      <c r="C58" t="s">
        <v>9</v>
      </c>
      <c r="D58" t="s">
        <v>29</v>
      </c>
      <c r="E58" t="s">
        <v>11</v>
      </c>
      <c r="F58" t="s">
        <v>30</v>
      </c>
      <c r="G58" s="1">
        <v>15</v>
      </c>
      <c r="H58">
        <v>1.0635107340138384E-3</v>
      </c>
    </row>
    <row r="59" spans="1:8" x14ac:dyDescent="0.25">
      <c r="A59">
        <v>13492</v>
      </c>
      <c r="B59" t="s">
        <v>8</v>
      </c>
      <c r="C59" t="s">
        <v>9</v>
      </c>
      <c r="D59" t="s">
        <v>14</v>
      </c>
      <c r="E59" t="s">
        <v>11</v>
      </c>
      <c r="F59" t="s">
        <v>30</v>
      </c>
      <c r="G59" s="1">
        <v>198</v>
      </c>
      <c r="H59">
        <v>1.4038341688982667E-2</v>
      </c>
    </row>
    <row r="60" spans="1:8" x14ac:dyDescent="0.25">
      <c r="A60">
        <v>13603</v>
      </c>
      <c r="B60" t="s">
        <v>8</v>
      </c>
      <c r="C60" t="s">
        <v>9</v>
      </c>
      <c r="D60" t="s">
        <v>10</v>
      </c>
      <c r="E60" t="s">
        <v>11</v>
      </c>
      <c r="F60" t="s">
        <v>30</v>
      </c>
      <c r="G60" s="1">
        <v>926</v>
      </c>
      <c r="H60">
        <v>6.5654062646454292E-2</v>
      </c>
    </row>
    <row r="61" spans="1:8" x14ac:dyDescent="0.25">
      <c r="A61">
        <v>13786</v>
      </c>
      <c r="B61" t="s">
        <v>8</v>
      </c>
      <c r="C61" t="s">
        <v>9</v>
      </c>
      <c r="D61" t="s">
        <v>14</v>
      </c>
      <c r="E61" t="s">
        <v>11</v>
      </c>
      <c r="F61" t="s">
        <v>30</v>
      </c>
      <c r="G61" s="1">
        <v>146</v>
      </c>
      <c r="H61">
        <v>1.0351504477734693E-2</v>
      </c>
    </row>
    <row r="62" spans="1:8" x14ac:dyDescent="0.25">
      <c r="A62">
        <v>13792</v>
      </c>
      <c r="B62" t="s">
        <v>8</v>
      </c>
      <c r="C62" t="s">
        <v>9</v>
      </c>
      <c r="D62" t="s">
        <v>14</v>
      </c>
      <c r="E62" t="s">
        <v>11</v>
      </c>
      <c r="F62" t="s">
        <v>30</v>
      </c>
      <c r="G62" s="1">
        <v>657</v>
      </c>
      <c r="H62">
        <v>4.658177014980612E-2</v>
      </c>
    </row>
    <row r="63" spans="1:8" x14ac:dyDescent="0.25">
      <c r="A63">
        <v>13957</v>
      </c>
      <c r="B63" t="s">
        <v>8</v>
      </c>
      <c r="C63" t="s">
        <v>9</v>
      </c>
      <c r="D63" t="s">
        <v>10</v>
      </c>
      <c r="E63" t="s">
        <v>11</v>
      </c>
      <c r="F63" t="s">
        <v>30</v>
      </c>
      <c r="G63" s="1">
        <v>1453</v>
      </c>
      <c r="H63">
        <v>0.10301873976814048</v>
      </c>
    </row>
    <row r="64" spans="1:8" x14ac:dyDescent="0.25">
      <c r="A64">
        <v>13981</v>
      </c>
      <c r="B64" t="s">
        <v>8</v>
      </c>
      <c r="C64" t="s">
        <v>9</v>
      </c>
      <c r="D64" t="s">
        <v>14</v>
      </c>
      <c r="E64" t="s">
        <v>11</v>
      </c>
      <c r="F64" t="s">
        <v>30</v>
      </c>
      <c r="G64" s="1">
        <v>204</v>
      </c>
      <c r="H64">
        <v>1.4463745982588202E-2</v>
      </c>
    </row>
    <row r="65" spans="1:8" x14ac:dyDescent="0.25">
      <c r="A65">
        <v>13987</v>
      </c>
      <c r="B65" t="s">
        <v>8</v>
      </c>
      <c r="C65" t="s">
        <v>9</v>
      </c>
      <c r="D65" t="s">
        <v>10</v>
      </c>
      <c r="E65" t="s">
        <v>11</v>
      </c>
      <c r="F65" t="s">
        <v>30</v>
      </c>
      <c r="G65" s="1">
        <v>117</v>
      </c>
      <c r="H65">
        <v>8.2953837253079404E-3</v>
      </c>
    </row>
    <row r="66" spans="1:8" x14ac:dyDescent="0.25">
      <c r="A66">
        <v>14029</v>
      </c>
      <c r="B66" t="s">
        <v>8</v>
      </c>
      <c r="C66" t="s">
        <v>9</v>
      </c>
      <c r="D66" t="s">
        <v>15</v>
      </c>
      <c r="E66" t="s">
        <v>11</v>
      </c>
      <c r="F66" t="s">
        <v>30</v>
      </c>
      <c r="G66" s="1">
        <v>240</v>
      </c>
      <c r="H66">
        <v>1.7016171744221414E-2</v>
      </c>
    </row>
    <row r="67" spans="1:8" x14ac:dyDescent="0.25">
      <c r="A67">
        <v>14293</v>
      </c>
      <c r="B67" t="s">
        <v>8</v>
      </c>
      <c r="C67" t="s">
        <v>9</v>
      </c>
      <c r="D67" t="s">
        <v>14</v>
      </c>
      <c r="E67" t="s">
        <v>11</v>
      </c>
      <c r="F67" t="s">
        <v>30</v>
      </c>
      <c r="G67" s="1">
        <v>447</v>
      </c>
      <c r="H67">
        <v>3.1692619873612382E-2</v>
      </c>
    </row>
    <row r="68" spans="1:8" x14ac:dyDescent="0.25">
      <c r="A68">
        <v>14614</v>
      </c>
      <c r="B68" t="s">
        <v>8</v>
      </c>
      <c r="C68" t="s">
        <v>9</v>
      </c>
      <c r="D68" t="s">
        <v>10</v>
      </c>
      <c r="E68" t="s">
        <v>11</v>
      </c>
      <c r="F68" t="s">
        <v>30</v>
      </c>
      <c r="G68" s="1">
        <v>124</v>
      </c>
      <c r="H68">
        <v>8.7916887345143978E-3</v>
      </c>
    </row>
    <row r="69" spans="1:8" x14ac:dyDescent="0.25">
      <c r="A69">
        <v>14809</v>
      </c>
      <c r="B69" t="s">
        <v>8</v>
      </c>
      <c r="C69" t="s">
        <v>9</v>
      </c>
      <c r="D69" t="s">
        <v>14</v>
      </c>
      <c r="E69" t="s">
        <v>11</v>
      </c>
      <c r="F69" t="s">
        <v>30</v>
      </c>
      <c r="G69" s="1">
        <v>4253</v>
      </c>
      <c r="H69">
        <v>0.30154074345072363</v>
      </c>
    </row>
    <row r="70" spans="1:8" x14ac:dyDescent="0.25">
      <c r="A70">
        <v>15037</v>
      </c>
      <c r="B70" t="s">
        <v>8</v>
      </c>
      <c r="C70" t="s">
        <v>9</v>
      </c>
      <c r="D70" t="s">
        <v>14</v>
      </c>
      <c r="E70" t="s">
        <v>11</v>
      </c>
      <c r="F70" t="s">
        <v>30</v>
      </c>
      <c r="G70" s="1">
        <v>270</v>
      </c>
      <c r="H70">
        <v>1.9143193212249093E-2</v>
      </c>
    </row>
    <row r="71" spans="1:8" x14ac:dyDescent="0.25">
      <c r="A71">
        <v>15103</v>
      </c>
      <c r="B71" t="s">
        <v>8</v>
      </c>
      <c r="C71" t="s">
        <v>9</v>
      </c>
      <c r="D71" t="s">
        <v>10</v>
      </c>
      <c r="E71" t="s">
        <v>11</v>
      </c>
      <c r="F71" t="s">
        <v>30</v>
      </c>
      <c r="G71" s="1">
        <v>102</v>
      </c>
      <c r="H71">
        <v>7.2318729912941009E-3</v>
      </c>
    </row>
    <row r="72" spans="1:8" x14ac:dyDescent="0.25">
      <c r="A72">
        <v>15358</v>
      </c>
      <c r="B72" t="s">
        <v>8</v>
      </c>
      <c r="C72" t="s">
        <v>9</v>
      </c>
      <c r="D72" t="s">
        <v>10</v>
      </c>
      <c r="E72" t="s">
        <v>11</v>
      </c>
      <c r="F72" t="s">
        <v>30</v>
      </c>
      <c r="G72" s="1">
        <v>94</v>
      </c>
      <c r="H72">
        <v>6.6646672664867207E-3</v>
      </c>
    </row>
    <row r="73" spans="1:8" x14ac:dyDescent="0.25">
      <c r="A73">
        <v>15391</v>
      </c>
      <c r="B73" t="s">
        <v>8</v>
      </c>
      <c r="C73" t="s">
        <v>9</v>
      </c>
      <c r="D73" t="s">
        <v>14</v>
      </c>
      <c r="E73" t="s">
        <v>11</v>
      </c>
      <c r="F73" t="s">
        <v>30</v>
      </c>
      <c r="G73" s="1">
        <v>132</v>
      </c>
      <c r="H73">
        <v>9.3588944593217781E-3</v>
      </c>
    </row>
    <row r="74" spans="1:8" x14ac:dyDescent="0.25">
      <c r="A74">
        <v>15601</v>
      </c>
      <c r="B74" t="s">
        <v>8</v>
      </c>
      <c r="C74" t="s">
        <v>9</v>
      </c>
      <c r="D74" t="s">
        <v>10</v>
      </c>
      <c r="E74" t="s">
        <v>11</v>
      </c>
      <c r="F74" t="s">
        <v>30</v>
      </c>
      <c r="G74" s="1">
        <v>359</v>
      </c>
      <c r="H74">
        <v>2.5453356900731201E-2</v>
      </c>
    </row>
    <row r="75" spans="1:8" x14ac:dyDescent="0.25">
      <c r="A75">
        <v>15688</v>
      </c>
      <c r="B75" t="s">
        <v>8</v>
      </c>
      <c r="C75" t="s">
        <v>9</v>
      </c>
      <c r="D75" t="s">
        <v>14</v>
      </c>
      <c r="E75" t="s">
        <v>11</v>
      </c>
      <c r="F75" t="s">
        <v>30</v>
      </c>
      <c r="G75" s="1">
        <v>280</v>
      </c>
      <c r="H75">
        <v>1.9852200368258317E-2</v>
      </c>
    </row>
    <row r="76" spans="1:8" x14ac:dyDescent="0.25">
      <c r="A76">
        <v>16012</v>
      </c>
      <c r="B76" t="s">
        <v>8</v>
      </c>
      <c r="C76" t="s">
        <v>9</v>
      </c>
      <c r="D76" t="s">
        <v>29</v>
      </c>
      <c r="E76" t="s">
        <v>11</v>
      </c>
      <c r="F76" t="s">
        <v>30</v>
      </c>
      <c r="G76" s="1">
        <v>98</v>
      </c>
      <c r="H76">
        <v>6.9482701288904117E-3</v>
      </c>
    </row>
    <row r="77" spans="1:8" x14ac:dyDescent="0.25">
      <c r="A77">
        <v>16297</v>
      </c>
      <c r="B77" t="s">
        <v>8</v>
      </c>
      <c r="C77" t="s">
        <v>9</v>
      </c>
      <c r="D77" t="s">
        <v>14</v>
      </c>
      <c r="E77" t="s">
        <v>11</v>
      </c>
      <c r="F77" t="s">
        <v>30</v>
      </c>
      <c r="G77" s="1">
        <v>414</v>
      </c>
      <c r="H77">
        <v>2.935289625878194E-2</v>
      </c>
    </row>
    <row r="78" spans="1:8" x14ac:dyDescent="0.25">
      <c r="A78">
        <v>16699</v>
      </c>
      <c r="B78" t="s">
        <v>8</v>
      </c>
      <c r="C78" t="s">
        <v>9</v>
      </c>
      <c r="D78" t="s">
        <v>14</v>
      </c>
      <c r="E78" t="s">
        <v>11</v>
      </c>
      <c r="F78" t="s">
        <v>30</v>
      </c>
      <c r="G78" s="1">
        <v>1407</v>
      </c>
      <c r="H78">
        <v>9.9757306850498037E-2</v>
      </c>
    </row>
    <row r="79" spans="1:8" x14ac:dyDescent="0.25">
      <c r="A79">
        <v>16768</v>
      </c>
      <c r="B79" t="s">
        <v>8</v>
      </c>
      <c r="C79" t="s">
        <v>9</v>
      </c>
      <c r="D79" t="s">
        <v>15</v>
      </c>
      <c r="E79" t="s">
        <v>11</v>
      </c>
      <c r="F79" t="s">
        <v>30</v>
      </c>
      <c r="G79" s="1">
        <v>533</v>
      </c>
      <c r="H79">
        <v>3.7790081415291728E-2</v>
      </c>
    </row>
    <row r="80" spans="1:8" x14ac:dyDescent="0.25">
      <c r="A80">
        <v>16792</v>
      </c>
      <c r="B80" t="s">
        <v>8</v>
      </c>
      <c r="C80" t="s">
        <v>9</v>
      </c>
      <c r="D80" t="s">
        <v>14</v>
      </c>
      <c r="E80" t="s">
        <v>11</v>
      </c>
      <c r="F80" t="s">
        <v>30</v>
      </c>
      <c r="G80" s="1">
        <v>132</v>
      </c>
      <c r="H80">
        <v>9.3588944593217781E-3</v>
      </c>
    </row>
    <row r="81" spans="1:8" x14ac:dyDescent="0.25">
      <c r="A81">
        <v>16870</v>
      </c>
      <c r="B81" t="s">
        <v>8</v>
      </c>
      <c r="C81" t="s">
        <v>9</v>
      </c>
      <c r="D81" t="s">
        <v>15</v>
      </c>
      <c r="E81" t="s">
        <v>11</v>
      </c>
      <c r="F81" t="s">
        <v>30</v>
      </c>
      <c r="G81" s="1">
        <v>294</v>
      </c>
      <c r="H81">
        <v>2.0844810386671232E-2</v>
      </c>
    </row>
    <row r="82" spans="1:8" x14ac:dyDescent="0.25">
      <c r="A82">
        <v>17143</v>
      </c>
      <c r="B82" t="s">
        <v>8</v>
      </c>
      <c r="C82" t="s">
        <v>9</v>
      </c>
      <c r="D82" t="s">
        <v>10</v>
      </c>
      <c r="E82" t="s">
        <v>11</v>
      </c>
      <c r="F82" t="s">
        <v>30</v>
      </c>
      <c r="G82" s="1">
        <v>182</v>
      </c>
      <c r="H82">
        <v>1.2903930239367907E-2</v>
      </c>
    </row>
    <row r="83" spans="1:8" x14ac:dyDescent="0.25">
      <c r="A83">
        <v>17245</v>
      </c>
      <c r="B83" t="s">
        <v>8</v>
      </c>
      <c r="C83" t="s">
        <v>9</v>
      </c>
      <c r="D83" t="s">
        <v>14</v>
      </c>
      <c r="E83" t="s">
        <v>11</v>
      </c>
      <c r="F83" t="s">
        <v>30</v>
      </c>
      <c r="G83" s="1">
        <v>93</v>
      </c>
      <c r="H83">
        <v>6.5937665508857988E-3</v>
      </c>
    </row>
    <row r="84" spans="1:8" x14ac:dyDescent="0.25">
      <c r="A84">
        <v>17251</v>
      </c>
      <c r="B84" t="s">
        <v>8</v>
      </c>
      <c r="C84" t="s">
        <v>9</v>
      </c>
      <c r="D84" t="s">
        <v>14</v>
      </c>
      <c r="E84" t="s">
        <v>11</v>
      </c>
      <c r="F84" t="s">
        <v>30</v>
      </c>
      <c r="G84" s="1">
        <v>305</v>
      </c>
      <c r="H84">
        <v>2.162471825828138E-2</v>
      </c>
    </row>
    <row r="85" spans="1:8" x14ac:dyDescent="0.25">
      <c r="A85">
        <v>17410</v>
      </c>
      <c r="B85" t="s">
        <v>8</v>
      </c>
      <c r="C85" t="s">
        <v>9</v>
      </c>
      <c r="D85" t="s">
        <v>14</v>
      </c>
      <c r="E85" t="s">
        <v>11</v>
      </c>
      <c r="F85" t="s">
        <v>30</v>
      </c>
      <c r="G85" s="1">
        <v>2528</v>
      </c>
      <c r="H85">
        <v>0.17923700903913223</v>
      </c>
    </row>
    <row r="86" spans="1:8" x14ac:dyDescent="0.25">
      <c r="A86">
        <v>17461</v>
      </c>
      <c r="B86" t="s">
        <v>8</v>
      </c>
      <c r="C86" t="s">
        <v>9</v>
      </c>
      <c r="D86" t="s">
        <v>10</v>
      </c>
      <c r="E86" t="s">
        <v>11</v>
      </c>
      <c r="F86" t="s">
        <v>30</v>
      </c>
      <c r="G86" s="1">
        <v>135</v>
      </c>
      <c r="H86">
        <v>9.5715966061245463E-3</v>
      </c>
    </row>
    <row r="87" spans="1:8" x14ac:dyDescent="0.25">
      <c r="A87">
        <v>17560</v>
      </c>
      <c r="B87" t="s">
        <v>8</v>
      </c>
      <c r="C87" t="s">
        <v>9</v>
      </c>
      <c r="D87" t="s">
        <v>29</v>
      </c>
      <c r="E87" t="s">
        <v>11</v>
      </c>
      <c r="F87" t="s">
        <v>30</v>
      </c>
      <c r="G87" s="1">
        <v>1003</v>
      </c>
      <c r="H87">
        <v>7.1113417747725324E-2</v>
      </c>
    </row>
    <row r="88" spans="1:8" x14ac:dyDescent="0.25">
      <c r="A88">
        <v>17563</v>
      </c>
      <c r="B88" t="s">
        <v>8</v>
      </c>
      <c r="C88" t="s">
        <v>9</v>
      </c>
      <c r="D88" t="s">
        <v>14</v>
      </c>
      <c r="E88" t="s">
        <v>11</v>
      </c>
      <c r="F88" t="s">
        <v>30</v>
      </c>
      <c r="G88" s="1">
        <v>198</v>
      </c>
      <c r="H88">
        <v>1.4038341688982667E-2</v>
      </c>
    </row>
    <row r="89" spans="1:8" x14ac:dyDescent="0.25">
      <c r="A89">
        <v>17740</v>
      </c>
      <c r="B89" t="s">
        <v>8</v>
      </c>
      <c r="C89" t="s">
        <v>9</v>
      </c>
      <c r="D89" t="s">
        <v>14</v>
      </c>
      <c r="E89" t="s">
        <v>11</v>
      </c>
      <c r="F89" t="s">
        <v>30</v>
      </c>
      <c r="G89" s="1">
        <v>495</v>
      </c>
      <c r="H89">
        <v>3.5095854222456667E-2</v>
      </c>
    </row>
    <row r="90" spans="1:8" x14ac:dyDescent="0.25">
      <c r="A90">
        <v>18016</v>
      </c>
      <c r="B90" t="s">
        <v>8</v>
      </c>
      <c r="C90" t="s">
        <v>9</v>
      </c>
      <c r="D90" t="s">
        <v>14</v>
      </c>
      <c r="E90" t="s">
        <v>11</v>
      </c>
      <c r="F90" t="s">
        <v>30</v>
      </c>
      <c r="G90" s="1">
        <v>34</v>
      </c>
      <c r="H90">
        <v>2.4106243304313668E-3</v>
      </c>
    </row>
    <row r="91" spans="1:8" x14ac:dyDescent="0.25">
      <c r="A91">
        <v>18265</v>
      </c>
      <c r="B91" t="s">
        <v>8</v>
      </c>
      <c r="C91" t="s">
        <v>9</v>
      </c>
      <c r="D91" t="s">
        <v>10</v>
      </c>
      <c r="E91" t="s">
        <v>11</v>
      </c>
      <c r="F91" t="s">
        <v>30</v>
      </c>
      <c r="G91" s="1">
        <v>265</v>
      </c>
      <c r="H91">
        <v>1.8788689634244477E-2</v>
      </c>
    </row>
    <row r="92" spans="1:8" x14ac:dyDescent="0.25">
      <c r="A92">
        <v>18289</v>
      </c>
      <c r="B92" t="s">
        <v>8</v>
      </c>
      <c r="C92" t="s">
        <v>9</v>
      </c>
      <c r="D92" t="s">
        <v>14</v>
      </c>
      <c r="E92" t="s">
        <v>11</v>
      </c>
      <c r="F92" t="s">
        <v>30</v>
      </c>
      <c r="G92" s="1">
        <v>20</v>
      </c>
      <c r="H92">
        <v>1.4180143120184512E-3</v>
      </c>
    </row>
    <row r="93" spans="1:8" x14ac:dyDescent="0.25">
      <c r="A93">
        <v>18526</v>
      </c>
      <c r="B93" t="s">
        <v>8</v>
      </c>
      <c r="C93" t="s">
        <v>9</v>
      </c>
      <c r="D93" t="s">
        <v>14</v>
      </c>
      <c r="E93" t="s">
        <v>11</v>
      </c>
      <c r="F93" t="s">
        <v>30</v>
      </c>
      <c r="G93" s="1">
        <v>1109</v>
      </c>
      <c r="H93">
        <v>7.8628893601423125E-2</v>
      </c>
    </row>
    <row r="94" spans="1:8" x14ac:dyDescent="0.25">
      <c r="A94">
        <v>18652</v>
      </c>
      <c r="B94" t="s">
        <v>8</v>
      </c>
      <c r="C94" t="s">
        <v>9</v>
      </c>
      <c r="D94" t="s">
        <v>10</v>
      </c>
      <c r="E94" t="s">
        <v>11</v>
      </c>
      <c r="F94" t="s">
        <v>30</v>
      </c>
      <c r="G94" s="1">
        <v>328</v>
      </c>
      <c r="H94">
        <v>2.3255434717102601E-2</v>
      </c>
    </row>
    <row r="95" spans="1:8" x14ac:dyDescent="0.25">
      <c r="A95">
        <v>18676</v>
      </c>
      <c r="B95" t="s">
        <v>8</v>
      </c>
      <c r="C95" t="s">
        <v>9</v>
      </c>
      <c r="D95" t="s">
        <v>14</v>
      </c>
      <c r="E95" t="s">
        <v>11</v>
      </c>
      <c r="F95" t="s">
        <v>30</v>
      </c>
      <c r="G95" s="1">
        <v>372</v>
      </c>
      <c r="H95">
        <v>2.6375066203543195E-2</v>
      </c>
    </row>
    <row r="96" spans="1:8" x14ac:dyDescent="0.25">
      <c r="A96">
        <v>18904</v>
      </c>
      <c r="B96" t="s">
        <v>8</v>
      </c>
      <c r="C96" t="s">
        <v>9</v>
      </c>
      <c r="D96" t="s">
        <v>14</v>
      </c>
      <c r="E96" t="s">
        <v>11</v>
      </c>
      <c r="F96" t="s">
        <v>30</v>
      </c>
      <c r="G96" s="1">
        <v>315</v>
      </c>
      <c r="H96">
        <v>2.2333725414290607E-2</v>
      </c>
    </row>
    <row r="97" spans="1:8" x14ac:dyDescent="0.25">
      <c r="A97">
        <v>19465</v>
      </c>
      <c r="B97" t="s">
        <v>8</v>
      </c>
      <c r="C97" t="s">
        <v>9</v>
      </c>
      <c r="D97" t="s">
        <v>14</v>
      </c>
      <c r="E97" t="s">
        <v>11</v>
      </c>
      <c r="F97" t="s">
        <v>30</v>
      </c>
      <c r="G97" s="1">
        <v>27640</v>
      </c>
      <c r="H97">
        <v>1.9596957792094996</v>
      </c>
    </row>
    <row r="98" spans="1:8" x14ac:dyDescent="0.25">
      <c r="A98">
        <v>19801</v>
      </c>
      <c r="B98" t="s">
        <v>8</v>
      </c>
      <c r="C98" t="s">
        <v>9</v>
      </c>
      <c r="D98" t="s">
        <v>10</v>
      </c>
      <c r="E98" t="s">
        <v>11</v>
      </c>
      <c r="F98" t="s">
        <v>30</v>
      </c>
      <c r="G98" s="1">
        <v>340</v>
      </c>
      <c r="H98">
        <v>2.4106243304313671E-2</v>
      </c>
    </row>
    <row r="99" spans="1:8" x14ac:dyDescent="0.25">
      <c r="A99">
        <v>20032</v>
      </c>
      <c r="B99" t="s">
        <v>8</v>
      </c>
      <c r="C99" t="s">
        <v>9</v>
      </c>
      <c r="D99" t="s">
        <v>14</v>
      </c>
      <c r="E99" t="s">
        <v>11</v>
      </c>
      <c r="F99" t="s">
        <v>30</v>
      </c>
      <c r="G99" s="1">
        <v>2494</v>
      </c>
      <c r="H99">
        <v>0.17682638470870085</v>
      </c>
    </row>
    <row r="100" spans="1:8" x14ac:dyDescent="0.25">
      <c r="A100">
        <v>20290</v>
      </c>
      <c r="B100" t="s">
        <v>8</v>
      </c>
      <c r="C100" t="s">
        <v>9</v>
      </c>
      <c r="D100" t="s">
        <v>29</v>
      </c>
      <c r="E100" t="s">
        <v>11</v>
      </c>
      <c r="F100" t="s">
        <v>30</v>
      </c>
      <c r="G100" s="1">
        <v>1262</v>
      </c>
      <c r="H100">
        <v>8.9476703088364279E-2</v>
      </c>
    </row>
    <row r="101" spans="1:8" x14ac:dyDescent="0.25">
      <c r="A101">
        <v>20389</v>
      </c>
      <c r="B101" t="s">
        <v>8</v>
      </c>
      <c r="C101" t="s">
        <v>9</v>
      </c>
      <c r="D101" t="s">
        <v>14</v>
      </c>
      <c r="E101" t="s">
        <v>11</v>
      </c>
      <c r="F101" t="s">
        <v>30</v>
      </c>
      <c r="G101" s="1">
        <v>1929</v>
      </c>
      <c r="H101">
        <v>0.1367674803941796</v>
      </c>
    </row>
    <row r="102" spans="1:8" x14ac:dyDescent="0.25">
      <c r="A102">
        <v>21304</v>
      </c>
      <c r="B102" t="s">
        <v>8</v>
      </c>
      <c r="C102" t="s">
        <v>9</v>
      </c>
      <c r="D102" t="s">
        <v>10</v>
      </c>
      <c r="E102" t="s">
        <v>11</v>
      </c>
      <c r="F102" t="s">
        <v>30</v>
      </c>
      <c r="G102" s="1">
        <v>79823</v>
      </c>
      <c r="H102">
        <v>5.6595078214124417</v>
      </c>
    </row>
    <row r="103" spans="1:8" x14ac:dyDescent="0.25">
      <c r="A103">
        <v>21662</v>
      </c>
      <c r="B103" t="s">
        <v>8</v>
      </c>
      <c r="C103" t="s">
        <v>9</v>
      </c>
      <c r="D103" t="s">
        <v>14</v>
      </c>
      <c r="E103" t="s">
        <v>11</v>
      </c>
      <c r="F103" t="s">
        <v>31</v>
      </c>
      <c r="G103" s="1">
        <v>942</v>
      </c>
      <c r="H103">
        <v>6.6788474096069042E-2</v>
      </c>
    </row>
    <row r="104" spans="1:8" x14ac:dyDescent="0.25">
      <c r="A104">
        <v>22202</v>
      </c>
      <c r="B104" t="s">
        <v>8</v>
      </c>
      <c r="C104" t="s">
        <v>9</v>
      </c>
      <c r="D104" t="s">
        <v>14</v>
      </c>
      <c r="E104" t="s">
        <v>11</v>
      </c>
      <c r="F104" t="s">
        <v>31</v>
      </c>
      <c r="G104" s="1">
        <v>1448</v>
      </c>
      <c r="H104">
        <v>0.10266423619013586</v>
      </c>
    </row>
    <row r="105" spans="1:8" x14ac:dyDescent="0.25">
      <c r="A105">
        <v>23291</v>
      </c>
      <c r="B105" t="s">
        <v>8</v>
      </c>
      <c r="C105" t="s">
        <v>9</v>
      </c>
      <c r="D105" t="s">
        <v>14</v>
      </c>
      <c r="E105" t="s">
        <v>11</v>
      </c>
      <c r="F105" t="s">
        <v>31</v>
      </c>
      <c r="G105" s="1">
        <v>45</v>
      </c>
      <c r="H105">
        <v>3.1905322020415157E-3</v>
      </c>
    </row>
    <row r="106" spans="1:8" x14ac:dyDescent="0.25">
      <c r="A106">
        <v>23462</v>
      </c>
      <c r="B106" t="s">
        <v>8</v>
      </c>
      <c r="C106" t="s">
        <v>9</v>
      </c>
      <c r="D106" t="s">
        <v>14</v>
      </c>
      <c r="E106" t="s">
        <v>11</v>
      </c>
      <c r="F106" t="s">
        <v>31</v>
      </c>
      <c r="G106" s="1">
        <v>59</v>
      </c>
      <c r="H106">
        <v>4.1831422204544307E-3</v>
      </c>
    </row>
    <row r="107" spans="1:8" x14ac:dyDescent="0.25">
      <c r="A107">
        <v>23498</v>
      </c>
      <c r="B107" t="s">
        <v>8</v>
      </c>
      <c r="C107" t="s">
        <v>9</v>
      </c>
      <c r="D107" t="s">
        <v>14</v>
      </c>
      <c r="E107" t="s">
        <v>11</v>
      </c>
      <c r="F107" t="s">
        <v>31</v>
      </c>
      <c r="G107" s="1">
        <v>112</v>
      </c>
      <c r="H107">
        <v>7.9408801473033266E-3</v>
      </c>
    </row>
    <row r="108" spans="1:8" x14ac:dyDescent="0.25">
      <c r="A108">
        <v>23606</v>
      </c>
      <c r="B108" t="s">
        <v>8</v>
      </c>
      <c r="C108" t="s">
        <v>9</v>
      </c>
      <c r="D108" t="s">
        <v>29</v>
      </c>
      <c r="E108" t="s">
        <v>11</v>
      </c>
      <c r="F108" t="s">
        <v>31</v>
      </c>
      <c r="G108" s="1">
        <v>137</v>
      </c>
      <c r="H108">
        <v>9.7133980373263918E-3</v>
      </c>
    </row>
    <row r="109" spans="1:8" x14ac:dyDescent="0.25">
      <c r="A109">
        <v>23609</v>
      </c>
      <c r="B109" t="s">
        <v>8</v>
      </c>
      <c r="C109" t="s">
        <v>9</v>
      </c>
      <c r="D109" t="s">
        <v>29</v>
      </c>
      <c r="E109" t="s">
        <v>11</v>
      </c>
      <c r="F109" t="s">
        <v>31</v>
      </c>
      <c r="G109" s="1">
        <v>652</v>
      </c>
      <c r="H109">
        <v>4.6227266571801512E-2</v>
      </c>
    </row>
    <row r="110" spans="1:8" x14ac:dyDescent="0.25">
      <c r="A110">
        <v>23615</v>
      </c>
      <c r="B110" t="s">
        <v>8</v>
      </c>
      <c r="C110" t="s">
        <v>9</v>
      </c>
      <c r="D110" t="s">
        <v>14</v>
      </c>
      <c r="E110" t="s">
        <v>11</v>
      </c>
      <c r="F110" t="s">
        <v>31</v>
      </c>
      <c r="G110" s="1">
        <v>109</v>
      </c>
      <c r="H110">
        <v>7.7281780005005593E-3</v>
      </c>
    </row>
    <row r="111" spans="1:8" x14ac:dyDescent="0.25">
      <c r="A111">
        <v>23855</v>
      </c>
      <c r="B111" t="s">
        <v>8</v>
      </c>
      <c r="C111" t="s">
        <v>9</v>
      </c>
      <c r="D111" t="s">
        <v>14</v>
      </c>
      <c r="E111" t="s">
        <v>11</v>
      </c>
      <c r="F111" t="s">
        <v>31</v>
      </c>
      <c r="G111" s="1">
        <v>845</v>
      </c>
      <c r="H111">
        <v>5.9911104682779562E-2</v>
      </c>
    </row>
    <row r="112" spans="1:8" x14ac:dyDescent="0.25">
      <c r="A112">
        <v>24509</v>
      </c>
      <c r="B112" t="s">
        <v>8</v>
      </c>
      <c r="C112" t="s">
        <v>9</v>
      </c>
      <c r="D112" t="s">
        <v>14</v>
      </c>
      <c r="E112" t="s">
        <v>11</v>
      </c>
      <c r="F112" t="s">
        <v>31</v>
      </c>
      <c r="G112" s="1">
        <v>510</v>
      </c>
      <c r="H112">
        <v>3.6159364956470506E-2</v>
      </c>
    </row>
    <row r="113" spans="1:8" x14ac:dyDescent="0.25">
      <c r="A113">
        <v>24833</v>
      </c>
      <c r="B113" t="s">
        <v>8</v>
      </c>
      <c r="C113" t="s">
        <v>9</v>
      </c>
      <c r="D113" t="s">
        <v>14</v>
      </c>
      <c r="E113" t="s">
        <v>11</v>
      </c>
      <c r="F113" t="s">
        <v>31</v>
      </c>
      <c r="G113" s="1">
        <v>696</v>
      </c>
      <c r="H113">
        <v>4.9346898058242099E-2</v>
      </c>
    </row>
    <row r="114" spans="1:8" x14ac:dyDescent="0.25">
      <c r="A114">
        <v>25115</v>
      </c>
      <c r="B114" t="s">
        <v>8</v>
      </c>
      <c r="C114" t="s">
        <v>9</v>
      </c>
      <c r="D114" t="s">
        <v>10</v>
      </c>
      <c r="E114" t="s">
        <v>11</v>
      </c>
      <c r="F114" t="s">
        <v>31</v>
      </c>
      <c r="G114" s="1">
        <v>565</v>
      </c>
      <c r="H114">
        <v>4.0058904314521249E-2</v>
      </c>
    </row>
    <row r="115" spans="1:8" x14ac:dyDescent="0.25">
      <c r="A115">
        <v>25480</v>
      </c>
      <c r="B115" t="s">
        <v>8</v>
      </c>
      <c r="C115" t="s">
        <v>9</v>
      </c>
      <c r="D115" t="s">
        <v>10</v>
      </c>
      <c r="E115" t="s">
        <v>11</v>
      </c>
      <c r="F115" t="s">
        <v>32</v>
      </c>
      <c r="G115" s="1">
        <v>1142</v>
      </c>
      <c r="H115">
        <v>8.0968617216253563E-2</v>
      </c>
    </row>
    <row r="116" spans="1:8" x14ac:dyDescent="0.25">
      <c r="A116">
        <v>25792</v>
      </c>
      <c r="B116" t="s">
        <v>8</v>
      </c>
      <c r="C116" t="s">
        <v>9</v>
      </c>
      <c r="D116" t="s">
        <v>14</v>
      </c>
      <c r="E116" t="s">
        <v>11</v>
      </c>
      <c r="F116" t="s">
        <v>33</v>
      </c>
      <c r="G116" s="1">
        <v>3716</v>
      </c>
      <c r="H116">
        <v>0.26346705917302826</v>
      </c>
    </row>
    <row r="117" spans="1:8" x14ac:dyDescent="0.25">
      <c r="A117">
        <v>26356</v>
      </c>
      <c r="B117" t="s">
        <v>8</v>
      </c>
      <c r="C117" t="s">
        <v>9</v>
      </c>
      <c r="D117" t="s">
        <v>15</v>
      </c>
      <c r="E117" t="s">
        <v>11</v>
      </c>
      <c r="F117" t="s">
        <v>34</v>
      </c>
      <c r="G117" s="1">
        <v>230</v>
      </c>
      <c r="H117">
        <v>1.630716458821219E-2</v>
      </c>
    </row>
    <row r="118" spans="1:8" x14ac:dyDescent="0.25">
      <c r="A118">
        <v>26835</v>
      </c>
      <c r="B118" t="s">
        <v>8</v>
      </c>
      <c r="C118" t="s">
        <v>9</v>
      </c>
      <c r="D118" t="s">
        <v>14</v>
      </c>
      <c r="E118" t="s">
        <v>11</v>
      </c>
      <c r="F118" t="s">
        <v>35</v>
      </c>
      <c r="G118" s="1">
        <v>265</v>
      </c>
      <c r="H118">
        <v>1.8788689634244477E-2</v>
      </c>
    </row>
    <row r="119" spans="1:8" x14ac:dyDescent="0.25">
      <c r="A119">
        <v>26841</v>
      </c>
      <c r="B119" t="s">
        <v>8</v>
      </c>
      <c r="C119" t="s">
        <v>9</v>
      </c>
      <c r="D119" t="s">
        <v>14</v>
      </c>
      <c r="E119" t="s">
        <v>11</v>
      </c>
      <c r="F119" t="s">
        <v>35</v>
      </c>
      <c r="G119" s="1">
        <v>584</v>
      </c>
      <c r="H119">
        <v>4.1406017910938772E-2</v>
      </c>
    </row>
    <row r="120" spans="1:8" x14ac:dyDescent="0.25">
      <c r="A120">
        <v>26958</v>
      </c>
      <c r="B120" t="s">
        <v>8</v>
      </c>
      <c r="C120" t="s">
        <v>9</v>
      </c>
      <c r="D120" t="s">
        <v>14</v>
      </c>
      <c r="E120" t="s">
        <v>11</v>
      </c>
      <c r="F120" t="s">
        <v>35</v>
      </c>
      <c r="G120" s="1">
        <v>274</v>
      </c>
      <c r="H120">
        <v>1.9426796074652784E-2</v>
      </c>
    </row>
    <row r="121" spans="1:8" x14ac:dyDescent="0.25">
      <c r="A121">
        <v>26970</v>
      </c>
      <c r="B121" t="s">
        <v>8</v>
      </c>
      <c r="C121" t="s">
        <v>9</v>
      </c>
      <c r="D121" t="s">
        <v>14</v>
      </c>
      <c r="E121" t="s">
        <v>11</v>
      </c>
      <c r="F121" t="s">
        <v>35</v>
      </c>
      <c r="G121" s="1">
        <v>55</v>
      </c>
      <c r="H121">
        <v>3.8995393580507406E-3</v>
      </c>
    </row>
    <row r="122" spans="1:8" x14ac:dyDescent="0.25">
      <c r="A122">
        <v>26994</v>
      </c>
      <c r="B122" t="s">
        <v>8</v>
      </c>
      <c r="C122" t="s">
        <v>9</v>
      </c>
      <c r="D122" t="s">
        <v>10</v>
      </c>
      <c r="E122" t="s">
        <v>11</v>
      </c>
      <c r="F122" t="s">
        <v>35</v>
      </c>
      <c r="G122" s="1">
        <v>384</v>
      </c>
      <c r="H122">
        <v>2.7225874790754265E-2</v>
      </c>
    </row>
    <row r="123" spans="1:8" x14ac:dyDescent="0.25">
      <c r="A123">
        <v>27042</v>
      </c>
      <c r="B123" t="s">
        <v>8</v>
      </c>
      <c r="C123" t="s">
        <v>9</v>
      </c>
      <c r="D123" t="s">
        <v>15</v>
      </c>
      <c r="E123" t="s">
        <v>11</v>
      </c>
      <c r="F123" t="s">
        <v>35</v>
      </c>
      <c r="G123" s="1">
        <v>68</v>
      </c>
      <c r="H123">
        <v>4.8212486608627337E-3</v>
      </c>
    </row>
    <row r="124" spans="1:8" x14ac:dyDescent="0.25">
      <c r="A124">
        <v>27078</v>
      </c>
      <c r="B124" t="s">
        <v>8</v>
      </c>
      <c r="C124" t="s">
        <v>9</v>
      </c>
      <c r="D124" t="s">
        <v>14</v>
      </c>
      <c r="E124" t="s">
        <v>11</v>
      </c>
      <c r="F124" t="s">
        <v>35</v>
      </c>
      <c r="G124" s="1">
        <v>152</v>
      </c>
      <c r="H124">
        <v>1.077690877134023E-2</v>
      </c>
    </row>
    <row r="125" spans="1:8" x14ac:dyDescent="0.25">
      <c r="A125">
        <v>27114</v>
      </c>
      <c r="B125" t="s">
        <v>8</v>
      </c>
      <c r="C125" t="s">
        <v>9</v>
      </c>
      <c r="D125" t="s">
        <v>10</v>
      </c>
      <c r="E125" t="s">
        <v>11</v>
      </c>
      <c r="F125" t="s">
        <v>35</v>
      </c>
      <c r="G125" s="1">
        <v>21</v>
      </c>
      <c r="H125">
        <v>1.4889150276193737E-3</v>
      </c>
    </row>
    <row r="126" spans="1:8" x14ac:dyDescent="0.25">
      <c r="A126">
        <v>27625</v>
      </c>
      <c r="B126" t="s">
        <v>8</v>
      </c>
      <c r="C126" t="s">
        <v>9</v>
      </c>
      <c r="D126" t="s">
        <v>14</v>
      </c>
      <c r="E126" t="s">
        <v>11</v>
      </c>
      <c r="F126" t="s">
        <v>36</v>
      </c>
      <c r="G126" s="1">
        <v>8295</v>
      </c>
      <c r="H126">
        <v>0.5881214359096526</v>
      </c>
    </row>
    <row r="127" spans="1:8" x14ac:dyDescent="0.25">
      <c r="A127">
        <v>28194</v>
      </c>
      <c r="B127" t="s">
        <v>8</v>
      </c>
      <c r="C127" t="s">
        <v>9</v>
      </c>
      <c r="D127" t="s">
        <v>14</v>
      </c>
      <c r="E127" t="s">
        <v>11</v>
      </c>
      <c r="F127" t="s">
        <v>37</v>
      </c>
      <c r="G127" s="1">
        <v>1616</v>
      </c>
      <c r="H127">
        <v>0.11457555641109086</v>
      </c>
    </row>
    <row r="128" spans="1:8" x14ac:dyDescent="0.25">
      <c r="A128">
        <v>28236</v>
      </c>
      <c r="B128" t="s">
        <v>8</v>
      </c>
      <c r="C128" t="s">
        <v>9</v>
      </c>
      <c r="D128" t="s">
        <v>14</v>
      </c>
      <c r="E128" t="s">
        <v>11</v>
      </c>
      <c r="F128" t="s">
        <v>37</v>
      </c>
      <c r="G128" s="1">
        <v>3422</v>
      </c>
      <c r="H128">
        <v>0.24262224878635699</v>
      </c>
    </row>
    <row r="129" spans="1:8" x14ac:dyDescent="0.25">
      <c r="A129">
        <v>28301</v>
      </c>
      <c r="B129" t="s">
        <v>8</v>
      </c>
      <c r="C129" t="s">
        <v>9</v>
      </c>
      <c r="D129" t="s">
        <v>15</v>
      </c>
      <c r="E129" t="s">
        <v>11</v>
      </c>
      <c r="F129" t="s">
        <v>38</v>
      </c>
      <c r="G129" s="1">
        <v>671</v>
      </c>
      <c r="H129">
        <v>4.7574380168219042E-2</v>
      </c>
    </row>
    <row r="130" spans="1:8" x14ac:dyDescent="0.25">
      <c r="A130">
        <v>28313</v>
      </c>
      <c r="B130" t="s">
        <v>8</v>
      </c>
      <c r="C130" t="s">
        <v>9</v>
      </c>
      <c r="D130" t="s">
        <v>10</v>
      </c>
      <c r="E130" t="s">
        <v>11</v>
      </c>
      <c r="F130" t="s">
        <v>38</v>
      </c>
      <c r="G130" s="1">
        <v>4056</v>
      </c>
      <c r="H130">
        <v>0.28757330247734192</v>
      </c>
    </row>
    <row r="131" spans="1:8" x14ac:dyDescent="0.25">
      <c r="A131">
        <v>28320</v>
      </c>
      <c r="B131" t="s">
        <v>8</v>
      </c>
      <c r="C131" t="s">
        <v>9</v>
      </c>
      <c r="D131" t="s">
        <v>14</v>
      </c>
      <c r="E131" t="s">
        <v>11</v>
      </c>
      <c r="F131" t="s">
        <v>39</v>
      </c>
      <c r="G131" s="1">
        <v>3811</v>
      </c>
      <c r="H131">
        <v>0.27020262715511589</v>
      </c>
    </row>
    <row r="132" spans="1:8" x14ac:dyDescent="0.25">
      <c r="A132">
        <v>28367</v>
      </c>
      <c r="B132" t="s">
        <v>8</v>
      </c>
      <c r="C132" t="s">
        <v>9</v>
      </c>
      <c r="D132" t="s">
        <v>10</v>
      </c>
      <c r="E132" t="s">
        <v>11</v>
      </c>
      <c r="F132" t="s">
        <v>38</v>
      </c>
      <c r="G132" s="1">
        <v>1568</v>
      </c>
      <c r="H132">
        <v>0.11117232206224659</v>
      </c>
    </row>
    <row r="133" spans="1:8" x14ac:dyDescent="0.25">
      <c r="A133">
        <v>28377</v>
      </c>
      <c r="B133" t="s">
        <v>8</v>
      </c>
      <c r="C133" t="s">
        <v>9</v>
      </c>
      <c r="D133" t="s">
        <v>10</v>
      </c>
      <c r="E133" t="s">
        <v>11</v>
      </c>
      <c r="F133" t="s">
        <v>39</v>
      </c>
      <c r="G133" s="1">
        <v>7496</v>
      </c>
      <c r="H133">
        <v>0.53147176414451547</v>
      </c>
    </row>
    <row r="134" spans="1:8" x14ac:dyDescent="0.25">
      <c r="A134">
        <v>28379</v>
      </c>
      <c r="B134" t="s">
        <v>8</v>
      </c>
      <c r="C134" t="s">
        <v>9</v>
      </c>
      <c r="D134" t="s">
        <v>15</v>
      </c>
      <c r="E134" t="s">
        <v>11</v>
      </c>
      <c r="F134" t="s">
        <v>38</v>
      </c>
      <c r="G134" s="1">
        <v>177</v>
      </c>
      <c r="H134">
        <v>1.2549426661363291E-2</v>
      </c>
    </row>
    <row r="135" spans="1:8" x14ac:dyDescent="0.25">
      <c r="A135">
        <v>28391</v>
      </c>
      <c r="B135" t="s">
        <v>8</v>
      </c>
      <c r="C135" t="s">
        <v>9</v>
      </c>
      <c r="D135" t="s">
        <v>14</v>
      </c>
      <c r="E135" t="s">
        <v>11</v>
      </c>
      <c r="F135" t="s">
        <v>38</v>
      </c>
      <c r="G135" s="1">
        <v>1055</v>
      </c>
      <c r="H135">
        <v>7.48002549589733E-2</v>
      </c>
    </row>
    <row r="136" spans="1:8" x14ac:dyDescent="0.25">
      <c r="A136">
        <v>28394</v>
      </c>
      <c r="B136" t="s">
        <v>8</v>
      </c>
      <c r="C136" t="s">
        <v>9</v>
      </c>
      <c r="D136" t="s">
        <v>29</v>
      </c>
      <c r="E136" t="s">
        <v>11</v>
      </c>
      <c r="F136" t="s">
        <v>38</v>
      </c>
      <c r="G136" s="1">
        <v>754</v>
      </c>
      <c r="H136">
        <v>5.3459139563095615E-2</v>
      </c>
    </row>
    <row r="137" spans="1:8" x14ac:dyDescent="0.25">
      <c r="A137">
        <v>28422</v>
      </c>
      <c r="B137" t="s">
        <v>8</v>
      </c>
      <c r="C137" t="s">
        <v>9</v>
      </c>
      <c r="D137" t="s">
        <v>14</v>
      </c>
      <c r="E137" t="s">
        <v>11</v>
      </c>
      <c r="F137" t="s">
        <v>39</v>
      </c>
      <c r="G137" s="1">
        <v>305</v>
      </c>
      <c r="H137">
        <v>2.162471825828138E-2</v>
      </c>
    </row>
    <row r="138" spans="1:8" x14ac:dyDescent="0.25">
      <c r="A138">
        <v>28475</v>
      </c>
      <c r="B138" t="s">
        <v>8</v>
      </c>
      <c r="C138" t="s">
        <v>9</v>
      </c>
      <c r="D138" t="s">
        <v>15</v>
      </c>
      <c r="E138" t="s">
        <v>11</v>
      </c>
      <c r="F138" t="s">
        <v>38</v>
      </c>
      <c r="G138" s="1">
        <v>319</v>
      </c>
      <c r="H138">
        <v>2.2617328276694298E-2</v>
      </c>
    </row>
    <row r="139" spans="1:8" x14ac:dyDescent="0.25">
      <c r="A139">
        <v>28535</v>
      </c>
      <c r="B139" t="s">
        <v>8</v>
      </c>
      <c r="C139" t="s">
        <v>9</v>
      </c>
      <c r="D139" t="s">
        <v>15</v>
      </c>
      <c r="E139" t="s">
        <v>11</v>
      </c>
      <c r="F139" t="s">
        <v>38</v>
      </c>
      <c r="G139" s="1">
        <v>55</v>
      </c>
      <c r="H139">
        <v>3.8995393580507406E-3</v>
      </c>
    </row>
    <row r="140" spans="1:8" x14ac:dyDescent="0.25">
      <c r="A140">
        <v>28550</v>
      </c>
      <c r="B140" t="s">
        <v>8</v>
      </c>
      <c r="C140" t="s">
        <v>9</v>
      </c>
      <c r="D140" t="s">
        <v>15</v>
      </c>
      <c r="E140" t="s">
        <v>11</v>
      </c>
      <c r="F140" t="s">
        <v>38</v>
      </c>
      <c r="G140" s="1">
        <v>191</v>
      </c>
      <c r="H140">
        <v>1.3542036679776208E-2</v>
      </c>
    </row>
    <row r="141" spans="1:8" x14ac:dyDescent="0.25">
      <c r="A141">
        <v>28556</v>
      </c>
      <c r="B141" t="s">
        <v>8</v>
      </c>
      <c r="C141" t="s">
        <v>9</v>
      </c>
      <c r="D141" t="s">
        <v>14</v>
      </c>
      <c r="E141" t="s">
        <v>11</v>
      </c>
      <c r="F141" t="s">
        <v>38</v>
      </c>
      <c r="G141" s="1">
        <v>170</v>
      </c>
      <c r="H141">
        <v>1.2053121652156835E-2</v>
      </c>
    </row>
    <row r="142" spans="1:8" x14ac:dyDescent="0.25">
      <c r="A142">
        <v>28718</v>
      </c>
      <c r="B142" t="s">
        <v>8</v>
      </c>
      <c r="C142" t="s">
        <v>9</v>
      </c>
      <c r="D142" t="s">
        <v>10</v>
      </c>
      <c r="E142" t="s">
        <v>11</v>
      </c>
      <c r="F142" t="s">
        <v>38</v>
      </c>
      <c r="G142" s="1">
        <v>2</v>
      </c>
      <c r="H142">
        <v>1.4180143120184511E-4</v>
      </c>
    </row>
    <row r="143" spans="1:8" x14ac:dyDescent="0.25">
      <c r="A143">
        <v>28826</v>
      </c>
      <c r="B143" t="s">
        <v>8</v>
      </c>
      <c r="C143" t="s">
        <v>9</v>
      </c>
      <c r="D143" t="s">
        <v>14</v>
      </c>
      <c r="E143" t="s">
        <v>11</v>
      </c>
      <c r="F143" t="s">
        <v>38</v>
      </c>
      <c r="G143" s="1">
        <v>810</v>
      </c>
      <c r="H143">
        <v>5.7429579636747281E-2</v>
      </c>
    </row>
    <row r="144" spans="1:8" x14ac:dyDescent="0.25">
      <c r="A144">
        <v>28838</v>
      </c>
      <c r="B144" t="s">
        <v>8</v>
      </c>
      <c r="C144" t="s">
        <v>9</v>
      </c>
      <c r="D144" t="s">
        <v>14</v>
      </c>
      <c r="E144" t="s">
        <v>11</v>
      </c>
      <c r="F144" t="s">
        <v>38</v>
      </c>
      <c r="G144" s="1">
        <v>225</v>
      </c>
      <c r="H144">
        <v>1.5952661010207578E-2</v>
      </c>
    </row>
    <row r="145" spans="1:8" x14ac:dyDescent="0.25">
      <c r="A145">
        <v>28844</v>
      </c>
      <c r="B145" t="s">
        <v>8</v>
      </c>
      <c r="C145" t="s">
        <v>9</v>
      </c>
      <c r="D145" t="s">
        <v>10</v>
      </c>
      <c r="E145" t="s">
        <v>11</v>
      </c>
      <c r="F145" t="s">
        <v>38</v>
      </c>
      <c r="G145" s="1">
        <v>703</v>
      </c>
      <c r="H145">
        <v>4.9843203067448556E-2</v>
      </c>
    </row>
    <row r="146" spans="1:8" x14ac:dyDescent="0.25">
      <c r="A146">
        <v>29048</v>
      </c>
      <c r="B146" t="s">
        <v>8</v>
      </c>
      <c r="C146" t="s">
        <v>9</v>
      </c>
      <c r="D146" t="s">
        <v>29</v>
      </c>
      <c r="E146" t="s">
        <v>11</v>
      </c>
      <c r="F146" t="s">
        <v>38</v>
      </c>
      <c r="G146" s="1">
        <v>253</v>
      </c>
      <c r="H146">
        <v>1.7937881047033408E-2</v>
      </c>
    </row>
    <row r="147" spans="1:8" x14ac:dyDescent="0.25">
      <c r="A147">
        <v>29057</v>
      </c>
      <c r="B147" t="s">
        <v>8</v>
      </c>
      <c r="C147" t="s">
        <v>9</v>
      </c>
      <c r="D147" t="s">
        <v>14</v>
      </c>
      <c r="E147" t="s">
        <v>11</v>
      </c>
      <c r="F147" t="s">
        <v>38</v>
      </c>
      <c r="G147" s="1">
        <v>85</v>
      </c>
      <c r="H147">
        <v>6.0265608260784177E-3</v>
      </c>
    </row>
    <row r="148" spans="1:8" x14ac:dyDescent="0.25">
      <c r="A148">
        <v>29102</v>
      </c>
      <c r="B148" t="s">
        <v>8</v>
      </c>
      <c r="C148" t="s">
        <v>9</v>
      </c>
      <c r="D148" t="s">
        <v>14</v>
      </c>
      <c r="E148" t="s">
        <v>11</v>
      </c>
      <c r="F148" t="s">
        <v>38</v>
      </c>
      <c r="G148" s="1">
        <v>31</v>
      </c>
      <c r="H148">
        <v>2.1979221836285995E-3</v>
      </c>
    </row>
    <row r="149" spans="1:8" x14ac:dyDescent="0.25">
      <c r="A149">
        <v>29228</v>
      </c>
      <c r="B149" t="s">
        <v>8</v>
      </c>
      <c r="C149" t="s">
        <v>9</v>
      </c>
      <c r="D149" t="s">
        <v>10</v>
      </c>
      <c r="E149" t="s">
        <v>11</v>
      </c>
      <c r="F149" t="s">
        <v>38</v>
      </c>
      <c r="G149" s="1">
        <v>419</v>
      </c>
      <c r="H149">
        <v>2.9707399836786552E-2</v>
      </c>
    </row>
    <row r="150" spans="1:8" x14ac:dyDescent="0.25">
      <c r="A150">
        <v>29627</v>
      </c>
      <c r="B150" t="s">
        <v>40</v>
      </c>
      <c r="C150" t="s">
        <v>9</v>
      </c>
      <c r="D150" t="s">
        <v>14</v>
      </c>
      <c r="E150" t="s">
        <v>11</v>
      </c>
      <c r="F150" t="s">
        <v>41</v>
      </c>
      <c r="G150" s="1">
        <v>3079</v>
      </c>
      <c r="H150">
        <v>0.21830330333524056</v>
      </c>
    </row>
    <row r="151" spans="1:8" x14ac:dyDescent="0.25">
      <c r="A151">
        <v>486</v>
      </c>
      <c r="B151" t="s">
        <v>8</v>
      </c>
      <c r="C151" t="s">
        <v>42</v>
      </c>
      <c r="D151" t="s">
        <v>43</v>
      </c>
      <c r="E151" t="s">
        <v>44</v>
      </c>
      <c r="F151" t="s">
        <v>12</v>
      </c>
      <c r="G151" s="10">
        <v>1028</v>
      </c>
      <c r="H151">
        <v>7.2885935637748395E-2</v>
      </c>
    </row>
    <row r="152" spans="1:8" x14ac:dyDescent="0.25">
      <c r="A152">
        <v>990</v>
      </c>
      <c r="B152" t="s">
        <v>8</v>
      </c>
      <c r="C152" t="s">
        <v>45</v>
      </c>
      <c r="D152" t="s">
        <v>46</v>
      </c>
      <c r="E152" t="s">
        <v>44</v>
      </c>
      <c r="F152" t="s">
        <v>12</v>
      </c>
      <c r="G152" s="10">
        <v>341</v>
      </c>
      <c r="H152">
        <v>2.4177144019914592E-2</v>
      </c>
    </row>
    <row r="153" spans="1:8" x14ac:dyDescent="0.25">
      <c r="A153">
        <v>1185</v>
      </c>
      <c r="B153" t="s">
        <v>8</v>
      </c>
      <c r="C153" t="s">
        <v>47</v>
      </c>
      <c r="D153" t="s">
        <v>48</v>
      </c>
      <c r="E153" t="s">
        <v>44</v>
      </c>
      <c r="F153" t="s">
        <v>12</v>
      </c>
      <c r="G153" s="10">
        <v>1136</v>
      </c>
      <c r="H153">
        <v>8.0543212922648016E-2</v>
      </c>
    </row>
    <row r="154" spans="1:8" x14ac:dyDescent="0.25">
      <c r="A154">
        <v>1263</v>
      </c>
      <c r="B154" t="s">
        <v>8</v>
      </c>
      <c r="C154" t="s">
        <v>45</v>
      </c>
      <c r="D154" t="s">
        <v>46</v>
      </c>
      <c r="E154" t="s">
        <v>44</v>
      </c>
      <c r="F154" t="s">
        <v>12</v>
      </c>
      <c r="G154" s="10">
        <v>2158</v>
      </c>
      <c r="H154">
        <v>0.15300374426679086</v>
      </c>
    </row>
    <row r="155" spans="1:8" x14ac:dyDescent="0.25">
      <c r="A155">
        <v>2094</v>
      </c>
      <c r="B155" t="s">
        <v>8</v>
      </c>
      <c r="C155" t="s">
        <v>42</v>
      </c>
      <c r="D155" t="s">
        <v>43</v>
      </c>
      <c r="E155" t="s">
        <v>44</v>
      </c>
      <c r="F155" t="s">
        <v>12</v>
      </c>
      <c r="G155" s="10">
        <v>2883</v>
      </c>
      <c r="H155">
        <v>0.20440676307745975</v>
      </c>
    </row>
    <row r="156" spans="1:8" x14ac:dyDescent="0.25">
      <c r="A156">
        <v>2397</v>
      </c>
      <c r="B156" t="s">
        <v>8</v>
      </c>
      <c r="C156" t="s">
        <v>45</v>
      </c>
      <c r="D156" t="s">
        <v>46</v>
      </c>
      <c r="E156" t="s">
        <v>44</v>
      </c>
      <c r="F156" t="s">
        <v>12</v>
      </c>
      <c r="G156" s="10">
        <v>1202</v>
      </c>
      <c r="H156">
        <v>8.5222660152308907E-2</v>
      </c>
    </row>
    <row r="157" spans="1:8" x14ac:dyDescent="0.25">
      <c r="A157">
        <v>4206</v>
      </c>
      <c r="B157" t="s">
        <v>8</v>
      </c>
      <c r="C157" t="s">
        <v>47</v>
      </c>
      <c r="D157" t="s">
        <v>48</v>
      </c>
      <c r="E157" t="s">
        <v>44</v>
      </c>
      <c r="F157" t="s">
        <v>12</v>
      </c>
      <c r="G157" s="10">
        <v>6631</v>
      </c>
      <c r="H157">
        <v>0.47014264514971749</v>
      </c>
    </row>
    <row r="158" spans="1:8" x14ac:dyDescent="0.25">
      <c r="A158">
        <v>4254</v>
      </c>
      <c r="B158" t="s">
        <v>8</v>
      </c>
      <c r="C158" t="s">
        <v>49</v>
      </c>
      <c r="D158" t="s">
        <v>50</v>
      </c>
      <c r="E158" t="s">
        <v>44</v>
      </c>
      <c r="F158" t="s">
        <v>12</v>
      </c>
      <c r="G158" s="10">
        <v>14449</v>
      </c>
      <c r="H158">
        <v>1.0244444397177299</v>
      </c>
    </row>
    <row r="159" spans="1:8" x14ac:dyDescent="0.25">
      <c r="A159">
        <v>4560</v>
      </c>
      <c r="B159" t="s">
        <v>8</v>
      </c>
      <c r="C159" t="s">
        <v>47</v>
      </c>
      <c r="D159" t="s">
        <v>48</v>
      </c>
      <c r="E159" t="s">
        <v>44</v>
      </c>
      <c r="F159" t="s">
        <v>12</v>
      </c>
      <c r="G159" s="10">
        <v>1408</v>
      </c>
      <c r="H159">
        <v>9.9828207566098975E-2</v>
      </c>
    </row>
    <row r="160" spans="1:8" x14ac:dyDescent="0.25">
      <c r="A160">
        <v>4719</v>
      </c>
      <c r="B160" t="s">
        <v>8</v>
      </c>
      <c r="C160" t="s">
        <v>47</v>
      </c>
      <c r="D160" t="s">
        <v>48</v>
      </c>
      <c r="E160" t="s">
        <v>44</v>
      </c>
      <c r="F160" t="s">
        <v>12</v>
      </c>
      <c r="G160" s="10">
        <v>1805</v>
      </c>
      <c r="H160">
        <v>0.12797579165966522</v>
      </c>
    </row>
    <row r="161" spans="1:8" x14ac:dyDescent="0.25">
      <c r="A161">
        <v>5007</v>
      </c>
      <c r="B161" t="s">
        <v>8</v>
      </c>
      <c r="C161" t="s">
        <v>45</v>
      </c>
      <c r="D161" t="s">
        <v>46</v>
      </c>
      <c r="E161" t="s">
        <v>44</v>
      </c>
      <c r="F161" t="s">
        <v>12</v>
      </c>
      <c r="G161" s="10">
        <v>3434</v>
      </c>
      <c r="H161">
        <v>0.24347305737356809</v>
      </c>
    </row>
    <row r="162" spans="1:8" x14ac:dyDescent="0.25">
      <c r="A162">
        <v>5628</v>
      </c>
      <c r="B162" t="s">
        <v>8</v>
      </c>
      <c r="C162" t="s">
        <v>45</v>
      </c>
      <c r="D162" t="s">
        <v>46</v>
      </c>
      <c r="E162" t="s">
        <v>44</v>
      </c>
      <c r="F162" t="s">
        <v>12</v>
      </c>
      <c r="G162" s="10">
        <v>24039</v>
      </c>
      <c r="H162">
        <v>1.7043823023305773</v>
      </c>
    </row>
    <row r="163" spans="1:8" x14ac:dyDescent="0.25">
      <c r="A163">
        <v>5856</v>
      </c>
      <c r="B163" t="s">
        <v>8</v>
      </c>
      <c r="C163" t="s">
        <v>45</v>
      </c>
      <c r="D163" t="s">
        <v>46</v>
      </c>
      <c r="E163" t="s">
        <v>44</v>
      </c>
      <c r="F163" t="s">
        <v>12</v>
      </c>
      <c r="G163" s="10">
        <v>660</v>
      </c>
      <c r="H163">
        <v>4.6794472296608887E-2</v>
      </c>
    </row>
    <row r="164" spans="1:8" x14ac:dyDescent="0.25">
      <c r="A164">
        <v>6270</v>
      </c>
      <c r="B164" t="s">
        <v>8</v>
      </c>
      <c r="C164" t="s">
        <v>45</v>
      </c>
      <c r="D164" t="s">
        <v>46</v>
      </c>
      <c r="E164" t="s">
        <v>44</v>
      </c>
      <c r="F164" t="s">
        <v>12</v>
      </c>
      <c r="G164" s="10">
        <v>1025</v>
      </c>
      <c r="H164">
        <v>7.2673233490945635E-2</v>
      </c>
    </row>
    <row r="165" spans="1:8" x14ac:dyDescent="0.25">
      <c r="A165">
        <v>6336</v>
      </c>
      <c r="B165" t="s">
        <v>8</v>
      </c>
      <c r="C165" t="s">
        <v>42</v>
      </c>
      <c r="D165" t="s">
        <v>43</v>
      </c>
      <c r="E165" t="s">
        <v>44</v>
      </c>
      <c r="F165" t="s">
        <v>12</v>
      </c>
      <c r="G165" s="10">
        <v>3420</v>
      </c>
      <c r="H165">
        <v>0.24248044735515517</v>
      </c>
    </row>
    <row r="166" spans="1:8" x14ac:dyDescent="0.25">
      <c r="A166">
        <v>6363</v>
      </c>
      <c r="B166" t="s">
        <v>8</v>
      </c>
      <c r="C166" t="s">
        <v>47</v>
      </c>
      <c r="D166" t="s">
        <v>48</v>
      </c>
      <c r="E166" t="s">
        <v>44</v>
      </c>
      <c r="F166" t="s">
        <v>12</v>
      </c>
      <c r="G166" s="10">
        <v>1391</v>
      </c>
      <c r="H166">
        <v>9.8622895400883287E-2</v>
      </c>
    </row>
    <row r="167" spans="1:8" x14ac:dyDescent="0.25">
      <c r="A167">
        <v>6849</v>
      </c>
      <c r="B167" t="s">
        <v>8</v>
      </c>
      <c r="C167" t="s">
        <v>49</v>
      </c>
      <c r="D167" t="s">
        <v>50</v>
      </c>
      <c r="E167" t="s">
        <v>44</v>
      </c>
      <c r="F167" t="s">
        <v>12</v>
      </c>
      <c r="G167" s="10">
        <v>2445</v>
      </c>
      <c r="H167">
        <v>0.17335224964425566</v>
      </c>
    </row>
    <row r="168" spans="1:8" x14ac:dyDescent="0.25">
      <c r="A168">
        <v>7392</v>
      </c>
      <c r="B168" t="s">
        <v>8</v>
      </c>
      <c r="C168" t="s">
        <v>49</v>
      </c>
      <c r="D168" t="s">
        <v>50</v>
      </c>
      <c r="E168" t="s">
        <v>44</v>
      </c>
      <c r="F168" t="s">
        <v>12</v>
      </c>
      <c r="G168" s="10">
        <v>3283</v>
      </c>
      <c r="H168">
        <v>0.23276704931782877</v>
      </c>
    </row>
    <row r="169" spans="1:8" x14ac:dyDescent="0.25">
      <c r="A169">
        <v>7674</v>
      </c>
      <c r="B169" t="s">
        <v>8</v>
      </c>
      <c r="C169" t="s">
        <v>47</v>
      </c>
      <c r="D169" t="s">
        <v>48</v>
      </c>
      <c r="E169" t="s">
        <v>44</v>
      </c>
      <c r="F169" t="s">
        <v>12</v>
      </c>
      <c r="G169" s="10">
        <v>2657</v>
      </c>
      <c r="H169">
        <v>0.18838320135165124</v>
      </c>
    </row>
    <row r="170" spans="1:8" x14ac:dyDescent="0.25">
      <c r="A170">
        <v>7935</v>
      </c>
      <c r="B170" t="s">
        <v>8</v>
      </c>
      <c r="C170" t="s">
        <v>47</v>
      </c>
      <c r="D170" t="s">
        <v>48</v>
      </c>
      <c r="E170" t="s">
        <v>44</v>
      </c>
      <c r="F170" t="s">
        <v>12</v>
      </c>
      <c r="G170" s="10">
        <v>2425</v>
      </c>
      <c r="H170">
        <v>0.1719342353322372</v>
      </c>
    </row>
    <row r="171" spans="1:8" x14ac:dyDescent="0.25">
      <c r="A171">
        <v>8016</v>
      </c>
      <c r="B171" t="s">
        <v>8</v>
      </c>
      <c r="C171" t="s">
        <v>47</v>
      </c>
      <c r="D171" t="s">
        <v>48</v>
      </c>
      <c r="E171" t="s">
        <v>44</v>
      </c>
      <c r="F171" t="s">
        <v>12</v>
      </c>
      <c r="G171" s="10">
        <v>4343</v>
      </c>
      <c r="H171">
        <v>0.30792180785480666</v>
      </c>
    </row>
    <row r="172" spans="1:8" x14ac:dyDescent="0.25">
      <c r="A172">
        <v>8055</v>
      </c>
      <c r="B172" t="s">
        <v>8</v>
      </c>
      <c r="C172" t="s">
        <v>45</v>
      </c>
      <c r="D172" t="s">
        <v>46</v>
      </c>
      <c r="E172" t="s">
        <v>44</v>
      </c>
      <c r="F172" t="s">
        <v>12</v>
      </c>
      <c r="G172" s="10">
        <v>528</v>
      </c>
      <c r="H172">
        <v>3.7435577837287112E-2</v>
      </c>
    </row>
    <row r="173" spans="1:8" x14ac:dyDescent="0.25">
      <c r="A173">
        <v>8352</v>
      </c>
      <c r="B173" t="s">
        <v>8</v>
      </c>
      <c r="C173" t="s">
        <v>47</v>
      </c>
      <c r="D173" t="s">
        <v>48</v>
      </c>
      <c r="E173" t="s">
        <v>44</v>
      </c>
      <c r="F173" t="s">
        <v>12</v>
      </c>
      <c r="G173" s="10">
        <v>1595</v>
      </c>
      <c r="H173">
        <v>0.11308664138347149</v>
      </c>
    </row>
    <row r="174" spans="1:8" x14ac:dyDescent="0.25">
      <c r="A174">
        <v>8367</v>
      </c>
      <c r="B174" t="s">
        <v>8</v>
      </c>
      <c r="C174" t="s">
        <v>47</v>
      </c>
      <c r="D174" t="s">
        <v>48</v>
      </c>
      <c r="E174" t="s">
        <v>44</v>
      </c>
      <c r="F174" t="s">
        <v>12</v>
      </c>
      <c r="G174" s="10">
        <v>702</v>
      </c>
      <c r="H174">
        <v>4.9772302351847639E-2</v>
      </c>
    </row>
    <row r="175" spans="1:8" x14ac:dyDescent="0.25">
      <c r="A175">
        <v>8880</v>
      </c>
      <c r="B175" t="s">
        <v>8</v>
      </c>
      <c r="C175" t="s">
        <v>45</v>
      </c>
      <c r="D175" t="s">
        <v>46</v>
      </c>
      <c r="E175" t="s">
        <v>44</v>
      </c>
      <c r="F175" t="s">
        <v>12</v>
      </c>
      <c r="G175" s="10">
        <v>1947</v>
      </c>
      <c r="H175">
        <v>0.13804369327499622</v>
      </c>
    </row>
    <row r="176" spans="1:8" x14ac:dyDescent="0.25">
      <c r="A176">
        <v>9801</v>
      </c>
      <c r="B176" t="s">
        <v>8</v>
      </c>
      <c r="C176" t="s">
        <v>47</v>
      </c>
      <c r="D176" t="s">
        <v>48</v>
      </c>
      <c r="E176" t="s">
        <v>44</v>
      </c>
      <c r="F176" t="s">
        <v>12</v>
      </c>
      <c r="G176" s="10">
        <v>3493</v>
      </c>
      <c r="H176">
        <v>0.24765619959402252</v>
      </c>
    </row>
    <row r="177" spans="1:8" x14ac:dyDescent="0.25">
      <c r="A177">
        <v>9870</v>
      </c>
      <c r="B177" t="s">
        <v>8</v>
      </c>
      <c r="C177" t="s">
        <v>45</v>
      </c>
      <c r="D177" t="s">
        <v>46</v>
      </c>
      <c r="E177" t="s">
        <v>44</v>
      </c>
      <c r="F177" t="s">
        <v>12</v>
      </c>
      <c r="G177" s="10">
        <v>1554</v>
      </c>
      <c r="H177">
        <v>0.11017971204383367</v>
      </c>
    </row>
    <row r="178" spans="1:8" x14ac:dyDescent="0.25">
      <c r="A178">
        <v>10641</v>
      </c>
      <c r="B178" t="s">
        <v>8</v>
      </c>
      <c r="C178" t="s">
        <v>45</v>
      </c>
      <c r="D178" t="s">
        <v>46</v>
      </c>
      <c r="E178" t="s">
        <v>44</v>
      </c>
      <c r="F178" t="s">
        <v>12</v>
      </c>
      <c r="G178" s="10">
        <v>4096</v>
      </c>
      <c r="H178">
        <v>0.29040933110137879</v>
      </c>
    </row>
    <row r="179" spans="1:8" x14ac:dyDescent="0.25">
      <c r="A179">
        <v>12513</v>
      </c>
      <c r="B179" t="s">
        <v>8</v>
      </c>
      <c r="C179" t="s">
        <v>45</v>
      </c>
      <c r="D179" t="s">
        <v>46</v>
      </c>
      <c r="E179" t="s">
        <v>44</v>
      </c>
      <c r="F179" t="s">
        <v>12</v>
      </c>
      <c r="G179" s="10">
        <v>4972</v>
      </c>
      <c r="H179">
        <v>0.35251835796778697</v>
      </c>
    </row>
    <row r="180" spans="1:8" x14ac:dyDescent="0.25">
      <c r="A180">
        <v>12768</v>
      </c>
      <c r="B180" t="s">
        <v>8</v>
      </c>
      <c r="C180" t="s">
        <v>47</v>
      </c>
      <c r="D180" t="s">
        <v>48</v>
      </c>
      <c r="E180" t="s">
        <v>44</v>
      </c>
      <c r="F180" t="s">
        <v>12</v>
      </c>
      <c r="G180" s="10">
        <v>1389</v>
      </c>
      <c r="H180">
        <v>9.8481093969681438E-2</v>
      </c>
    </row>
    <row r="181" spans="1:8" x14ac:dyDescent="0.25">
      <c r="A181">
        <v>13200</v>
      </c>
      <c r="B181" t="s">
        <v>8</v>
      </c>
      <c r="C181" t="s">
        <v>49</v>
      </c>
      <c r="D181" t="s">
        <v>50</v>
      </c>
      <c r="E181" t="s">
        <v>44</v>
      </c>
      <c r="F181" t="s">
        <v>12</v>
      </c>
      <c r="G181" s="10">
        <v>3406</v>
      </c>
      <c r="H181">
        <v>0.24148783733674226</v>
      </c>
    </row>
    <row r="182" spans="1:8" x14ac:dyDescent="0.25">
      <c r="A182">
        <v>13239</v>
      </c>
      <c r="B182" t="s">
        <v>8</v>
      </c>
      <c r="C182" t="s">
        <v>42</v>
      </c>
      <c r="D182" t="s">
        <v>43</v>
      </c>
      <c r="E182" t="s">
        <v>44</v>
      </c>
      <c r="F182" t="s">
        <v>12</v>
      </c>
      <c r="G182" s="10">
        <v>266</v>
      </c>
      <c r="H182">
        <v>1.8859590349845402E-2</v>
      </c>
    </row>
    <row r="183" spans="1:8" x14ac:dyDescent="0.25">
      <c r="A183">
        <v>13458</v>
      </c>
      <c r="B183" t="s">
        <v>8</v>
      </c>
      <c r="C183" t="s">
        <v>42</v>
      </c>
      <c r="D183" t="s">
        <v>43</v>
      </c>
      <c r="E183" t="s">
        <v>44</v>
      </c>
      <c r="F183" t="s">
        <v>12</v>
      </c>
      <c r="G183" s="10">
        <v>1821</v>
      </c>
      <c r="H183">
        <v>0.12911020310927998</v>
      </c>
    </row>
    <row r="184" spans="1:8" x14ac:dyDescent="0.25">
      <c r="A184">
        <v>13476</v>
      </c>
      <c r="B184" t="s">
        <v>8</v>
      </c>
      <c r="C184" t="s">
        <v>47</v>
      </c>
      <c r="D184" t="s">
        <v>48</v>
      </c>
      <c r="E184" t="s">
        <v>44</v>
      </c>
      <c r="F184" t="s">
        <v>51</v>
      </c>
      <c r="G184" s="10">
        <v>12</v>
      </c>
      <c r="H184">
        <v>8.5080858721107077E-4</v>
      </c>
    </row>
    <row r="185" spans="1:8" x14ac:dyDescent="0.25">
      <c r="A185">
        <v>13502</v>
      </c>
      <c r="B185" t="s">
        <v>8</v>
      </c>
      <c r="C185" t="s">
        <v>49</v>
      </c>
      <c r="D185" t="s">
        <v>50</v>
      </c>
      <c r="E185" t="s">
        <v>44</v>
      </c>
      <c r="F185" t="s">
        <v>30</v>
      </c>
      <c r="G185" s="10">
        <v>381</v>
      </c>
      <c r="H185">
        <v>2.7013172643951495E-2</v>
      </c>
    </row>
    <row r="186" spans="1:8" x14ac:dyDescent="0.25">
      <c r="A186">
        <v>14117</v>
      </c>
      <c r="B186" t="s">
        <v>8</v>
      </c>
      <c r="C186" t="s">
        <v>45</v>
      </c>
      <c r="D186" t="s">
        <v>46</v>
      </c>
      <c r="E186" t="s">
        <v>44</v>
      </c>
      <c r="F186" t="s">
        <v>30</v>
      </c>
      <c r="G186" s="10">
        <v>3405</v>
      </c>
      <c r="H186">
        <v>0.2414169366211413</v>
      </c>
    </row>
    <row r="187" spans="1:8" x14ac:dyDescent="0.25">
      <c r="A187">
        <v>14267</v>
      </c>
      <c r="B187" t="s">
        <v>8</v>
      </c>
      <c r="C187" t="s">
        <v>45</v>
      </c>
      <c r="D187" t="s">
        <v>46</v>
      </c>
      <c r="E187" t="s">
        <v>44</v>
      </c>
      <c r="F187" t="s">
        <v>30</v>
      </c>
      <c r="G187" s="10">
        <v>762</v>
      </c>
      <c r="H187">
        <v>5.402634528790299E-2</v>
      </c>
    </row>
    <row r="188" spans="1:8" x14ac:dyDescent="0.25">
      <c r="A188">
        <v>14621</v>
      </c>
      <c r="B188" t="s">
        <v>8</v>
      </c>
      <c r="C188" t="s">
        <v>45</v>
      </c>
      <c r="D188" t="s">
        <v>46</v>
      </c>
      <c r="E188" t="s">
        <v>44</v>
      </c>
      <c r="F188" t="s">
        <v>30</v>
      </c>
      <c r="G188" s="10">
        <v>1244</v>
      </c>
      <c r="H188">
        <v>8.8200490207547666E-2</v>
      </c>
    </row>
    <row r="189" spans="1:8" x14ac:dyDescent="0.25">
      <c r="A189">
        <v>15371</v>
      </c>
      <c r="B189" t="s">
        <v>8</v>
      </c>
      <c r="C189" t="s">
        <v>45</v>
      </c>
      <c r="D189" t="s">
        <v>46</v>
      </c>
      <c r="E189" t="s">
        <v>44</v>
      </c>
      <c r="F189" t="s">
        <v>30</v>
      </c>
      <c r="G189" s="10">
        <v>3171</v>
      </c>
      <c r="H189">
        <v>0.22482616917052545</v>
      </c>
    </row>
    <row r="190" spans="1:8" x14ac:dyDescent="0.25">
      <c r="A190">
        <v>15542</v>
      </c>
      <c r="B190" t="s">
        <v>8</v>
      </c>
      <c r="C190" t="s">
        <v>45</v>
      </c>
      <c r="D190" t="s">
        <v>46</v>
      </c>
      <c r="E190" t="s">
        <v>44</v>
      </c>
      <c r="F190" t="s">
        <v>30</v>
      </c>
      <c r="G190" s="10">
        <v>1998</v>
      </c>
      <c r="H190">
        <v>0.14165962977064328</v>
      </c>
    </row>
    <row r="191" spans="1:8" x14ac:dyDescent="0.25">
      <c r="A191">
        <v>16220</v>
      </c>
      <c r="B191" t="s">
        <v>8</v>
      </c>
      <c r="C191" t="s">
        <v>49</v>
      </c>
      <c r="D191" t="s">
        <v>50</v>
      </c>
      <c r="E191" t="s">
        <v>44</v>
      </c>
      <c r="F191" t="s">
        <v>30</v>
      </c>
      <c r="G191" s="10">
        <v>998</v>
      </c>
      <c r="H191">
        <v>7.0758914169720716E-2</v>
      </c>
    </row>
    <row r="192" spans="1:8" x14ac:dyDescent="0.25">
      <c r="A192">
        <v>16376</v>
      </c>
      <c r="B192" t="s">
        <v>8</v>
      </c>
      <c r="C192" t="s">
        <v>49</v>
      </c>
      <c r="D192" t="s">
        <v>50</v>
      </c>
      <c r="E192" t="s">
        <v>44</v>
      </c>
      <c r="F192" t="s">
        <v>30</v>
      </c>
      <c r="G192" s="10">
        <v>4500</v>
      </c>
      <c r="H192">
        <v>0.31905322020415156</v>
      </c>
    </row>
    <row r="193" spans="1:8" x14ac:dyDescent="0.25">
      <c r="A193">
        <v>16646</v>
      </c>
      <c r="B193" t="s">
        <v>8</v>
      </c>
      <c r="C193" t="s">
        <v>45</v>
      </c>
      <c r="D193" t="s">
        <v>46</v>
      </c>
      <c r="E193" t="s">
        <v>44</v>
      </c>
      <c r="F193" t="s">
        <v>30</v>
      </c>
      <c r="G193" s="10">
        <v>12527</v>
      </c>
      <c r="H193">
        <v>0.88817326433275701</v>
      </c>
    </row>
    <row r="194" spans="1:8" x14ac:dyDescent="0.25">
      <c r="A194">
        <v>17333</v>
      </c>
      <c r="B194" t="s">
        <v>8</v>
      </c>
      <c r="C194" t="s">
        <v>45</v>
      </c>
      <c r="D194" t="s">
        <v>46</v>
      </c>
      <c r="E194" t="s">
        <v>44</v>
      </c>
      <c r="F194" t="s">
        <v>30</v>
      </c>
      <c r="G194" s="10">
        <v>1676</v>
      </c>
      <c r="H194">
        <v>0.11882959934714621</v>
      </c>
    </row>
    <row r="195" spans="1:8" x14ac:dyDescent="0.25">
      <c r="A195">
        <v>17678</v>
      </c>
      <c r="B195" t="s">
        <v>8</v>
      </c>
      <c r="C195" t="s">
        <v>45</v>
      </c>
      <c r="D195" t="s">
        <v>46</v>
      </c>
      <c r="E195" t="s">
        <v>44</v>
      </c>
      <c r="F195" t="s">
        <v>30</v>
      </c>
      <c r="G195" s="10">
        <v>5746</v>
      </c>
      <c r="H195">
        <v>0.40739551184290101</v>
      </c>
    </row>
    <row r="196" spans="1:8" x14ac:dyDescent="0.25">
      <c r="A196">
        <v>18461</v>
      </c>
      <c r="B196" t="s">
        <v>8</v>
      </c>
      <c r="C196" t="s">
        <v>49</v>
      </c>
      <c r="D196" t="s">
        <v>50</v>
      </c>
      <c r="E196" t="s">
        <v>44</v>
      </c>
      <c r="F196" t="s">
        <v>30</v>
      </c>
      <c r="G196" s="10">
        <v>520</v>
      </c>
      <c r="H196">
        <v>3.686837211247973E-2</v>
      </c>
    </row>
    <row r="197" spans="1:8" x14ac:dyDescent="0.25">
      <c r="A197">
        <v>18755</v>
      </c>
      <c r="B197" t="s">
        <v>8</v>
      </c>
      <c r="C197" t="s">
        <v>49</v>
      </c>
      <c r="D197" t="s">
        <v>50</v>
      </c>
      <c r="E197" t="s">
        <v>44</v>
      </c>
      <c r="F197" t="s">
        <v>30</v>
      </c>
      <c r="G197" s="10">
        <v>2125</v>
      </c>
      <c r="H197">
        <v>0.15066402065196044</v>
      </c>
    </row>
    <row r="198" spans="1:8" x14ac:dyDescent="0.25">
      <c r="A198">
        <v>18959</v>
      </c>
      <c r="B198" t="s">
        <v>8</v>
      </c>
      <c r="C198" t="s">
        <v>47</v>
      </c>
      <c r="D198" t="s">
        <v>48</v>
      </c>
      <c r="E198" t="s">
        <v>44</v>
      </c>
      <c r="F198" t="s">
        <v>30</v>
      </c>
      <c r="G198" s="10">
        <v>563</v>
      </c>
      <c r="H198">
        <v>3.99171028833194E-2</v>
      </c>
    </row>
    <row r="199" spans="1:8" x14ac:dyDescent="0.25">
      <c r="A199">
        <v>19454</v>
      </c>
      <c r="B199" t="s">
        <v>8</v>
      </c>
      <c r="C199" t="s">
        <v>45</v>
      </c>
      <c r="D199" t="s">
        <v>46</v>
      </c>
      <c r="E199" t="s">
        <v>44</v>
      </c>
      <c r="F199" t="s">
        <v>30</v>
      </c>
      <c r="G199" s="10">
        <v>29505</v>
      </c>
      <c r="H199">
        <v>2.0919256138052202</v>
      </c>
    </row>
    <row r="200" spans="1:8" x14ac:dyDescent="0.25">
      <c r="A200">
        <v>19961</v>
      </c>
      <c r="B200" t="s">
        <v>8</v>
      </c>
      <c r="C200" t="s">
        <v>45</v>
      </c>
      <c r="D200" t="s">
        <v>46</v>
      </c>
      <c r="E200" t="s">
        <v>44</v>
      </c>
      <c r="F200" t="s">
        <v>30</v>
      </c>
      <c r="G200" s="10">
        <v>5852</v>
      </c>
      <c r="H200">
        <v>0.41491098769659884</v>
      </c>
    </row>
    <row r="201" spans="1:8" x14ac:dyDescent="0.25">
      <c r="A201">
        <v>20468</v>
      </c>
      <c r="B201" t="s">
        <v>8</v>
      </c>
      <c r="C201" t="s">
        <v>47</v>
      </c>
      <c r="D201" t="s">
        <v>48</v>
      </c>
      <c r="E201" t="s">
        <v>44</v>
      </c>
      <c r="F201" t="s">
        <v>30</v>
      </c>
      <c r="G201" s="10">
        <v>1737</v>
      </c>
      <c r="H201">
        <v>0.12315454299880249</v>
      </c>
    </row>
    <row r="202" spans="1:8" x14ac:dyDescent="0.25">
      <c r="A202">
        <v>20669</v>
      </c>
      <c r="B202" t="s">
        <v>8</v>
      </c>
      <c r="C202" t="s">
        <v>47</v>
      </c>
      <c r="D202" t="s">
        <v>48</v>
      </c>
      <c r="E202" t="s">
        <v>44</v>
      </c>
      <c r="F202" t="s">
        <v>30</v>
      </c>
      <c r="G202" s="10">
        <v>1311</v>
      </c>
      <c r="H202">
        <v>9.2950838152809467E-2</v>
      </c>
    </row>
    <row r="203" spans="1:8" x14ac:dyDescent="0.25">
      <c r="A203">
        <v>20678</v>
      </c>
      <c r="B203" t="s">
        <v>8</v>
      </c>
      <c r="C203" t="s">
        <v>49</v>
      </c>
      <c r="D203" t="s">
        <v>50</v>
      </c>
      <c r="E203" t="s">
        <v>44</v>
      </c>
      <c r="F203" t="s">
        <v>30</v>
      </c>
      <c r="G203" s="10">
        <v>3166</v>
      </c>
      <c r="H203">
        <v>0.22447166559252082</v>
      </c>
    </row>
    <row r="204" spans="1:8" x14ac:dyDescent="0.25">
      <c r="A204">
        <v>20930</v>
      </c>
      <c r="B204" t="s">
        <v>8</v>
      </c>
      <c r="C204" t="s">
        <v>45</v>
      </c>
      <c r="D204" t="s">
        <v>46</v>
      </c>
      <c r="E204" t="s">
        <v>44</v>
      </c>
      <c r="F204" t="s">
        <v>30</v>
      </c>
      <c r="G204" s="10">
        <v>3524</v>
      </c>
      <c r="H204">
        <v>0.24985412177765112</v>
      </c>
    </row>
    <row r="205" spans="1:8" x14ac:dyDescent="0.25">
      <c r="A205">
        <v>20936</v>
      </c>
      <c r="B205" t="s">
        <v>8</v>
      </c>
      <c r="C205" t="s">
        <v>45</v>
      </c>
      <c r="D205" t="s">
        <v>46</v>
      </c>
      <c r="E205" t="s">
        <v>44</v>
      </c>
      <c r="F205" t="s">
        <v>30</v>
      </c>
      <c r="G205" s="10">
        <v>1099</v>
      </c>
      <c r="H205">
        <v>7.7919886445413894E-2</v>
      </c>
    </row>
    <row r="206" spans="1:8" x14ac:dyDescent="0.25">
      <c r="A206">
        <v>21254</v>
      </c>
      <c r="B206" t="s">
        <v>8</v>
      </c>
      <c r="C206" t="s">
        <v>47</v>
      </c>
      <c r="D206" t="s">
        <v>48</v>
      </c>
      <c r="E206" t="s">
        <v>44</v>
      </c>
      <c r="F206" t="s">
        <v>30</v>
      </c>
      <c r="G206" s="10">
        <v>126509</v>
      </c>
      <c r="H206">
        <v>8.9695786299571125</v>
      </c>
    </row>
    <row r="207" spans="1:8" x14ac:dyDescent="0.25">
      <c r="A207">
        <v>21897</v>
      </c>
      <c r="B207" t="s">
        <v>8</v>
      </c>
      <c r="C207" t="s">
        <v>42</v>
      </c>
      <c r="D207" t="s">
        <v>43</v>
      </c>
      <c r="E207" t="s">
        <v>44</v>
      </c>
      <c r="F207" t="s">
        <v>31</v>
      </c>
      <c r="G207" s="10">
        <v>9858</v>
      </c>
      <c r="H207">
        <v>0.69893925439389459</v>
      </c>
    </row>
    <row r="208" spans="1:8" x14ac:dyDescent="0.25">
      <c r="A208">
        <v>22050</v>
      </c>
      <c r="B208" t="s">
        <v>8</v>
      </c>
      <c r="C208" t="s">
        <v>47</v>
      </c>
      <c r="D208" t="s">
        <v>48</v>
      </c>
      <c r="E208" t="s">
        <v>44</v>
      </c>
      <c r="F208" t="s">
        <v>31</v>
      </c>
      <c r="G208" s="10">
        <v>3058</v>
      </c>
      <c r="H208">
        <v>0.2168143883076212</v>
      </c>
    </row>
    <row r="209" spans="1:8" x14ac:dyDescent="0.25">
      <c r="A209">
        <v>22185</v>
      </c>
      <c r="B209" t="s">
        <v>8</v>
      </c>
      <c r="C209" t="s">
        <v>45</v>
      </c>
      <c r="D209" t="s">
        <v>46</v>
      </c>
      <c r="E209" t="s">
        <v>44</v>
      </c>
      <c r="F209" t="s">
        <v>31</v>
      </c>
      <c r="G209" s="10">
        <v>925</v>
      </c>
      <c r="H209">
        <v>6.5583161930853368E-2</v>
      </c>
    </row>
    <row r="210" spans="1:8" x14ac:dyDescent="0.25">
      <c r="A210">
        <v>22224</v>
      </c>
      <c r="B210" t="s">
        <v>8</v>
      </c>
      <c r="C210" t="s">
        <v>42</v>
      </c>
      <c r="D210" t="s">
        <v>43</v>
      </c>
      <c r="E210" t="s">
        <v>44</v>
      </c>
      <c r="F210" t="s">
        <v>31</v>
      </c>
      <c r="G210" s="10">
        <v>5930</v>
      </c>
      <c r="H210">
        <v>0.42044124351347079</v>
      </c>
    </row>
    <row r="211" spans="1:8" x14ac:dyDescent="0.25">
      <c r="A211">
        <v>22467</v>
      </c>
      <c r="B211" t="s">
        <v>8</v>
      </c>
      <c r="C211" t="s">
        <v>45</v>
      </c>
      <c r="D211" t="s">
        <v>46</v>
      </c>
      <c r="E211" t="s">
        <v>44</v>
      </c>
      <c r="F211" t="s">
        <v>31</v>
      </c>
      <c r="G211" s="10">
        <v>47284</v>
      </c>
      <c r="H211">
        <v>3.3524694364740224</v>
      </c>
    </row>
    <row r="212" spans="1:8" x14ac:dyDescent="0.25">
      <c r="A212">
        <v>24198</v>
      </c>
      <c r="B212" t="s">
        <v>8</v>
      </c>
      <c r="C212" t="s">
        <v>47</v>
      </c>
      <c r="D212" t="s">
        <v>48</v>
      </c>
      <c r="E212" t="s">
        <v>44</v>
      </c>
      <c r="F212" t="s">
        <v>31</v>
      </c>
      <c r="G212" s="10">
        <v>1841</v>
      </c>
      <c r="H212">
        <v>0.13052821742129844</v>
      </c>
    </row>
    <row r="213" spans="1:8" x14ac:dyDescent="0.25">
      <c r="A213">
        <v>24444</v>
      </c>
      <c r="B213" t="s">
        <v>8</v>
      </c>
      <c r="C213" t="s">
        <v>45</v>
      </c>
      <c r="D213" t="s">
        <v>46</v>
      </c>
      <c r="E213" t="s">
        <v>44</v>
      </c>
      <c r="F213" t="s">
        <v>31</v>
      </c>
      <c r="G213" s="10">
        <v>737</v>
      </c>
      <c r="H213">
        <v>5.2253827397879933E-2</v>
      </c>
    </row>
    <row r="214" spans="1:8" x14ac:dyDescent="0.25">
      <c r="A214">
        <v>25493</v>
      </c>
      <c r="B214" t="s">
        <v>8</v>
      </c>
      <c r="C214" t="s">
        <v>45</v>
      </c>
      <c r="D214" t="s">
        <v>46</v>
      </c>
      <c r="E214" t="s">
        <v>44</v>
      </c>
      <c r="F214" t="s">
        <v>32</v>
      </c>
      <c r="G214" s="10">
        <v>3751</v>
      </c>
      <c r="H214">
        <v>0.26594858421906054</v>
      </c>
    </row>
    <row r="215" spans="1:8" x14ac:dyDescent="0.25">
      <c r="A215">
        <v>25499</v>
      </c>
      <c r="B215" t="s">
        <v>8</v>
      </c>
      <c r="C215" t="s">
        <v>49</v>
      </c>
      <c r="D215" t="s">
        <v>50</v>
      </c>
      <c r="E215" t="s">
        <v>44</v>
      </c>
      <c r="F215" t="s">
        <v>32</v>
      </c>
      <c r="G215" s="10">
        <v>1121</v>
      </c>
      <c r="H215">
        <v>7.9479702188634191E-2</v>
      </c>
    </row>
    <row r="216" spans="1:8" x14ac:dyDescent="0.25">
      <c r="A216">
        <v>26192</v>
      </c>
      <c r="B216" t="s">
        <v>8</v>
      </c>
      <c r="C216" t="s">
        <v>49</v>
      </c>
      <c r="D216" t="s">
        <v>50</v>
      </c>
      <c r="E216" t="s">
        <v>44</v>
      </c>
      <c r="F216" t="s">
        <v>33</v>
      </c>
      <c r="G216" s="10">
        <v>1275</v>
      </c>
      <c r="H216">
        <v>9.0398412391176255E-2</v>
      </c>
    </row>
    <row r="217" spans="1:8" x14ac:dyDescent="0.25">
      <c r="A217">
        <v>26195</v>
      </c>
      <c r="B217" t="s">
        <v>8</v>
      </c>
      <c r="C217" t="s">
        <v>45</v>
      </c>
      <c r="D217" t="s">
        <v>46</v>
      </c>
      <c r="E217" t="s">
        <v>44</v>
      </c>
      <c r="F217" t="s">
        <v>33</v>
      </c>
      <c r="G217" s="10">
        <v>2567</v>
      </c>
      <c r="H217">
        <v>0.1820021369475682</v>
      </c>
    </row>
    <row r="218" spans="1:8" x14ac:dyDescent="0.25">
      <c r="A218">
        <v>26198</v>
      </c>
      <c r="B218" t="s">
        <v>8</v>
      </c>
      <c r="C218" t="s">
        <v>45</v>
      </c>
      <c r="D218" t="s">
        <v>46</v>
      </c>
      <c r="E218" t="s">
        <v>44</v>
      </c>
      <c r="F218" t="s">
        <v>33</v>
      </c>
      <c r="G218" s="10">
        <v>2164</v>
      </c>
      <c r="H218">
        <v>0.15342914856039644</v>
      </c>
    </row>
    <row r="219" spans="1:8" x14ac:dyDescent="0.25">
      <c r="A219">
        <v>26261</v>
      </c>
      <c r="B219" t="s">
        <v>8</v>
      </c>
      <c r="C219" t="s">
        <v>42</v>
      </c>
      <c r="D219" t="s">
        <v>43</v>
      </c>
      <c r="E219" t="s">
        <v>44</v>
      </c>
      <c r="F219" t="s">
        <v>34</v>
      </c>
      <c r="G219" s="10">
        <v>1070</v>
      </c>
      <c r="H219">
        <v>7.586376569298714E-2</v>
      </c>
    </row>
    <row r="220" spans="1:8" x14ac:dyDescent="0.25">
      <c r="A220">
        <v>26276</v>
      </c>
      <c r="B220" t="s">
        <v>8</v>
      </c>
      <c r="C220" t="s">
        <v>45</v>
      </c>
      <c r="D220" t="s">
        <v>46</v>
      </c>
      <c r="E220" t="s">
        <v>44</v>
      </c>
      <c r="F220" t="s">
        <v>34</v>
      </c>
      <c r="G220" s="10">
        <v>108</v>
      </c>
      <c r="H220">
        <v>7.6572772848996357E-3</v>
      </c>
    </row>
    <row r="221" spans="1:8" x14ac:dyDescent="0.25">
      <c r="A221">
        <v>26351</v>
      </c>
      <c r="B221" t="s">
        <v>8</v>
      </c>
      <c r="C221" t="s">
        <v>47</v>
      </c>
      <c r="D221" t="s">
        <v>48</v>
      </c>
      <c r="E221" t="s">
        <v>44</v>
      </c>
      <c r="F221" t="s">
        <v>34</v>
      </c>
      <c r="G221" s="10">
        <v>300</v>
      </c>
      <c r="H221">
        <v>2.1270214680276768E-2</v>
      </c>
    </row>
    <row r="222" spans="1:8" x14ac:dyDescent="0.25">
      <c r="A222">
        <v>26366</v>
      </c>
      <c r="B222" t="s">
        <v>8</v>
      </c>
      <c r="C222" t="s">
        <v>47</v>
      </c>
      <c r="D222" t="s">
        <v>48</v>
      </c>
      <c r="E222" t="s">
        <v>44</v>
      </c>
      <c r="F222" t="s">
        <v>34</v>
      </c>
      <c r="G222" s="10">
        <v>490</v>
      </c>
      <c r="H222">
        <v>3.4741350644452051E-2</v>
      </c>
    </row>
    <row r="223" spans="1:8" x14ac:dyDescent="0.25">
      <c r="A223">
        <v>26833</v>
      </c>
      <c r="B223" t="s">
        <v>8</v>
      </c>
      <c r="C223" t="s">
        <v>47</v>
      </c>
      <c r="D223" t="s">
        <v>48</v>
      </c>
      <c r="E223" t="s">
        <v>44</v>
      </c>
      <c r="F223" t="s">
        <v>35</v>
      </c>
      <c r="G223" s="10">
        <v>3379</v>
      </c>
      <c r="H223">
        <v>0.23957351801551732</v>
      </c>
    </row>
    <row r="224" spans="1:8" x14ac:dyDescent="0.25">
      <c r="A224">
        <v>26839</v>
      </c>
      <c r="B224" t="s">
        <v>8</v>
      </c>
      <c r="C224" t="s">
        <v>45</v>
      </c>
      <c r="D224" t="s">
        <v>46</v>
      </c>
      <c r="E224" t="s">
        <v>44</v>
      </c>
      <c r="F224" t="s">
        <v>35</v>
      </c>
      <c r="G224" s="10">
        <v>1176</v>
      </c>
      <c r="H224">
        <v>8.3379241546684926E-2</v>
      </c>
    </row>
    <row r="225" spans="1:8" x14ac:dyDescent="0.25">
      <c r="A225">
        <v>26917</v>
      </c>
      <c r="B225" t="s">
        <v>8</v>
      </c>
      <c r="C225" t="s">
        <v>49</v>
      </c>
      <c r="D225" t="s">
        <v>50</v>
      </c>
      <c r="E225" t="s">
        <v>44</v>
      </c>
      <c r="F225" t="s">
        <v>35</v>
      </c>
      <c r="G225" s="10">
        <v>2846</v>
      </c>
      <c r="H225">
        <v>0.20178343660022557</v>
      </c>
    </row>
    <row r="226" spans="1:8" x14ac:dyDescent="0.25">
      <c r="A226">
        <v>27046</v>
      </c>
      <c r="B226" t="s">
        <v>8</v>
      </c>
      <c r="C226" t="s">
        <v>45</v>
      </c>
      <c r="D226" t="s">
        <v>46</v>
      </c>
      <c r="E226" t="s">
        <v>44</v>
      </c>
      <c r="F226" t="s">
        <v>35</v>
      </c>
      <c r="G226" s="10">
        <v>1990</v>
      </c>
      <c r="H226">
        <v>0.14109242404583588</v>
      </c>
    </row>
    <row r="227" spans="1:8" x14ac:dyDescent="0.25">
      <c r="A227">
        <v>27073</v>
      </c>
      <c r="B227" t="s">
        <v>8</v>
      </c>
      <c r="C227" t="s">
        <v>42</v>
      </c>
      <c r="D227" t="s">
        <v>43</v>
      </c>
      <c r="E227" t="s">
        <v>44</v>
      </c>
      <c r="F227" t="s">
        <v>35</v>
      </c>
      <c r="G227" s="10">
        <v>1848</v>
      </c>
      <c r="H227">
        <v>0.13102452243050489</v>
      </c>
    </row>
    <row r="228" spans="1:8" x14ac:dyDescent="0.25">
      <c r="A228">
        <v>27707</v>
      </c>
      <c r="B228" t="s">
        <v>8</v>
      </c>
      <c r="C228" t="s">
        <v>47</v>
      </c>
      <c r="D228" t="s">
        <v>48</v>
      </c>
      <c r="E228" t="s">
        <v>44</v>
      </c>
      <c r="F228" t="s">
        <v>36</v>
      </c>
      <c r="G228" s="10">
        <v>4346</v>
      </c>
      <c r="H228">
        <v>0.30813451000160946</v>
      </c>
    </row>
    <row r="229" spans="1:8" x14ac:dyDescent="0.25">
      <c r="A229">
        <v>28000</v>
      </c>
      <c r="B229" t="s">
        <v>8</v>
      </c>
      <c r="C229" t="s">
        <v>49</v>
      </c>
      <c r="D229" t="s">
        <v>50</v>
      </c>
      <c r="E229" t="s">
        <v>44</v>
      </c>
      <c r="F229" t="s">
        <v>37</v>
      </c>
      <c r="G229" s="10">
        <v>7317</v>
      </c>
      <c r="H229">
        <v>0.51878053605195029</v>
      </c>
    </row>
    <row r="230" spans="1:8" x14ac:dyDescent="0.25">
      <c r="A230">
        <v>28201</v>
      </c>
      <c r="B230" t="s">
        <v>8</v>
      </c>
      <c r="C230" t="s">
        <v>42</v>
      </c>
      <c r="D230" t="s">
        <v>43</v>
      </c>
      <c r="E230" t="s">
        <v>44</v>
      </c>
      <c r="F230" t="s">
        <v>37</v>
      </c>
      <c r="G230" s="10">
        <v>1656</v>
      </c>
      <c r="H230">
        <v>0.11741158503512776</v>
      </c>
    </row>
    <row r="231" spans="1:8" x14ac:dyDescent="0.25">
      <c r="A231">
        <v>28320</v>
      </c>
      <c r="B231" t="s">
        <v>8</v>
      </c>
      <c r="C231" t="s">
        <v>45</v>
      </c>
      <c r="D231" t="s">
        <v>46</v>
      </c>
      <c r="E231" t="s">
        <v>44</v>
      </c>
      <c r="F231" t="s">
        <v>38</v>
      </c>
      <c r="G231" s="10">
        <v>3811</v>
      </c>
      <c r="H231">
        <v>0.27020262715511589</v>
      </c>
    </row>
    <row r="232" spans="1:8" x14ac:dyDescent="0.25">
      <c r="A232">
        <v>28377</v>
      </c>
      <c r="B232" t="s">
        <v>8</v>
      </c>
      <c r="C232" t="s">
        <v>47</v>
      </c>
      <c r="D232" t="s">
        <v>48</v>
      </c>
      <c r="E232" t="s">
        <v>44</v>
      </c>
      <c r="F232" t="s">
        <v>38</v>
      </c>
      <c r="G232" s="10">
        <v>7496</v>
      </c>
      <c r="H232">
        <v>0.53147176414451547</v>
      </c>
    </row>
    <row r="233" spans="1:8" x14ac:dyDescent="0.25">
      <c r="A233">
        <v>28422</v>
      </c>
      <c r="B233" t="s">
        <v>8</v>
      </c>
      <c r="C233" t="s">
        <v>47</v>
      </c>
      <c r="D233" t="s">
        <v>48</v>
      </c>
      <c r="E233" t="s">
        <v>44</v>
      </c>
      <c r="F233" t="s">
        <v>38</v>
      </c>
      <c r="G233" s="10">
        <v>305</v>
      </c>
      <c r="H233">
        <v>2.162471825828138E-2</v>
      </c>
    </row>
    <row r="234" spans="1:8" x14ac:dyDescent="0.25">
      <c r="A234">
        <v>28435</v>
      </c>
      <c r="B234" t="s">
        <v>8</v>
      </c>
      <c r="C234" t="s">
        <v>49</v>
      </c>
      <c r="D234" t="s">
        <v>50</v>
      </c>
      <c r="E234" t="s">
        <v>44</v>
      </c>
      <c r="F234" t="s">
        <v>39</v>
      </c>
      <c r="G234" s="10">
        <v>1899</v>
      </c>
      <c r="H234">
        <v>0.13464045892615195</v>
      </c>
    </row>
    <row r="235" spans="1:8" x14ac:dyDescent="0.25">
      <c r="A235">
        <v>28486</v>
      </c>
      <c r="B235" t="s">
        <v>8</v>
      </c>
      <c r="C235" t="s">
        <v>47</v>
      </c>
      <c r="D235" t="s">
        <v>48</v>
      </c>
      <c r="E235" t="s">
        <v>44</v>
      </c>
      <c r="F235" t="s">
        <v>39</v>
      </c>
      <c r="G235" s="10">
        <v>2771</v>
      </c>
      <c r="H235">
        <v>0.19646588293015643</v>
      </c>
    </row>
    <row r="236" spans="1:8" x14ac:dyDescent="0.25">
      <c r="A236">
        <v>28567</v>
      </c>
      <c r="B236" t="s">
        <v>8</v>
      </c>
      <c r="C236" t="s">
        <v>45</v>
      </c>
      <c r="D236" t="s">
        <v>46</v>
      </c>
      <c r="E236" t="s">
        <v>44</v>
      </c>
      <c r="F236" t="s">
        <v>39</v>
      </c>
      <c r="G236" s="10">
        <v>378</v>
      </c>
      <c r="H236">
        <v>2.6800470497148728E-2</v>
      </c>
    </row>
    <row r="237" spans="1:8" x14ac:dyDescent="0.25">
      <c r="A237">
        <v>28744</v>
      </c>
      <c r="B237" t="s">
        <v>8</v>
      </c>
      <c r="C237" t="s">
        <v>42</v>
      </c>
      <c r="D237" t="s">
        <v>43</v>
      </c>
      <c r="E237" t="s">
        <v>44</v>
      </c>
      <c r="F237" t="s">
        <v>52</v>
      </c>
      <c r="G237" s="10">
        <v>5155</v>
      </c>
      <c r="H237">
        <v>0.36549318892275579</v>
      </c>
    </row>
    <row r="238" spans="1:8" x14ac:dyDescent="0.25">
      <c r="A238">
        <v>28789</v>
      </c>
      <c r="B238" t="s">
        <v>8</v>
      </c>
      <c r="C238" t="s">
        <v>45</v>
      </c>
      <c r="D238" t="s">
        <v>46</v>
      </c>
      <c r="E238" t="s">
        <v>44</v>
      </c>
      <c r="F238" t="s">
        <v>52</v>
      </c>
      <c r="G238" s="10">
        <v>1229</v>
      </c>
      <c r="H238">
        <v>8.7136979473533827E-2</v>
      </c>
    </row>
    <row r="239" spans="1:8" x14ac:dyDescent="0.25">
      <c r="A239">
        <v>28807</v>
      </c>
      <c r="B239" t="s">
        <v>8</v>
      </c>
      <c r="C239" t="s">
        <v>47</v>
      </c>
      <c r="D239" t="s">
        <v>48</v>
      </c>
      <c r="E239" t="s">
        <v>44</v>
      </c>
      <c r="F239" t="s">
        <v>52</v>
      </c>
      <c r="G239" s="10">
        <v>1188</v>
      </c>
      <c r="H239">
        <v>8.4230050133895992E-2</v>
      </c>
    </row>
    <row r="240" spans="1:8" x14ac:dyDescent="0.25">
      <c r="A240">
        <v>28915</v>
      </c>
      <c r="B240" t="s">
        <v>8</v>
      </c>
      <c r="C240" t="s">
        <v>47</v>
      </c>
      <c r="D240" t="s">
        <v>48</v>
      </c>
      <c r="E240" t="s">
        <v>44</v>
      </c>
      <c r="F240" t="s">
        <v>52</v>
      </c>
      <c r="G240" s="10">
        <v>23676</v>
      </c>
      <c r="H240">
        <v>1.6786453425674426</v>
      </c>
    </row>
    <row r="241" spans="1:8" x14ac:dyDescent="0.25">
      <c r="A241">
        <v>29178</v>
      </c>
      <c r="B241" t="s">
        <v>8</v>
      </c>
      <c r="C241" t="s">
        <v>49</v>
      </c>
      <c r="D241" t="s">
        <v>50</v>
      </c>
      <c r="E241" t="s">
        <v>44</v>
      </c>
      <c r="F241" t="s">
        <v>38</v>
      </c>
      <c r="G241" s="10">
        <v>8156</v>
      </c>
      <c r="H241">
        <v>0.5782662364411244</v>
      </c>
    </row>
    <row r="242" spans="1:8" x14ac:dyDescent="0.25">
      <c r="A242">
        <v>29211</v>
      </c>
      <c r="B242" t="s">
        <v>8</v>
      </c>
      <c r="C242" t="s">
        <v>47</v>
      </c>
      <c r="D242" t="s">
        <v>48</v>
      </c>
      <c r="E242" t="s">
        <v>44</v>
      </c>
      <c r="F242" t="s">
        <v>38</v>
      </c>
      <c r="G242" s="10">
        <v>960</v>
      </c>
      <c r="H242">
        <v>6.8064686976885655E-2</v>
      </c>
    </row>
    <row r="243" spans="1:8" x14ac:dyDescent="0.25">
      <c r="A243">
        <v>29226</v>
      </c>
      <c r="B243" t="s">
        <v>8</v>
      </c>
      <c r="C243" t="s">
        <v>42</v>
      </c>
      <c r="D243" t="s">
        <v>43</v>
      </c>
      <c r="E243" t="s">
        <v>44</v>
      </c>
      <c r="F243" t="s">
        <v>38</v>
      </c>
      <c r="G243" s="10">
        <v>7081</v>
      </c>
      <c r="H243">
        <v>0.50204796717013256</v>
      </c>
    </row>
    <row r="244" spans="1:8" x14ac:dyDescent="0.25">
      <c r="A244">
        <v>29253</v>
      </c>
      <c r="B244" t="s">
        <v>8</v>
      </c>
      <c r="C244" t="s">
        <v>42</v>
      </c>
      <c r="D244" t="s">
        <v>43</v>
      </c>
      <c r="E244" t="s">
        <v>44</v>
      </c>
      <c r="F244" t="s">
        <v>38</v>
      </c>
      <c r="G244" s="10">
        <v>7325</v>
      </c>
      <c r="H244">
        <v>0.5193477417767578</v>
      </c>
    </row>
    <row r="245" spans="1:8" x14ac:dyDescent="0.25">
      <c r="A245">
        <v>29259</v>
      </c>
      <c r="B245" t="s">
        <v>8</v>
      </c>
      <c r="C245" t="s">
        <v>45</v>
      </c>
      <c r="D245" t="s">
        <v>46</v>
      </c>
      <c r="E245" t="s">
        <v>44</v>
      </c>
      <c r="F245" t="s">
        <v>38</v>
      </c>
      <c r="G245" s="10">
        <v>3076</v>
      </c>
      <c r="H245">
        <v>0.21809060118843779</v>
      </c>
    </row>
    <row r="246" spans="1:8" x14ac:dyDescent="0.25">
      <c r="A246">
        <v>29421</v>
      </c>
      <c r="B246" t="s">
        <v>8</v>
      </c>
      <c r="C246" t="s">
        <v>49</v>
      </c>
      <c r="D246" t="s">
        <v>50</v>
      </c>
      <c r="E246" t="s">
        <v>44</v>
      </c>
      <c r="F246" t="s">
        <v>38</v>
      </c>
      <c r="G246" s="10">
        <v>13812</v>
      </c>
      <c r="H246">
        <v>0.97928068387994238</v>
      </c>
    </row>
    <row r="247" spans="1:8" x14ac:dyDescent="0.25">
      <c r="A247">
        <v>29586</v>
      </c>
      <c r="B247" t="s">
        <v>40</v>
      </c>
      <c r="C247" t="s">
        <v>49</v>
      </c>
      <c r="D247" t="s">
        <v>50</v>
      </c>
      <c r="E247" t="s">
        <v>44</v>
      </c>
      <c r="F247" t="s">
        <v>41</v>
      </c>
      <c r="G247" s="10">
        <v>3440</v>
      </c>
      <c r="H247">
        <v>0.2438984616671736</v>
      </c>
    </row>
    <row r="248" spans="1:8" x14ac:dyDescent="0.25">
      <c r="A248">
        <v>29592</v>
      </c>
      <c r="B248" t="s">
        <v>40</v>
      </c>
      <c r="C248" t="s">
        <v>45</v>
      </c>
      <c r="D248" t="s">
        <v>46</v>
      </c>
      <c r="E248" t="s">
        <v>44</v>
      </c>
      <c r="F248" t="s">
        <v>41</v>
      </c>
      <c r="G248" s="10">
        <v>678</v>
      </c>
      <c r="H248">
        <v>4.8070685177425493E-2</v>
      </c>
    </row>
    <row r="249" spans="1:8" x14ac:dyDescent="0.25">
      <c r="A249">
        <v>292</v>
      </c>
      <c r="B249" t="s">
        <v>8</v>
      </c>
      <c r="C249" t="s">
        <v>53</v>
      </c>
      <c r="D249" t="s">
        <v>54</v>
      </c>
      <c r="E249" t="s">
        <v>55</v>
      </c>
      <c r="F249" t="s">
        <v>12</v>
      </c>
      <c r="G249" s="11">
        <v>4332</v>
      </c>
      <c r="H249">
        <v>0.30714189998319652</v>
      </c>
    </row>
    <row r="250" spans="1:8" x14ac:dyDescent="0.25">
      <c r="A250">
        <v>304</v>
      </c>
      <c r="B250" t="s">
        <v>8</v>
      </c>
      <c r="C250" t="s">
        <v>56</v>
      </c>
      <c r="D250" t="s">
        <v>57</v>
      </c>
      <c r="E250" t="s">
        <v>55</v>
      </c>
      <c r="F250" t="s">
        <v>12</v>
      </c>
      <c r="G250" s="11">
        <v>1011</v>
      </c>
      <c r="H250">
        <v>7.1680623472532706E-2</v>
      </c>
    </row>
    <row r="251" spans="1:8" x14ac:dyDescent="0.25">
      <c r="A251">
        <v>337</v>
      </c>
      <c r="B251" t="s">
        <v>8</v>
      </c>
      <c r="C251" t="s">
        <v>9</v>
      </c>
      <c r="D251" t="s">
        <v>10</v>
      </c>
      <c r="E251" t="s">
        <v>55</v>
      </c>
      <c r="F251" t="s">
        <v>12</v>
      </c>
      <c r="G251" s="11">
        <v>3771</v>
      </c>
      <c r="H251">
        <v>0.26736659853107897</v>
      </c>
    </row>
    <row r="252" spans="1:8" x14ac:dyDescent="0.25">
      <c r="A252">
        <v>340</v>
      </c>
      <c r="B252" t="s">
        <v>8</v>
      </c>
      <c r="C252" t="s">
        <v>58</v>
      </c>
      <c r="D252" t="s">
        <v>59</v>
      </c>
      <c r="E252" t="s">
        <v>55</v>
      </c>
      <c r="F252" t="s">
        <v>12</v>
      </c>
      <c r="G252" s="11">
        <v>1018</v>
      </c>
      <c r="H252">
        <v>7.2176928481739178E-2</v>
      </c>
    </row>
    <row r="253" spans="1:8" x14ac:dyDescent="0.25">
      <c r="A253">
        <v>346</v>
      </c>
      <c r="B253" t="s">
        <v>8</v>
      </c>
      <c r="C253" t="s">
        <v>60</v>
      </c>
      <c r="D253" t="s">
        <v>61</v>
      </c>
      <c r="E253" t="s">
        <v>55</v>
      </c>
      <c r="F253" t="s">
        <v>12</v>
      </c>
      <c r="G253" s="11">
        <v>5338</v>
      </c>
      <c r="H253">
        <v>0.3784680198777246</v>
      </c>
    </row>
    <row r="254" spans="1:8" x14ac:dyDescent="0.25">
      <c r="A254">
        <v>367</v>
      </c>
      <c r="B254" t="s">
        <v>8</v>
      </c>
      <c r="C254" t="s">
        <v>42</v>
      </c>
      <c r="D254" t="s">
        <v>62</v>
      </c>
      <c r="E254" t="s">
        <v>55</v>
      </c>
      <c r="F254" t="s">
        <v>12</v>
      </c>
      <c r="G254" s="11">
        <v>509</v>
      </c>
      <c r="H254">
        <v>3.6088464240869589E-2</v>
      </c>
    </row>
    <row r="255" spans="1:8" x14ac:dyDescent="0.25">
      <c r="A255">
        <v>442</v>
      </c>
      <c r="B255" t="s">
        <v>8</v>
      </c>
      <c r="C255" t="s">
        <v>63</v>
      </c>
      <c r="D255" t="s">
        <v>64</v>
      </c>
      <c r="E255" t="s">
        <v>55</v>
      </c>
      <c r="F255" t="s">
        <v>12</v>
      </c>
      <c r="G255" s="11">
        <v>965</v>
      </c>
      <c r="H255">
        <v>6.8419190554890263E-2</v>
      </c>
    </row>
    <row r="256" spans="1:8" x14ac:dyDescent="0.25">
      <c r="A256">
        <v>541</v>
      </c>
      <c r="B256" t="s">
        <v>8</v>
      </c>
      <c r="C256" t="s">
        <v>60</v>
      </c>
      <c r="D256" t="s">
        <v>61</v>
      </c>
      <c r="E256" t="s">
        <v>55</v>
      </c>
      <c r="F256" t="s">
        <v>12</v>
      </c>
      <c r="G256" s="11">
        <v>801</v>
      </c>
      <c r="H256">
        <v>5.6791473196338975E-2</v>
      </c>
    </row>
    <row r="257" spans="1:8" x14ac:dyDescent="0.25">
      <c r="A257">
        <v>556</v>
      </c>
      <c r="B257" t="s">
        <v>8</v>
      </c>
      <c r="C257" t="s">
        <v>65</v>
      </c>
      <c r="D257" t="s">
        <v>66</v>
      </c>
      <c r="E257" t="s">
        <v>55</v>
      </c>
      <c r="F257" t="s">
        <v>12</v>
      </c>
      <c r="G257" s="11">
        <v>1280</v>
      </c>
      <c r="H257">
        <v>9.0752915969180878E-2</v>
      </c>
    </row>
    <row r="258" spans="1:8" x14ac:dyDescent="0.25">
      <c r="A258">
        <v>601</v>
      </c>
      <c r="B258" t="s">
        <v>8</v>
      </c>
      <c r="C258" t="s">
        <v>63</v>
      </c>
      <c r="D258" t="s">
        <v>64</v>
      </c>
      <c r="E258" t="s">
        <v>55</v>
      </c>
      <c r="F258" t="s">
        <v>12</v>
      </c>
      <c r="G258" s="11">
        <v>1246</v>
      </c>
      <c r="H258">
        <v>8.8342291638749515E-2</v>
      </c>
    </row>
    <row r="259" spans="1:8" x14ac:dyDescent="0.25">
      <c r="A259">
        <v>643</v>
      </c>
      <c r="B259" t="s">
        <v>8</v>
      </c>
      <c r="C259" t="s">
        <v>53</v>
      </c>
      <c r="D259" t="s">
        <v>54</v>
      </c>
      <c r="E259" t="s">
        <v>55</v>
      </c>
      <c r="F259" t="s">
        <v>12</v>
      </c>
      <c r="G259" s="11">
        <v>1328</v>
      </c>
      <c r="H259">
        <v>9.415615031802517E-2</v>
      </c>
    </row>
    <row r="260" spans="1:8" x14ac:dyDescent="0.25">
      <c r="A260">
        <v>673</v>
      </c>
      <c r="B260" t="s">
        <v>8</v>
      </c>
      <c r="C260" t="s">
        <v>65</v>
      </c>
      <c r="D260" t="s">
        <v>66</v>
      </c>
      <c r="E260" t="s">
        <v>55</v>
      </c>
      <c r="F260" t="s">
        <v>12</v>
      </c>
      <c r="G260" s="11">
        <v>1249</v>
      </c>
      <c r="H260">
        <v>8.8554993785552275E-2</v>
      </c>
    </row>
    <row r="261" spans="1:8" x14ac:dyDescent="0.25">
      <c r="A261">
        <v>676</v>
      </c>
      <c r="B261" t="s">
        <v>8</v>
      </c>
      <c r="C261" t="s">
        <v>63</v>
      </c>
      <c r="D261" t="s">
        <v>64</v>
      </c>
      <c r="E261" t="s">
        <v>55</v>
      </c>
      <c r="F261" t="s">
        <v>12</v>
      </c>
      <c r="G261" s="11">
        <v>1206</v>
      </c>
      <c r="H261">
        <v>8.5506263014712605E-2</v>
      </c>
    </row>
    <row r="262" spans="1:8" x14ac:dyDescent="0.25">
      <c r="A262">
        <v>679</v>
      </c>
      <c r="B262" t="s">
        <v>8</v>
      </c>
      <c r="C262" t="s">
        <v>47</v>
      </c>
      <c r="D262" t="s">
        <v>67</v>
      </c>
      <c r="E262" t="s">
        <v>55</v>
      </c>
      <c r="F262" t="s">
        <v>12</v>
      </c>
      <c r="G262" s="11">
        <v>1156</v>
      </c>
      <c r="H262">
        <v>8.1961227234666478E-2</v>
      </c>
    </row>
    <row r="263" spans="1:8" x14ac:dyDescent="0.25">
      <c r="A263">
        <v>703</v>
      </c>
      <c r="B263" t="s">
        <v>8</v>
      </c>
      <c r="C263" t="s">
        <v>63</v>
      </c>
      <c r="D263" t="s">
        <v>64</v>
      </c>
      <c r="E263" t="s">
        <v>55</v>
      </c>
      <c r="F263" t="s">
        <v>12</v>
      </c>
      <c r="G263" s="11">
        <v>1149</v>
      </c>
      <c r="H263">
        <v>8.1464922225460021E-2</v>
      </c>
    </row>
    <row r="264" spans="1:8" x14ac:dyDescent="0.25">
      <c r="A264">
        <v>706</v>
      </c>
      <c r="B264" t="s">
        <v>8</v>
      </c>
      <c r="C264" t="s">
        <v>58</v>
      </c>
      <c r="D264" t="s">
        <v>59</v>
      </c>
      <c r="E264" t="s">
        <v>55</v>
      </c>
      <c r="F264" t="s">
        <v>12</v>
      </c>
      <c r="G264" s="11">
        <v>1043</v>
      </c>
      <c r="H264">
        <v>7.3949446371762234E-2</v>
      </c>
    </row>
    <row r="265" spans="1:8" x14ac:dyDescent="0.25">
      <c r="A265">
        <v>799</v>
      </c>
      <c r="B265" t="s">
        <v>8</v>
      </c>
      <c r="C265" t="s">
        <v>53</v>
      </c>
      <c r="D265" t="s">
        <v>54</v>
      </c>
      <c r="E265" t="s">
        <v>55</v>
      </c>
      <c r="F265" t="s">
        <v>12</v>
      </c>
      <c r="G265" s="11">
        <v>972</v>
      </c>
      <c r="H265">
        <v>6.8915495564096721E-2</v>
      </c>
    </row>
    <row r="266" spans="1:8" x14ac:dyDescent="0.25">
      <c r="A266">
        <v>823</v>
      </c>
      <c r="B266" t="s">
        <v>8</v>
      </c>
      <c r="C266" t="s">
        <v>68</v>
      </c>
      <c r="D266" t="s">
        <v>69</v>
      </c>
      <c r="E266" t="s">
        <v>55</v>
      </c>
      <c r="F266" t="s">
        <v>12</v>
      </c>
      <c r="G266" s="11">
        <v>10488</v>
      </c>
      <c r="H266">
        <v>0.74360670522247574</v>
      </c>
    </row>
    <row r="267" spans="1:8" x14ac:dyDescent="0.25">
      <c r="A267">
        <v>913</v>
      </c>
      <c r="B267" t="s">
        <v>8</v>
      </c>
      <c r="C267" t="s">
        <v>42</v>
      </c>
      <c r="D267" t="s">
        <v>62</v>
      </c>
      <c r="E267" t="s">
        <v>55</v>
      </c>
      <c r="F267" t="s">
        <v>12</v>
      </c>
      <c r="G267" s="11">
        <v>689722</v>
      </c>
      <c r="H267">
        <v>48.901783365699508</v>
      </c>
    </row>
    <row r="268" spans="1:8" x14ac:dyDescent="0.25">
      <c r="A268">
        <v>1267</v>
      </c>
      <c r="B268" t="s">
        <v>8</v>
      </c>
      <c r="C268" t="s">
        <v>63</v>
      </c>
      <c r="D268" t="s">
        <v>64</v>
      </c>
      <c r="E268" t="s">
        <v>55</v>
      </c>
      <c r="F268" t="s">
        <v>12</v>
      </c>
      <c r="G268" s="11">
        <v>7164</v>
      </c>
      <c r="H268">
        <v>0.50793272656500921</v>
      </c>
    </row>
    <row r="269" spans="1:8" x14ac:dyDescent="0.25">
      <c r="A269">
        <v>1288</v>
      </c>
      <c r="B269" t="s">
        <v>8</v>
      </c>
      <c r="C269" t="s">
        <v>70</v>
      </c>
      <c r="D269" t="s">
        <v>71</v>
      </c>
      <c r="E269" t="s">
        <v>55</v>
      </c>
      <c r="F269" t="s">
        <v>12</v>
      </c>
      <c r="G269" s="11">
        <v>3913</v>
      </c>
      <c r="H269">
        <v>0.27743450014640997</v>
      </c>
    </row>
    <row r="270" spans="1:8" x14ac:dyDescent="0.25">
      <c r="A270">
        <v>1420</v>
      </c>
      <c r="B270" t="s">
        <v>8</v>
      </c>
      <c r="C270" t="s">
        <v>47</v>
      </c>
      <c r="D270" t="s">
        <v>67</v>
      </c>
      <c r="E270" t="s">
        <v>55</v>
      </c>
      <c r="F270" t="s">
        <v>12</v>
      </c>
      <c r="G270" s="11">
        <v>2287</v>
      </c>
      <c r="H270">
        <v>0.1621499365793099</v>
      </c>
    </row>
    <row r="271" spans="1:8" x14ac:dyDescent="0.25">
      <c r="A271">
        <v>1549</v>
      </c>
      <c r="B271" t="s">
        <v>8</v>
      </c>
      <c r="C271" t="s">
        <v>42</v>
      </c>
      <c r="D271" t="s">
        <v>72</v>
      </c>
      <c r="E271" t="s">
        <v>55</v>
      </c>
      <c r="F271" t="s">
        <v>12</v>
      </c>
      <c r="G271" s="11">
        <v>791</v>
      </c>
      <c r="H271">
        <v>5.6082466040329751E-2</v>
      </c>
    </row>
    <row r="272" spans="1:8" x14ac:dyDescent="0.25">
      <c r="A272">
        <v>1594</v>
      </c>
      <c r="B272" t="s">
        <v>8</v>
      </c>
      <c r="C272" t="s">
        <v>42</v>
      </c>
      <c r="D272" t="s">
        <v>62</v>
      </c>
      <c r="E272" t="s">
        <v>55</v>
      </c>
      <c r="F272" t="s">
        <v>12</v>
      </c>
      <c r="G272" s="11">
        <v>4552</v>
      </c>
      <c r="H272">
        <v>0.32274005741539946</v>
      </c>
    </row>
    <row r="273" spans="1:8" x14ac:dyDescent="0.25">
      <c r="A273">
        <v>1684</v>
      </c>
      <c r="B273" t="s">
        <v>8</v>
      </c>
      <c r="C273" t="s">
        <v>73</v>
      </c>
      <c r="D273" t="s">
        <v>74</v>
      </c>
      <c r="E273" t="s">
        <v>55</v>
      </c>
      <c r="F273" t="s">
        <v>12</v>
      </c>
      <c r="G273" s="11">
        <v>6968</v>
      </c>
      <c r="H273">
        <v>0.49403618630722834</v>
      </c>
    </row>
    <row r="274" spans="1:8" x14ac:dyDescent="0.25">
      <c r="A274">
        <v>1960</v>
      </c>
      <c r="B274" t="s">
        <v>8</v>
      </c>
      <c r="C274" t="s">
        <v>47</v>
      </c>
      <c r="D274" t="s">
        <v>67</v>
      </c>
      <c r="E274" t="s">
        <v>55</v>
      </c>
      <c r="F274" t="s">
        <v>12</v>
      </c>
      <c r="G274" s="11">
        <v>1093</v>
      </c>
      <c r="H274">
        <v>7.7494482151808361E-2</v>
      </c>
    </row>
    <row r="275" spans="1:8" x14ac:dyDescent="0.25">
      <c r="A275">
        <v>2143</v>
      </c>
      <c r="B275" t="s">
        <v>8</v>
      </c>
      <c r="C275" t="s">
        <v>49</v>
      </c>
      <c r="D275" t="s">
        <v>75</v>
      </c>
      <c r="E275" t="s">
        <v>55</v>
      </c>
      <c r="F275" t="s">
        <v>12</v>
      </c>
      <c r="G275" s="11">
        <v>3570</v>
      </c>
      <c r="H275">
        <v>0.25311555469529357</v>
      </c>
    </row>
    <row r="276" spans="1:8" x14ac:dyDescent="0.25">
      <c r="A276">
        <v>2197</v>
      </c>
      <c r="B276" t="s">
        <v>8</v>
      </c>
      <c r="C276" t="s">
        <v>58</v>
      </c>
      <c r="D276" t="s">
        <v>59</v>
      </c>
      <c r="E276" t="s">
        <v>55</v>
      </c>
      <c r="F276" t="s">
        <v>12</v>
      </c>
      <c r="G276" s="11">
        <v>2334</v>
      </c>
      <c r="H276">
        <v>0.16548227021255327</v>
      </c>
    </row>
    <row r="277" spans="1:8" x14ac:dyDescent="0.25">
      <c r="A277">
        <v>2245</v>
      </c>
      <c r="B277" t="s">
        <v>8</v>
      </c>
      <c r="C277" t="s">
        <v>68</v>
      </c>
      <c r="D277" t="s">
        <v>69</v>
      </c>
      <c r="E277" t="s">
        <v>55</v>
      </c>
      <c r="F277" t="s">
        <v>12</v>
      </c>
      <c r="G277" s="11">
        <v>1436</v>
      </c>
      <c r="H277">
        <v>0.10181342760292481</v>
      </c>
    </row>
    <row r="278" spans="1:8" x14ac:dyDescent="0.25">
      <c r="A278">
        <v>2623</v>
      </c>
      <c r="B278" t="s">
        <v>8</v>
      </c>
      <c r="C278" t="s">
        <v>53</v>
      </c>
      <c r="D278" t="s">
        <v>54</v>
      </c>
      <c r="E278" t="s">
        <v>55</v>
      </c>
      <c r="F278" t="s">
        <v>12</v>
      </c>
      <c r="G278" s="11">
        <v>4482</v>
      </c>
      <c r="H278">
        <v>0.31777700732333491</v>
      </c>
    </row>
    <row r="279" spans="1:8" x14ac:dyDescent="0.25">
      <c r="A279">
        <v>2638</v>
      </c>
      <c r="B279" t="s">
        <v>8</v>
      </c>
      <c r="C279" t="s">
        <v>60</v>
      </c>
      <c r="D279" t="s">
        <v>61</v>
      </c>
      <c r="E279" t="s">
        <v>55</v>
      </c>
      <c r="F279" t="s">
        <v>12</v>
      </c>
      <c r="G279" s="11">
        <v>1595</v>
      </c>
      <c r="H279">
        <v>0.11308664138347149</v>
      </c>
    </row>
    <row r="280" spans="1:8" x14ac:dyDescent="0.25">
      <c r="A280">
        <v>2716</v>
      </c>
      <c r="B280" t="s">
        <v>8</v>
      </c>
      <c r="C280" t="s">
        <v>63</v>
      </c>
      <c r="D280" t="s">
        <v>64</v>
      </c>
      <c r="E280" t="s">
        <v>55</v>
      </c>
      <c r="F280" t="s">
        <v>12</v>
      </c>
      <c r="G280" s="11">
        <v>1235</v>
      </c>
      <c r="H280">
        <v>8.756238376713936E-2</v>
      </c>
    </row>
    <row r="281" spans="1:8" x14ac:dyDescent="0.25">
      <c r="A281">
        <v>2857</v>
      </c>
      <c r="B281" t="s">
        <v>8</v>
      </c>
      <c r="C281" t="s">
        <v>60</v>
      </c>
      <c r="D281" t="s">
        <v>61</v>
      </c>
      <c r="E281" t="s">
        <v>55</v>
      </c>
      <c r="F281" t="s">
        <v>12</v>
      </c>
      <c r="G281" s="11">
        <v>544</v>
      </c>
      <c r="H281">
        <v>3.8569989286901869E-2</v>
      </c>
    </row>
    <row r="282" spans="1:8" x14ac:dyDescent="0.25">
      <c r="A282">
        <v>2878</v>
      </c>
      <c r="B282" t="s">
        <v>8</v>
      </c>
      <c r="C282" t="s">
        <v>76</v>
      </c>
      <c r="D282" t="s">
        <v>77</v>
      </c>
      <c r="E282" t="s">
        <v>55</v>
      </c>
      <c r="F282" t="s">
        <v>12</v>
      </c>
      <c r="G282" s="11">
        <v>2008</v>
      </c>
      <c r="H282">
        <v>0.1423686369266525</v>
      </c>
    </row>
    <row r="283" spans="1:8" x14ac:dyDescent="0.25">
      <c r="A283">
        <v>3241</v>
      </c>
      <c r="B283" t="s">
        <v>8</v>
      </c>
      <c r="C283" t="s">
        <v>58</v>
      </c>
      <c r="D283" t="s">
        <v>59</v>
      </c>
      <c r="E283" t="s">
        <v>55</v>
      </c>
      <c r="F283" t="s">
        <v>12</v>
      </c>
      <c r="G283" s="11">
        <v>1925</v>
      </c>
      <c r="H283">
        <v>0.13648387753177593</v>
      </c>
    </row>
    <row r="284" spans="1:8" x14ac:dyDescent="0.25">
      <c r="A284">
        <v>3583</v>
      </c>
      <c r="B284" t="s">
        <v>8</v>
      </c>
      <c r="C284" t="s">
        <v>42</v>
      </c>
      <c r="D284" t="s">
        <v>72</v>
      </c>
      <c r="E284" t="s">
        <v>55</v>
      </c>
      <c r="F284" t="s">
        <v>12</v>
      </c>
      <c r="G284" s="11">
        <v>2491</v>
      </c>
      <c r="H284">
        <v>0.17661368256189808</v>
      </c>
    </row>
    <row r="285" spans="1:8" x14ac:dyDescent="0.25">
      <c r="A285">
        <v>3619</v>
      </c>
      <c r="B285" t="s">
        <v>8</v>
      </c>
      <c r="C285" t="s">
        <v>68</v>
      </c>
      <c r="D285" t="s">
        <v>69</v>
      </c>
      <c r="E285" t="s">
        <v>55</v>
      </c>
      <c r="F285" t="s">
        <v>12</v>
      </c>
      <c r="G285" s="11">
        <v>6268</v>
      </c>
      <c r="H285">
        <v>0.44440568538658259</v>
      </c>
    </row>
    <row r="286" spans="1:8" x14ac:dyDescent="0.25">
      <c r="A286">
        <v>3688</v>
      </c>
      <c r="B286" t="s">
        <v>8</v>
      </c>
      <c r="C286" t="s">
        <v>56</v>
      </c>
      <c r="D286" t="s">
        <v>57</v>
      </c>
      <c r="E286" t="s">
        <v>55</v>
      </c>
      <c r="F286" t="s">
        <v>12</v>
      </c>
      <c r="G286" s="11">
        <v>3029</v>
      </c>
      <c r="H286">
        <v>0.21475826755519445</v>
      </c>
    </row>
    <row r="287" spans="1:8" x14ac:dyDescent="0.25">
      <c r="A287">
        <v>3874</v>
      </c>
      <c r="B287" t="s">
        <v>8</v>
      </c>
      <c r="C287" t="s">
        <v>73</v>
      </c>
      <c r="D287" t="s">
        <v>74</v>
      </c>
      <c r="E287" t="s">
        <v>55</v>
      </c>
      <c r="F287" t="s">
        <v>12</v>
      </c>
      <c r="G287" s="11">
        <v>3395</v>
      </c>
      <c r="H287">
        <v>0.24070792946513211</v>
      </c>
    </row>
    <row r="288" spans="1:8" x14ac:dyDescent="0.25">
      <c r="A288">
        <v>4582</v>
      </c>
      <c r="B288" t="s">
        <v>8</v>
      </c>
      <c r="C288" t="s">
        <v>53</v>
      </c>
      <c r="D288" t="s">
        <v>54</v>
      </c>
      <c r="E288" t="s">
        <v>55</v>
      </c>
      <c r="F288" t="s">
        <v>12</v>
      </c>
      <c r="G288" s="11">
        <v>6158</v>
      </c>
      <c r="H288">
        <v>0.43660660667048112</v>
      </c>
    </row>
    <row r="289" spans="1:8" x14ac:dyDescent="0.25">
      <c r="A289">
        <v>5512</v>
      </c>
      <c r="B289" t="s">
        <v>8</v>
      </c>
      <c r="C289" t="s">
        <v>53</v>
      </c>
      <c r="D289" t="s">
        <v>54</v>
      </c>
      <c r="E289" t="s">
        <v>55</v>
      </c>
      <c r="F289" t="s">
        <v>12</v>
      </c>
      <c r="G289" s="11">
        <v>7118</v>
      </c>
      <c r="H289">
        <v>0.50467129364736674</v>
      </c>
    </row>
    <row r="290" spans="1:8" x14ac:dyDescent="0.25">
      <c r="A290">
        <v>5812</v>
      </c>
      <c r="B290" t="s">
        <v>8</v>
      </c>
      <c r="C290" t="s">
        <v>58</v>
      </c>
      <c r="D290" t="s">
        <v>59</v>
      </c>
      <c r="E290" t="s">
        <v>55</v>
      </c>
      <c r="F290" t="s">
        <v>12</v>
      </c>
      <c r="G290" s="11">
        <v>4325</v>
      </c>
      <c r="H290">
        <v>0.30664559497399008</v>
      </c>
    </row>
    <row r="291" spans="1:8" x14ac:dyDescent="0.25">
      <c r="A291">
        <v>6031</v>
      </c>
      <c r="B291" t="s">
        <v>8</v>
      </c>
      <c r="C291" t="s">
        <v>53</v>
      </c>
      <c r="D291" t="s">
        <v>54</v>
      </c>
      <c r="E291" t="s">
        <v>55</v>
      </c>
      <c r="F291" t="s">
        <v>12</v>
      </c>
      <c r="G291" s="11">
        <v>4967</v>
      </c>
      <c r="H291">
        <v>0.35216385438978237</v>
      </c>
    </row>
    <row r="292" spans="1:8" x14ac:dyDescent="0.25">
      <c r="A292">
        <v>6040</v>
      </c>
      <c r="B292" t="s">
        <v>8</v>
      </c>
      <c r="C292" t="s">
        <v>76</v>
      </c>
      <c r="D292" t="s">
        <v>77</v>
      </c>
      <c r="E292" t="s">
        <v>55</v>
      </c>
      <c r="F292" t="s">
        <v>12</v>
      </c>
      <c r="G292" s="11">
        <v>10712</v>
      </c>
      <c r="H292">
        <v>0.75948846551708249</v>
      </c>
    </row>
    <row r="293" spans="1:8" x14ac:dyDescent="0.25">
      <c r="A293">
        <v>6361</v>
      </c>
      <c r="B293" t="s">
        <v>8</v>
      </c>
      <c r="C293" t="s">
        <v>58</v>
      </c>
      <c r="D293" t="s">
        <v>59</v>
      </c>
      <c r="E293" t="s">
        <v>55</v>
      </c>
      <c r="F293" t="s">
        <v>12</v>
      </c>
      <c r="G293" s="11">
        <v>2263</v>
      </c>
      <c r="H293">
        <v>0.16044831940488774</v>
      </c>
    </row>
    <row r="294" spans="1:8" x14ac:dyDescent="0.25">
      <c r="A294">
        <v>6388</v>
      </c>
      <c r="B294" t="s">
        <v>8</v>
      </c>
      <c r="C294" t="s">
        <v>70</v>
      </c>
      <c r="D294" t="s">
        <v>71</v>
      </c>
      <c r="E294" t="s">
        <v>55</v>
      </c>
      <c r="F294" t="s">
        <v>12</v>
      </c>
      <c r="G294" s="11">
        <v>620</v>
      </c>
      <c r="H294">
        <v>4.3958443672571984E-2</v>
      </c>
    </row>
    <row r="295" spans="1:8" x14ac:dyDescent="0.25">
      <c r="A295">
        <v>6445</v>
      </c>
      <c r="B295" t="s">
        <v>8</v>
      </c>
      <c r="C295" t="s">
        <v>58</v>
      </c>
      <c r="D295" t="s">
        <v>59</v>
      </c>
      <c r="E295" t="s">
        <v>55</v>
      </c>
      <c r="F295" t="s">
        <v>12</v>
      </c>
      <c r="G295" s="11">
        <v>3478</v>
      </c>
      <c r="H295">
        <v>0.24659268886000865</v>
      </c>
    </row>
    <row r="296" spans="1:8" x14ac:dyDescent="0.25">
      <c r="A296">
        <v>6472</v>
      </c>
      <c r="B296" t="s">
        <v>8</v>
      </c>
      <c r="C296" t="s">
        <v>45</v>
      </c>
      <c r="D296" t="s">
        <v>78</v>
      </c>
      <c r="E296" t="s">
        <v>55</v>
      </c>
      <c r="F296" t="s">
        <v>12</v>
      </c>
      <c r="G296" s="11">
        <v>1042</v>
      </c>
      <c r="H296">
        <v>7.387854565616131E-2</v>
      </c>
    </row>
    <row r="297" spans="1:8" x14ac:dyDescent="0.25">
      <c r="A297">
        <v>6883</v>
      </c>
      <c r="B297" t="s">
        <v>8</v>
      </c>
      <c r="C297" t="s">
        <v>68</v>
      </c>
      <c r="D297" t="s">
        <v>69</v>
      </c>
      <c r="E297" t="s">
        <v>55</v>
      </c>
      <c r="F297" t="s">
        <v>12</v>
      </c>
      <c r="G297" s="11">
        <v>4196</v>
      </c>
      <c r="H297">
        <v>0.29749940266147107</v>
      </c>
    </row>
    <row r="298" spans="1:8" x14ac:dyDescent="0.25">
      <c r="A298">
        <v>7006</v>
      </c>
      <c r="B298" t="s">
        <v>8</v>
      </c>
      <c r="C298" t="s">
        <v>45</v>
      </c>
      <c r="D298" t="s">
        <v>78</v>
      </c>
      <c r="E298" t="s">
        <v>55</v>
      </c>
      <c r="F298" t="s">
        <v>12</v>
      </c>
      <c r="G298" s="11">
        <v>2685</v>
      </c>
      <c r="H298">
        <v>0.19036842138847707</v>
      </c>
    </row>
    <row r="299" spans="1:8" x14ac:dyDescent="0.25">
      <c r="A299">
        <v>7471</v>
      </c>
      <c r="B299" t="s">
        <v>8</v>
      </c>
      <c r="C299" t="s">
        <v>58</v>
      </c>
      <c r="D299" t="s">
        <v>59</v>
      </c>
      <c r="E299" t="s">
        <v>55</v>
      </c>
      <c r="F299" t="s">
        <v>12</v>
      </c>
      <c r="G299" s="11">
        <v>747</v>
      </c>
      <c r="H299">
        <v>5.296283455388915E-2</v>
      </c>
    </row>
    <row r="300" spans="1:8" x14ac:dyDescent="0.25">
      <c r="A300">
        <v>7528</v>
      </c>
      <c r="B300" t="s">
        <v>8</v>
      </c>
      <c r="C300" t="s">
        <v>68</v>
      </c>
      <c r="D300" t="s">
        <v>69</v>
      </c>
      <c r="E300" t="s">
        <v>55</v>
      </c>
      <c r="F300" t="s">
        <v>12</v>
      </c>
      <c r="G300" s="11">
        <v>6499</v>
      </c>
      <c r="H300">
        <v>0.46078375069039573</v>
      </c>
    </row>
    <row r="301" spans="1:8" x14ac:dyDescent="0.25">
      <c r="A301">
        <v>7735</v>
      </c>
      <c r="B301" t="s">
        <v>8</v>
      </c>
      <c r="C301" t="s">
        <v>73</v>
      </c>
      <c r="D301" t="s">
        <v>74</v>
      </c>
      <c r="E301" t="s">
        <v>55</v>
      </c>
      <c r="F301" t="s">
        <v>12</v>
      </c>
      <c r="G301" s="11">
        <v>4447</v>
      </c>
      <c r="H301">
        <v>0.31529548227730264</v>
      </c>
    </row>
    <row r="302" spans="1:8" x14ac:dyDescent="0.25">
      <c r="A302">
        <v>8047</v>
      </c>
      <c r="B302" t="s">
        <v>8</v>
      </c>
      <c r="C302" t="s">
        <v>65</v>
      </c>
      <c r="D302" t="s">
        <v>66</v>
      </c>
      <c r="E302" t="s">
        <v>55</v>
      </c>
      <c r="F302" t="s">
        <v>12</v>
      </c>
      <c r="G302" s="11">
        <v>18700</v>
      </c>
      <c r="H302">
        <v>1.3258433817372519</v>
      </c>
    </row>
    <row r="303" spans="1:8" x14ac:dyDescent="0.25">
      <c r="A303">
        <v>8074</v>
      </c>
      <c r="B303" t="s">
        <v>8</v>
      </c>
      <c r="C303" t="s">
        <v>53</v>
      </c>
      <c r="D303" t="s">
        <v>54</v>
      </c>
      <c r="E303" t="s">
        <v>55</v>
      </c>
      <c r="F303" t="s">
        <v>12</v>
      </c>
      <c r="G303" s="11">
        <v>683</v>
      </c>
      <c r="H303">
        <v>4.8425188755430108E-2</v>
      </c>
    </row>
    <row r="304" spans="1:8" x14ac:dyDescent="0.25">
      <c r="A304">
        <v>8266</v>
      </c>
      <c r="B304" t="s">
        <v>8</v>
      </c>
      <c r="C304" t="s">
        <v>63</v>
      </c>
      <c r="D304" t="s">
        <v>64</v>
      </c>
      <c r="E304" t="s">
        <v>55</v>
      </c>
      <c r="F304" t="s">
        <v>12</v>
      </c>
      <c r="G304" s="11">
        <v>671</v>
      </c>
      <c r="H304">
        <v>4.7574380168219042E-2</v>
      </c>
    </row>
    <row r="305" spans="1:8" x14ac:dyDescent="0.25">
      <c r="A305">
        <v>8407</v>
      </c>
      <c r="B305" t="s">
        <v>8</v>
      </c>
      <c r="C305" t="s">
        <v>53</v>
      </c>
      <c r="D305" t="s">
        <v>54</v>
      </c>
      <c r="E305" t="s">
        <v>55</v>
      </c>
      <c r="F305" t="s">
        <v>12</v>
      </c>
      <c r="G305" s="11">
        <v>813</v>
      </c>
      <c r="H305">
        <v>5.7642281783550041E-2</v>
      </c>
    </row>
    <row r="306" spans="1:8" x14ac:dyDescent="0.25">
      <c r="A306">
        <v>8860</v>
      </c>
      <c r="B306" t="s">
        <v>8</v>
      </c>
      <c r="C306" t="s">
        <v>68</v>
      </c>
      <c r="D306" t="s">
        <v>69</v>
      </c>
      <c r="E306" t="s">
        <v>55</v>
      </c>
      <c r="F306" t="s">
        <v>12</v>
      </c>
      <c r="G306" s="11">
        <v>1710</v>
      </c>
      <c r="H306">
        <v>0.12124022367757759</v>
      </c>
    </row>
    <row r="307" spans="1:8" x14ac:dyDescent="0.25">
      <c r="A307">
        <v>9223</v>
      </c>
      <c r="B307" t="s">
        <v>8</v>
      </c>
      <c r="C307" t="s">
        <v>56</v>
      </c>
      <c r="D307" t="s">
        <v>57</v>
      </c>
      <c r="E307" t="s">
        <v>55</v>
      </c>
      <c r="F307" t="s">
        <v>12</v>
      </c>
      <c r="G307" s="11">
        <v>2426</v>
      </c>
      <c r="H307">
        <v>0.17200513604783813</v>
      </c>
    </row>
    <row r="308" spans="1:8" x14ac:dyDescent="0.25">
      <c r="A308">
        <v>9430</v>
      </c>
      <c r="B308" t="s">
        <v>8</v>
      </c>
      <c r="C308" t="s">
        <v>73</v>
      </c>
      <c r="D308" t="s">
        <v>74</v>
      </c>
      <c r="E308" t="s">
        <v>55</v>
      </c>
      <c r="F308" t="s">
        <v>12</v>
      </c>
      <c r="G308" s="11">
        <v>13430</v>
      </c>
      <c r="H308">
        <v>0.95219661052038995</v>
      </c>
    </row>
    <row r="309" spans="1:8" x14ac:dyDescent="0.25">
      <c r="A309">
        <v>9967</v>
      </c>
      <c r="B309" t="s">
        <v>8</v>
      </c>
      <c r="C309" t="s">
        <v>60</v>
      </c>
      <c r="D309" t="s">
        <v>61</v>
      </c>
      <c r="E309" t="s">
        <v>55</v>
      </c>
      <c r="F309" t="s">
        <v>12</v>
      </c>
      <c r="G309" s="11">
        <v>3705</v>
      </c>
      <c r="H309">
        <v>0.26268715130141806</v>
      </c>
    </row>
    <row r="310" spans="1:8" x14ac:dyDescent="0.25">
      <c r="A310">
        <v>10138</v>
      </c>
      <c r="B310" t="s">
        <v>8</v>
      </c>
      <c r="C310" t="s">
        <v>53</v>
      </c>
      <c r="D310" t="s">
        <v>54</v>
      </c>
      <c r="E310" t="s">
        <v>55</v>
      </c>
      <c r="F310" t="s">
        <v>12</v>
      </c>
      <c r="G310" s="11">
        <v>4235</v>
      </c>
      <c r="H310">
        <v>0.30026453056990704</v>
      </c>
    </row>
    <row r="311" spans="1:8" x14ac:dyDescent="0.25">
      <c r="A311">
        <v>10156</v>
      </c>
      <c r="B311" t="s">
        <v>8</v>
      </c>
      <c r="C311" t="s">
        <v>58</v>
      </c>
      <c r="D311" t="s">
        <v>59</v>
      </c>
      <c r="E311" t="s">
        <v>55</v>
      </c>
      <c r="F311" t="s">
        <v>12</v>
      </c>
      <c r="G311" s="11">
        <v>6538</v>
      </c>
      <c r="H311">
        <v>0.4635488785988317</v>
      </c>
    </row>
    <row r="312" spans="1:8" x14ac:dyDescent="0.25">
      <c r="A312">
        <v>10681</v>
      </c>
      <c r="B312" t="s">
        <v>8</v>
      </c>
      <c r="C312" t="s">
        <v>65</v>
      </c>
      <c r="D312" t="s">
        <v>66</v>
      </c>
      <c r="E312" t="s">
        <v>55</v>
      </c>
      <c r="F312" t="s">
        <v>12</v>
      </c>
      <c r="G312" s="11">
        <v>1018</v>
      </c>
      <c r="H312">
        <v>7.2176928481739178E-2</v>
      </c>
    </row>
    <row r="313" spans="1:8" x14ac:dyDescent="0.25">
      <c r="A313">
        <v>10834</v>
      </c>
      <c r="B313" t="s">
        <v>8</v>
      </c>
      <c r="C313" t="s">
        <v>47</v>
      </c>
      <c r="D313" t="s">
        <v>67</v>
      </c>
      <c r="E313" t="s">
        <v>55</v>
      </c>
      <c r="F313" t="s">
        <v>12</v>
      </c>
      <c r="G313" s="11">
        <v>9704</v>
      </c>
      <c r="H313">
        <v>0.6880205441913525</v>
      </c>
    </row>
    <row r="314" spans="1:8" x14ac:dyDescent="0.25">
      <c r="A314">
        <v>11416</v>
      </c>
      <c r="B314" t="s">
        <v>8</v>
      </c>
      <c r="C314" t="s">
        <v>60</v>
      </c>
      <c r="D314" t="s">
        <v>61</v>
      </c>
      <c r="E314" t="s">
        <v>55</v>
      </c>
      <c r="F314" t="s">
        <v>12</v>
      </c>
      <c r="G314" s="11">
        <v>9585</v>
      </c>
      <c r="H314">
        <v>0.67958335903484279</v>
      </c>
    </row>
    <row r="315" spans="1:8" x14ac:dyDescent="0.25">
      <c r="A315">
        <v>12733</v>
      </c>
      <c r="B315" t="s">
        <v>8</v>
      </c>
      <c r="C315" t="s">
        <v>47</v>
      </c>
      <c r="D315" t="s">
        <v>67</v>
      </c>
      <c r="E315" t="s">
        <v>55</v>
      </c>
      <c r="F315" t="s">
        <v>12</v>
      </c>
      <c r="G315" s="11">
        <v>1344</v>
      </c>
      <c r="H315">
        <v>9.529056176763992E-2</v>
      </c>
    </row>
    <row r="316" spans="1:8" x14ac:dyDescent="0.25">
      <c r="A316">
        <v>12823</v>
      </c>
      <c r="B316" t="s">
        <v>8</v>
      </c>
      <c r="C316" t="s">
        <v>42</v>
      </c>
      <c r="D316" t="s">
        <v>62</v>
      </c>
      <c r="E316" t="s">
        <v>55</v>
      </c>
      <c r="F316" t="s">
        <v>12</v>
      </c>
      <c r="G316" s="11">
        <v>1622</v>
      </c>
      <c r="H316">
        <v>0.1150009607046964</v>
      </c>
    </row>
    <row r="317" spans="1:8" x14ac:dyDescent="0.25">
      <c r="A317">
        <v>13378</v>
      </c>
      <c r="B317" t="s">
        <v>8</v>
      </c>
      <c r="C317" t="s">
        <v>45</v>
      </c>
      <c r="D317" t="s">
        <v>78</v>
      </c>
      <c r="E317" t="s">
        <v>55</v>
      </c>
      <c r="F317" t="s">
        <v>12</v>
      </c>
      <c r="G317" s="11">
        <v>1447</v>
      </c>
      <c r="H317">
        <v>0.10259333547453493</v>
      </c>
    </row>
    <row r="318" spans="1:8" x14ac:dyDescent="0.25">
      <c r="A318">
        <v>13384</v>
      </c>
      <c r="B318" t="s">
        <v>8</v>
      </c>
      <c r="C318" t="s">
        <v>70</v>
      </c>
      <c r="D318" t="s">
        <v>71</v>
      </c>
      <c r="E318" t="s">
        <v>55</v>
      </c>
      <c r="F318" t="s">
        <v>12</v>
      </c>
      <c r="G318" s="11">
        <v>1649</v>
      </c>
      <c r="H318">
        <v>0.1169152800259213</v>
      </c>
    </row>
    <row r="319" spans="1:8" x14ac:dyDescent="0.25">
      <c r="A319">
        <v>13426</v>
      </c>
      <c r="B319" t="s">
        <v>8</v>
      </c>
      <c r="C319" t="s">
        <v>9</v>
      </c>
      <c r="D319" t="s">
        <v>10</v>
      </c>
      <c r="E319" t="s">
        <v>55</v>
      </c>
      <c r="F319" t="s">
        <v>12</v>
      </c>
      <c r="G319" s="11">
        <v>2032</v>
      </c>
      <c r="H319">
        <v>0.14407025410107466</v>
      </c>
    </row>
    <row r="320" spans="1:8" x14ac:dyDescent="0.25">
      <c r="A320">
        <v>13468</v>
      </c>
      <c r="B320" t="s">
        <v>8</v>
      </c>
      <c r="C320" t="s">
        <v>53</v>
      </c>
      <c r="D320" t="s">
        <v>54</v>
      </c>
      <c r="E320" t="s">
        <v>55</v>
      </c>
      <c r="F320" t="s">
        <v>51</v>
      </c>
      <c r="G320" s="11">
        <v>15</v>
      </c>
      <c r="H320">
        <v>1.0635107340138384E-3</v>
      </c>
    </row>
    <row r="321" spans="1:8" x14ac:dyDescent="0.25">
      <c r="A321">
        <v>13476</v>
      </c>
      <c r="B321" t="s">
        <v>8</v>
      </c>
      <c r="C321" t="s">
        <v>70</v>
      </c>
      <c r="D321" t="s">
        <v>71</v>
      </c>
      <c r="E321" t="s">
        <v>55</v>
      </c>
      <c r="F321" t="s">
        <v>30</v>
      </c>
      <c r="G321" s="11">
        <v>12</v>
      </c>
      <c r="H321">
        <v>8.5080858721107077E-4</v>
      </c>
    </row>
    <row r="322" spans="1:8" x14ac:dyDescent="0.25">
      <c r="A322">
        <v>13506</v>
      </c>
      <c r="B322" t="s">
        <v>8</v>
      </c>
      <c r="C322" t="s">
        <v>70</v>
      </c>
      <c r="D322" t="s">
        <v>71</v>
      </c>
      <c r="E322" t="s">
        <v>55</v>
      </c>
      <c r="F322" t="s">
        <v>30</v>
      </c>
      <c r="G322" s="11">
        <v>537</v>
      </c>
      <c r="H322">
        <v>3.8073684277695412E-2</v>
      </c>
    </row>
    <row r="323" spans="1:8" x14ac:dyDescent="0.25">
      <c r="A323">
        <v>13530</v>
      </c>
      <c r="B323" t="s">
        <v>8</v>
      </c>
      <c r="C323" t="s">
        <v>68</v>
      </c>
      <c r="D323" t="s">
        <v>69</v>
      </c>
      <c r="E323" t="s">
        <v>55</v>
      </c>
      <c r="F323" t="s">
        <v>30</v>
      </c>
      <c r="G323" s="11">
        <v>331</v>
      </c>
      <c r="H323">
        <v>2.3468136863905368E-2</v>
      </c>
    </row>
    <row r="324" spans="1:8" x14ac:dyDescent="0.25">
      <c r="A324">
        <v>13620</v>
      </c>
      <c r="B324" t="s">
        <v>8</v>
      </c>
      <c r="C324" t="s">
        <v>58</v>
      </c>
      <c r="D324" t="s">
        <v>59</v>
      </c>
      <c r="E324" t="s">
        <v>55</v>
      </c>
      <c r="F324" t="s">
        <v>30</v>
      </c>
      <c r="G324" s="11">
        <v>2822</v>
      </c>
      <c r="H324">
        <v>0.20008181942580347</v>
      </c>
    </row>
    <row r="325" spans="1:8" x14ac:dyDescent="0.25">
      <c r="A325">
        <v>13761</v>
      </c>
      <c r="B325" t="s">
        <v>8</v>
      </c>
      <c r="C325" t="s">
        <v>58</v>
      </c>
      <c r="D325" t="s">
        <v>59</v>
      </c>
      <c r="E325" t="s">
        <v>55</v>
      </c>
      <c r="F325" t="s">
        <v>30</v>
      </c>
      <c r="G325" s="11">
        <v>1197</v>
      </c>
      <c r="H325">
        <v>8.4868156574304299E-2</v>
      </c>
    </row>
    <row r="326" spans="1:8" x14ac:dyDescent="0.25">
      <c r="A326">
        <v>13821</v>
      </c>
      <c r="B326" t="s">
        <v>8</v>
      </c>
      <c r="C326" t="s">
        <v>60</v>
      </c>
      <c r="D326" t="s">
        <v>61</v>
      </c>
      <c r="E326" t="s">
        <v>55</v>
      </c>
      <c r="F326" t="s">
        <v>30</v>
      </c>
      <c r="G326" s="11">
        <v>639</v>
      </c>
      <c r="H326">
        <v>4.5305557268989521E-2</v>
      </c>
    </row>
    <row r="327" spans="1:8" x14ac:dyDescent="0.25">
      <c r="A327">
        <v>13959</v>
      </c>
      <c r="B327" t="s">
        <v>8</v>
      </c>
      <c r="C327" t="s">
        <v>9</v>
      </c>
      <c r="D327" t="s">
        <v>10</v>
      </c>
      <c r="E327" t="s">
        <v>55</v>
      </c>
      <c r="F327" t="s">
        <v>30</v>
      </c>
      <c r="G327" s="11">
        <v>622</v>
      </c>
      <c r="H327">
        <v>4.4100245103773833E-2</v>
      </c>
    </row>
    <row r="328" spans="1:8" x14ac:dyDescent="0.25">
      <c r="A328">
        <v>13965</v>
      </c>
      <c r="B328" t="s">
        <v>8</v>
      </c>
      <c r="C328" t="s">
        <v>65</v>
      </c>
      <c r="D328" t="s">
        <v>66</v>
      </c>
      <c r="E328" t="s">
        <v>55</v>
      </c>
      <c r="F328" t="s">
        <v>30</v>
      </c>
      <c r="G328" s="11">
        <v>1135</v>
      </c>
      <c r="H328">
        <v>8.0472312207047106E-2</v>
      </c>
    </row>
    <row r="329" spans="1:8" x14ac:dyDescent="0.25">
      <c r="A329">
        <v>14097</v>
      </c>
      <c r="B329" t="s">
        <v>8</v>
      </c>
      <c r="C329" t="s">
        <v>76</v>
      </c>
      <c r="D329" t="s">
        <v>77</v>
      </c>
      <c r="E329" t="s">
        <v>55</v>
      </c>
      <c r="F329" t="s">
        <v>30</v>
      </c>
      <c r="G329" s="11">
        <v>1609</v>
      </c>
      <c r="H329">
        <v>0.11407925140188441</v>
      </c>
    </row>
    <row r="330" spans="1:8" x14ac:dyDescent="0.25">
      <c r="A330">
        <v>14583</v>
      </c>
      <c r="B330" t="s">
        <v>8</v>
      </c>
      <c r="C330" t="s">
        <v>56</v>
      </c>
      <c r="D330" t="s">
        <v>57</v>
      </c>
      <c r="E330" t="s">
        <v>55</v>
      </c>
      <c r="F330" t="s">
        <v>30</v>
      </c>
      <c r="G330" s="11">
        <v>1552</v>
      </c>
      <c r="H330">
        <v>0.11003791061263181</v>
      </c>
    </row>
    <row r="331" spans="1:8" x14ac:dyDescent="0.25">
      <c r="A331">
        <v>14676</v>
      </c>
      <c r="B331" t="s">
        <v>8</v>
      </c>
      <c r="C331" t="s">
        <v>49</v>
      </c>
      <c r="D331" t="s">
        <v>75</v>
      </c>
      <c r="E331" t="s">
        <v>55</v>
      </c>
      <c r="F331" t="s">
        <v>30</v>
      </c>
      <c r="G331" s="11">
        <v>690178</v>
      </c>
      <c r="H331">
        <v>48.93411409201353</v>
      </c>
    </row>
    <row r="332" spans="1:8" x14ac:dyDescent="0.25">
      <c r="A332">
        <v>14793</v>
      </c>
      <c r="B332" t="s">
        <v>8</v>
      </c>
      <c r="C332" t="s">
        <v>42</v>
      </c>
      <c r="D332" t="s">
        <v>72</v>
      </c>
      <c r="E332" t="s">
        <v>55</v>
      </c>
      <c r="F332" t="s">
        <v>30</v>
      </c>
      <c r="G332" s="11">
        <v>4750</v>
      </c>
      <c r="H332">
        <v>0.33677839910438218</v>
      </c>
    </row>
    <row r="333" spans="1:8" x14ac:dyDescent="0.25">
      <c r="A333">
        <v>14889</v>
      </c>
      <c r="B333" t="s">
        <v>8</v>
      </c>
      <c r="C333" t="s">
        <v>65</v>
      </c>
      <c r="D333" t="s">
        <v>66</v>
      </c>
      <c r="E333" t="s">
        <v>55</v>
      </c>
      <c r="F333" t="s">
        <v>30</v>
      </c>
      <c r="G333" s="11">
        <v>457</v>
      </c>
      <c r="H333">
        <v>3.2401627029621613E-2</v>
      </c>
    </row>
    <row r="334" spans="1:8" x14ac:dyDescent="0.25">
      <c r="A334">
        <v>14922</v>
      </c>
      <c r="B334" t="s">
        <v>8</v>
      </c>
      <c r="C334" t="s">
        <v>73</v>
      </c>
      <c r="D334" t="s">
        <v>74</v>
      </c>
      <c r="E334" t="s">
        <v>55</v>
      </c>
      <c r="F334" t="s">
        <v>30</v>
      </c>
      <c r="G334" s="11">
        <v>501</v>
      </c>
      <c r="H334">
        <v>3.5521258516062207E-2</v>
      </c>
    </row>
    <row r="335" spans="1:8" x14ac:dyDescent="0.25">
      <c r="A335">
        <v>15024</v>
      </c>
      <c r="B335" t="s">
        <v>8</v>
      </c>
      <c r="C335" t="s">
        <v>76</v>
      </c>
      <c r="D335" t="s">
        <v>77</v>
      </c>
      <c r="E335" t="s">
        <v>55</v>
      </c>
      <c r="F335" t="s">
        <v>30</v>
      </c>
      <c r="G335" s="11">
        <v>2943</v>
      </c>
      <c r="H335">
        <v>0.20866080601351511</v>
      </c>
    </row>
    <row r="336" spans="1:8" x14ac:dyDescent="0.25">
      <c r="A336">
        <v>15108</v>
      </c>
      <c r="B336" t="s">
        <v>8</v>
      </c>
      <c r="C336" t="s">
        <v>45</v>
      </c>
      <c r="D336" t="s">
        <v>78</v>
      </c>
      <c r="E336" t="s">
        <v>55</v>
      </c>
      <c r="F336" t="s">
        <v>30</v>
      </c>
      <c r="G336" s="11">
        <v>555</v>
      </c>
      <c r="H336">
        <v>3.9349897158512018E-2</v>
      </c>
    </row>
    <row r="337" spans="1:8" x14ac:dyDescent="0.25">
      <c r="A337">
        <v>15180</v>
      </c>
      <c r="B337" t="s">
        <v>8</v>
      </c>
      <c r="C337" t="s">
        <v>47</v>
      </c>
      <c r="D337" t="s">
        <v>67</v>
      </c>
      <c r="E337" t="s">
        <v>55</v>
      </c>
      <c r="F337" t="s">
        <v>30</v>
      </c>
      <c r="G337" s="11">
        <v>1015</v>
      </c>
      <c r="H337">
        <v>7.196422633493639E-2</v>
      </c>
    </row>
    <row r="338" spans="1:8" x14ac:dyDescent="0.25">
      <c r="A338">
        <v>15450</v>
      </c>
      <c r="B338" t="s">
        <v>8</v>
      </c>
      <c r="C338" t="s">
        <v>63</v>
      </c>
      <c r="D338" t="s">
        <v>64</v>
      </c>
      <c r="E338" t="s">
        <v>55</v>
      </c>
      <c r="F338" t="s">
        <v>30</v>
      </c>
      <c r="G338" s="11">
        <v>33038</v>
      </c>
      <c r="H338">
        <v>2.3424178420232797</v>
      </c>
    </row>
    <row r="339" spans="1:8" x14ac:dyDescent="0.25">
      <c r="A339">
        <v>15588</v>
      </c>
      <c r="B339" t="s">
        <v>8</v>
      </c>
      <c r="C339" t="s">
        <v>47</v>
      </c>
      <c r="D339" t="s">
        <v>67</v>
      </c>
      <c r="E339" t="s">
        <v>55</v>
      </c>
      <c r="F339" t="s">
        <v>30</v>
      </c>
      <c r="G339" s="11">
        <v>625</v>
      </c>
      <c r="H339">
        <v>4.43129472505766E-2</v>
      </c>
    </row>
    <row r="340" spans="1:8" x14ac:dyDescent="0.25">
      <c r="A340">
        <v>15678</v>
      </c>
      <c r="B340" t="s">
        <v>8</v>
      </c>
      <c r="C340" t="s">
        <v>65</v>
      </c>
      <c r="D340" t="s">
        <v>66</v>
      </c>
      <c r="E340" t="s">
        <v>55</v>
      </c>
      <c r="F340" t="s">
        <v>30</v>
      </c>
      <c r="G340" s="11">
        <v>158</v>
      </c>
      <c r="H340">
        <v>1.1202313064945764E-2</v>
      </c>
    </row>
    <row r="341" spans="1:8" x14ac:dyDescent="0.25">
      <c r="A341">
        <v>15720</v>
      </c>
      <c r="B341" t="s">
        <v>8</v>
      </c>
      <c r="C341" t="s">
        <v>58</v>
      </c>
      <c r="D341" t="s">
        <v>59</v>
      </c>
      <c r="E341" t="s">
        <v>55</v>
      </c>
      <c r="F341" t="s">
        <v>30</v>
      </c>
      <c r="G341" s="11">
        <v>29324</v>
      </c>
      <c r="H341">
        <v>2.0790925842814532</v>
      </c>
    </row>
    <row r="342" spans="1:8" x14ac:dyDescent="0.25">
      <c r="A342">
        <v>15960</v>
      </c>
      <c r="B342" t="s">
        <v>8</v>
      </c>
      <c r="C342" t="s">
        <v>47</v>
      </c>
      <c r="D342" t="s">
        <v>67</v>
      </c>
      <c r="E342" t="s">
        <v>55</v>
      </c>
      <c r="F342" t="s">
        <v>30</v>
      </c>
      <c r="G342" s="11">
        <v>6530</v>
      </c>
      <c r="H342">
        <v>0.46298167287402425</v>
      </c>
    </row>
    <row r="343" spans="1:8" x14ac:dyDescent="0.25">
      <c r="A343">
        <v>15981</v>
      </c>
      <c r="B343" t="s">
        <v>8</v>
      </c>
      <c r="C343" t="s">
        <v>73</v>
      </c>
      <c r="D343" t="s">
        <v>74</v>
      </c>
      <c r="E343" t="s">
        <v>55</v>
      </c>
      <c r="F343" t="s">
        <v>30</v>
      </c>
      <c r="G343" s="11">
        <v>1556</v>
      </c>
      <c r="H343">
        <v>0.11032151347503551</v>
      </c>
    </row>
    <row r="344" spans="1:8" x14ac:dyDescent="0.25">
      <c r="A344">
        <v>16017</v>
      </c>
      <c r="B344" t="s">
        <v>8</v>
      </c>
      <c r="C344" t="s">
        <v>76</v>
      </c>
      <c r="D344" t="s">
        <v>77</v>
      </c>
      <c r="E344" t="s">
        <v>55</v>
      </c>
      <c r="F344" t="s">
        <v>30</v>
      </c>
      <c r="G344" s="11">
        <v>841</v>
      </c>
      <c r="H344">
        <v>5.9627501820375878E-2</v>
      </c>
    </row>
    <row r="345" spans="1:8" x14ac:dyDescent="0.25">
      <c r="A345">
        <v>16329</v>
      </c>
      <c r="B345" t="s">
        <v>8</v>
      </c>
      <c r="C345" t="s">
        <v>65</v>
      </c>
      <c r="D345" t="s">
        <v>66</v>
      </c>
      <c r="E345" t="s">
        <v>55</v>
      </c>
      <c r="F345" t="s">
        <v>30</v>
      </c>
      <c r="G345" s="11">
        <v>1812</v>
      </c>
      <c r="H345">
        <v>0.12847209666887169</v>
      </c>
    </row>
    <row r="346" spans="1:8" x14ac:dyDescent="0.25">
      <c r="A346">
        <v>16536</v>
      </c>
      <c r="B346" t="s">
        <v>8</v>
      </c>
      <c r="C346" t="s">
        <v>42</v>
      </c>
      <c r="D346" t="s">
        <v>72</v>
      </c>
      <c r="E346" t="s">
        <v>55</v>
      </c>
      <c r="F346" t="s">
        <v>30</v>
      </c>
      <c r="G346" s="11">
        <v>1584</v>
      </c>
      <c r="H346">
        <v>0.11230673351186134</v>
      </c>
    </row>
    <row r="347" spans="1:8" x14ac:dyDescent="0.25">
      <c r="A347">
        <v>17172</v>
      </c>
      <c r="B347" t="s">
        <v>8</v>
      </c>
      <c r="C347" t="s">
        <v>47</v>
      </c>
      <c r="D347" t="s">
        <v>67</v>
      </c>
      <c r="E347" t="s">
        <v>55</v>
      </c>
      <c r="F347" t="s">
        <v>30</v>
      </c>
      <c r="G347" s="11">
        <v>1528</v>
      </c>
      <c r="H347">
        <v>0.10833629343820966</v>
      </c>
    </row>
    <row r="348" spans="1:8" x14ac:dyDescent="0.25">
      <c r="A348">
        <v>17436</v>
      </c>
      <c r="B348" t="s">
        <v>8</v>
      </c>
      <c r="C348" t="s">
        <v>63</v>
      </c>
      <c r="D348" t="s">
        <v>64</v>
      </c>
      <c r="E348" t="s">
        <v>55</v>
      </c>
      <c r="F348" t="s">
        <v>30</v>
      </c>
      <c r="G348" s="11">
        <v>633</v>
      </c>
      <c r="H348">
        <v>4.4880152975383981E-2</v>
      </c>
    </row>
    <row r="349" spans="1:8" x14ac:dyDescent="0.25">
      <c r="A349">
        <v>17550</v>
      </c>
      <c r="B349" t="s">
        <v>8</v>
      </c>
      <c r="C349" t="s">
        <v>60</v>
      </c>
      <c r="D349" t="s">
        <v>61</v>
      </c>
      <c r="E349" t="s">
        <v>55</v>
      </c>
      <c r="F349" t="s">
        <v>30</v>
      </c>
      <c r="G349" s="11">
        <v>13147</v>
      </c>
      <c r="H349">
        <v>0.93213170800532896</v>
      </c>
    </row>
    <row r="350" spans="1:8" x14ac:dyDescent="0.25">
      <c r="A350">
        <v>17718</v>
      </c>
      <c r="B350" t="s">
        <v>8</v>
      </c>
      <c r="C350" t="s">
        <v>63</v>
      </c>
      <c r="D350" t="s">
        <v>64</v>
      </c>
      <c r="E350" t="s">
        <v>55</v>
      </c>
      <c r="F350" t="s">
        <v>30</v>
      </c>
      <c r="G350" s="11">
        <v>317</v>
      </c>
      <c r="H350">
        <v>2.247552684549245E-2</v>
      </c>
    </row>
    <row r="351" spans="1:8" x14ac:dyDescent="0.25">
      <c r="A351">
        <v>18267</v>
      </c>
      <c r="B351" t="s">
        <v>8</v>
      </c>
      <c r="C351" t="s">
        <v>9</v>
      </c>
      <c r="D351" t="s">
        <v>10</v>
      </c>
      <c r="E351" t="s">
        <v>55</v>
      </c>
      <c r="F351" t="s">
        <v>30</v>
      </c>
      <c r="G351" s="11">
        <v>792</v>
      </c>
      <c r="H351">
        <v>5.6153366755930668E-2</v>
      </c>
    </row>
    <row r="352" spans="1:8" x14ac:dyDescent="0.25">
      <c r="A352">
        <v>18306</v>
      </c>
      <c r="B352" t="s">
        <v>8</v>
      </c>
      <c r="C352" t="s">
        <v>76</v>
      </c>
      <c r="D352" t="s">
        <v>77</v>
      </c>
      <c r="E352" t="s">
        <v>55</v>
      </c>
      <c r="F352" t="s">
        <v>30</v>
      </c>
      <c r="G352" s="11">
        <v>275</v>
      </c>
      <c r="H352">
        <v>1.9497696790253705E-2</v>
      </c>
    </row>
    <row r="353" spans="1:8" x14ac:dyDescent="0.25">
      <c r="A353">
        <v>18312</v>
      </c>
      <c r="B353" t="s">
        <v>8</v>
      </c>
      <c r="C353" t="s">
        <v>68</v>
      </c>
      <c r="D353" t="s">
        <v>69</v>
      </c>
      <c r="E353" t="s">
        <v>55</v>
      </c>
      <c r="F353" t="s">
        <v>30</v>
      </c>
      <c r="G353" s="11">
        <v>824</v>
      </c>
      <c r="H353">
        <v>5.8422189655160182E-2</v>
      </c>
    </row>
    <row r="354" spans="1:8" x14ac:dyDescent="0.25">
      <c r="A354">
        <v>18582</v>
      </c>
      <c r="B354" t="s">
        <v>8</v>
      </c>
      <c r="C354" t="s">
        <v>68</v>
      </c>
      <c r="D354" t="s">
        <v>69</v>
      </c>
      <c r="E354" t="s">
        <v>55</v>
      </c>
      <c r="F354" t="s">
        <v>30</v>
      </c>
      <c r="G354" s="11">
        <v>1985</v>
      </c>
      <c r="H354">
        <v>0.14073792046783129</v>
      </c>
    </row>
    <row r="355" spans="1:8" x14ac:dyDescent="0.25">
      <c r="A355">
        <v>18744</v>
      </c>
      <c r="B355" t="s">
        <v>8</v>
      </c>
      <c r="C355" t="s">
        <v>65</v>
      </c>
      <c r="D355" t="s">
        <v>66</v>
      </c>
      <c r="E355" t="s">
        <v>55</v>
      </c>
      <c r="F355" t="s">
        <v>30</v>
      </c>
      <c r="G355" s="11">
        <v>4214</v>
      </c>
      <c r="H355">
        <v>0.29877561554228765</v>
      </c>
    </row>
    <row r="356" spans="1:8" x14ac:dyDescent="0.25">
      <c r="A356">
        <v>18888</v>
      </c>
      <c r="B356" t="s">
        <v>8</v>
      </c>
      <c r="C356" t="s">
        <v>56</v>
      </c>
      <c r="D356" t="s">
        <v>57</v>
      </c>
      <c r="E356" t="s">
        <v>55</v>
      </c>
      <c r="F356" t="s">
        <v>30</v>
      </c>
      <c r="G356" s="11">
        <v>467</v>
      </c>
      <c r="H356">
        <v>3.3110634185630837E-2</v>
      </c>
    </row>
    <row r="357" spans="1:8" x14ac:dyDescent="0.25">
      <c r="A357">
        <v>19029</v>
      </c>
      <c r="B357" t="s">
        <v>8</v>
      </c>
      <c r="C357" t="s">
        <v>56</v>
      </c>
      <c r="D357" t="s">
        <v>57</v>
      </c>
      <c r="E357" t="s">
        <v>55</v>
      </c>
      <c r="F357" t="s">
        <v>30</v>
      </c>
      <c r="G357" s="11">
        <v>1079</v>
      </c>
      <c r="H357">
        <v>7.6501872133395432E-2</v>
      </c>
    </row>
    <row r="358" spans="1:8" x14ac:dyDescent="0.25">
      <c r="A358">
        <v>19206</v>
      </c>
      <c r="B358" t="s">
        <v>8</v>
      </c>
      <c r="C358" t="s">
        <v>68</v>
      </c>
      <c r="D358" t="s">
        <v>69</v>
      </c>
      <c r="E358" t="s">
        <v>55</v>
      </c>
      <c r="F358" t="s">
        <v>30</v>
      </c>
      <c r="G358" s="11">
        <v>374</v>
      </c>
      <c r="H358">
        <v>2.6516867634745034E-2</v>
      </c>
    </row>
    <row r="359" spans="1:8" x14ac:dyDescent="0.25">
      <c r="A359">
        <v>19524</v>
      </c>
      <c r="B359" t="s">
        <v>8</v>
      </c>
      <c r="C359" t="s">
        <v>60</v>
      </c>
      <c r="D359" t="s">
        <v>61</v>
      </c>
      <c r="E359" t="s">
        <v>55</v>
      </c>
      <c r="F359" t="s">
        <v>30</v>
      </c>
      <c r="G359" s="11">
        <v>47802</v>
      </c>
      <c r="H359">
        <v>3.3891960071553004</v>
      </c>
    </row>
    <row r="360" spans="1:8" x14ac:dyDescent="0.25">
      <c r="A360">
        <v>20133</v>
      </c>
      <c r="B360" t="s">
        <v>8</v>
      </c>
      <c r="C360" t="s">
        <v>47</v>
      </c>
      <c r="D360" t="s">
        <v>67</v>
      </c>
      <c r="E360" t="s">
        <v>55</v>
      </c>
      <c r="F360" t="s">
        <v>30</v>
      </c>
      <c r="G360" s="11">
        <v>5561</v>
      </c>
      <c r="H360">
        <v>0.39427887945673035</v>
      </c>
    </row>
    <row r="361" spans="1:8" x14ac:dyDescent="0.25">
      <c r="A361">
        <v>20316</v>
      </c>
      <c r="B361" t="s">
        <v>8</v>
      </c>
      <c r="C361" t="s">
        <v>76</v>
      </c>
      <c r="D361" t="s">
        <v>77</v>
      </c>
      <c r="E361" t="s">
        <v>55</v>
      </c>
      <c r="F361" t="s">
        <v>30</v>
      </c>
      <c r="G361" s="11">
        <v>1224</v>
      </c>
      <c r="H361">
        <v>8.6782475895529218E-2</v>
      </c>
    </row>
    <row r="362" spans="1:8" x14ac:dyDescent="0.25">
      <c r="A362">
        <v>20325</v>
      </c>
      <c r="B362" t="s">
        <v>8</v>
      </c>
      <c r="C362" t="s">
        <v>73</v>
      </c>
      <c r="D362" t="s">
        <v>74</v>
      </c>
      <c r="E362" t="s">
        <v>55</v>
      </c>
      <c r="F362" t="s">
        <v>30</v>
      </c>
      <c r="G362" s="11">
        <v>826</v>
      </c>
      <c r="H362">
        <v>5.8563991086362031E-2</v>
      </c>
    </row>
    <row r="363" spans="1:8" x14ac:dyDescent="0.25">
      <c r="A363">
        <v>20790</v>
      </c>
      <c r="B363" t="s">
        <v>8</v>
      </c>
      <c r="C363" t="s">
        <v>68</v>
      </c>
      <c r="D363" t="s">
        <v>69</v>
      </c>
      <c r="E363" t="s">
        <v>55</v>
      </c>
      <c r="F363" t="s">
        <v>30</v>
      </c>
      <c r="G363" s="11">
        <v>611</v>
      </c>
      <c r="H363">
        <v>4.3320337232163685E-2</v>
      </c>
    </row>
    <row r="364" spans="1:8" x14ac:dyDescent="0.25">
      <c r="A364">
        <v>20946</v>
      </c>
      <c r="B364" t="s">
        <v>8</v>
      </c>
      <c r="C364" t="s">
        <v>68</v>
      </c>
      <c r="D364" t="s">
        <v>69</v>
      </c>
      <c r="E364" t="s">
        <v>55</v>
      </c>
      <c r="F364" t="s">
        <v>30</v>
      </c>
      <c r="G364" s="11">
        <v>2031</v>
      </c>
      <c r="H364">
        <v>0.14399935338547373</v>
      </c>
    </row>
    <row r="365" spans="1:8" x14ac:dyDescent="0.25">
      <c r="A365">
        <v>21054</v>
      </c>
      <c r="B365" t="s">
        <v>8</v>
      </c>
      <c r="C365" t="s">
        <v>65</v>
      </c>
      <c r="D365" t="s">
        <v>66</v>
      </c>
      <c r="E365" t="s">
        <v>55</v>
      </c>
      <c r="F365" t="s">
        <v>30</v>
      </c>
      <c r="G365" s="11">
        <v>835</v>
      </c>
      <c r="H365">
        <v>5.9202097526770338E-2</v>
      </c>
    </row>
    <row r="366" spans="1:8" x14ac:dyDescent="0.25">
      <c r="A366">
        <v>21156</v>
      </c>
      <c r="B366" t="s">
        <v>8</v>
      </c>
      <c r="C366" t="s">
        <v>42</v>
      </c>
      <c r="D366" t="s">
        <v>62</v>
      </c>
      <c r="E366" t="s">
        <v>55</v>
      </c>
      <c r="F366" t="s">
        <v>30</v>
      </c>
      <c r="G366" s="11">
        <v>1985</v>
      </c>
      <c r="H366">
        <v>0.14073792046783129</v>
      </c>
    </row>
    <row r="367" spans="1:8" x14ac:dyDescent="0.25">
      <c r="A367">
        <v>21219</v>
      </c>
      <c r="B367" t="s">
        <v>8</v>
      </c>
      <c r="C367" t="s">
        <v>76</v>
      </c>
      <c r="D367" t="s">
        <v>77</v>
      </c>
      <c r="E367" t="s">
        <v>55</v>
      </c>
      <c r="F367" t="s">
        <v>30</v>
      </c>
      <c r="G367" s="11">
        <v>4865</v>
      </c>
      <c r="H367">
        <v>0.3449319813984883</v>
      </c>
    </row>
    <row r="368" spans="1:8" x14ac:dyDescent="0.25">
      <c r="A368">
        <v>21306</v>
      </c>
      <c r="B368" t="s">
        <v>8</v>
      </c>
      <c r="C368" t="s">
        <v>9</v>
      </c>
      <c r="D368" t="s">
        <v>10</v>
      </c>
      <c r="E368" t="s">
        <v>55</v>
      </c>
      <c r="F368" t="s">
        <v>30</v>
      </c>
      <c r="G368" s="11">
        <v>21443</v>
      </c>
      <c r="H368">
        <v>1.5203240446305823</v>
      </c>
    </row>
    <row r="369" spans="1:8" x14ac:dyDescent="0.25">
      <c r="A369">
        <v>21928</v>
      </c>
      <c r="B369" t="s">
        <v>8</v>
      </c>
      <c r="C369" t="s">
        <v>53</v>
      </c>
      <c r="D369" t="s">
        <v>54</v>
      </c>
      <c r="E369" t="s">
        <v>55</v>
      </c>
      <c r="F369" t="s">
        <v>31</v>
      </c>
      <c r="G369" s="11">
        <v>10120</v>
      </c>
      <c r="H369">
        <v>0.71751524188133631</v>
      </c>
    </row>
    <row r="370" spans="1:8" x14ac:dyDescent="0.25">
      <c r="A370">
        <v>22591</v>
      </c>
      <c r="B370" t="s">
        <v>8</v>
      </c>
      <c r="C370" t="s">
        <v>53</v>
      </c>
      <c r="D370" t="s">
        <v>54</v>
      </c>
      <c r="E370" t="s">
        <v>55</v>
      </c>
      <c r="F370" t="s">
        <v>31</v>
      </c>
      <c r="G370" s="11">
        <v>1797</v>
      </c>
      <c r="H370">
        <v>0.12740858593485785</v>
      </c>
    </row>
    <row r="371" spans="1:8" x14ac:dyDescent="0.25">
      <c r="A371">
        <v>22675</v>
      </c>
      <c r="B371" t="s">
        <v>8</v>
      </c>
      <c r="C371" t="s">
        <v>42</v>
      </c>
      <c r="D371" t="s">
        <v>62</v>
      </c>
      <c r="E371" t="s">
        <v>55</v>
      </c>
      <c r="F371" t="s">
        <v>31</v>
      </c>
      <c r="G371" s="11">
        <v>4449</v>
      </c>
      <c r="H371">
        <v>0.31543728370850449</v>
      </c>
    </row>
    <row r="372" spans="1:8" x14ac:dyDescent="0.25">
      <c r="A372">
        <v>22792</v>
      </c>
      <c r="B372" t="s">
        <v>8</v>
      </c>
      <c r="C372" t="s">
        <v>73</v>
      </c>
      <c r="D372" t="s">
        <v>74</v>
      </c>
      <c r="E372" t="s">
        <v>55</v>
      </c>
      <c r="F372" t="s">
        <v>31</v>
      </c>
      <c r="G372" s="11">
        <v>5044</v>
      </c>
      <c r="H372">
        <v>0.35762320949105336</v>
      </c>
    </row>
    <row r="373" spans="1:8" x14ac:dyDescent="0.25">
      <c r="A373">
        <v>22858</v>
      </c>
      <c r="B373" t="s">
        <v>8</v>
      </c>
      <c r="C373" t="s">
        <v>70</v>
      </c>
      <c r="D373" t="s">
        <v>71</v>
      </c>
      <c r="E373" t="s">
        <v>55</v>
      </c>
      <c r="F373" t="s">
        <v>31</v>
      </c>
      <c r="G373" s="11">
        <v>2780</v>
      </c>
      <c r="H373">
        <v>0.19710398937056473</v>
      </c>
    </row>
    <row r="374" spans="1:8" x14ac:dyDescent="0.25">
      <c r="A374">
        <v>22987</v>
      </c>
      <c r="B374" t="s">
        <v>8</v>
      </c>
      <c r="C374" t="s">
        <v>47</v>
      </c>
      <c r="D374" t="s">
        <v>67</v>
      </c>
      <c r="E374" t="s">
        <v>55</v>
      </c>
      <c r="F374" t="s">
        <v>31</v>
      </c>
      <c r="G374" s="11">
        <v>8173</v>
      </c>
      <c r="H374">
        <v>0.57947154860634009</v>
      </c>
    </row>
    <row r="375" spans="1:8" x14ac:dyDescent="0.25">
      <c r="A375">
        <v>23575</v>
      </c>
      <c r="B375" t="s">
        <v>8</v>
      </c>
      <c r="C375" t="s">
        <v>70</v>
      </c>
      <c r="D375" t="s">
        <v>71</v>
      </c>
      <c r="E375" t="s">
        <v>55</v>
      </c>
      <c r="F375" t="s">
        <v>31</v>
      </c>
      <c r="G375" s="11">
        <v>1114</v>
      </c>
      <c r="H375">
        <v>7.8983397179427733E-2</v>
      </c>
    </row>
    <row r="376" spans="1:8" x14ac:dyDescent="0.25">
      <c r="A376">
        <v>24130</v>
      </c>
      <c r="B376" t="s">
        <v>8</v>
      </c>
      <c r="C376" t="s">
        <v>53</v>
      </c>
      <c r="D376" t="s">
        <v>54</v>
      </c>
      <c r="E376" t="s">
        <v>55</v>
      </c>
      <c r="F376" t="s">
        <v>31</v>
      </c>
      <c r="G376" s="11">
        <v>3204</v>
      </c>
      <c r="H376">
        <v>0.2271658927853559</v>
      </c>
    </row>
    <row r="377" spans="1:8" x14ac:dyDescent="0.25">
      <c r="A377">
        <v>25156</v>
      </c>
      <c r="B377" t="s">
        <v>8</v>
      </c>
      <c r="C377" t="s">
        <v>73</v>
      </c>
      <c r="D377" t="s">
        <v>74</v>
      </c>
      <c r="E377" t="s">
        <v>55</v>
      </c>
      <c r="F377" t="s">
        <v>31</v>
      </c>
      <c r="G377" s="11">
        <v>1073</v>
      </c>
      <c r="H377">
        <v>7.6076467839789913E-2</v>
      </c>
    </row>
    <row r="378" spans="1:8" x14ac:dyDescent="0.25">
      <c r="A378">
        <v>25339</v>
      </c>
      <c r="B378" t="s">
        <v>8</v>
      </c>
      <c r="C378" t="s">
        <v>58</v>
      </c>
      <c r="D378" t="s">
        <v>59</v>
      </c>
      <c r="E378" t="s">
        <v>55</v>
      </c>
      <c r="F378" t="s">
        <v>31</v>
      </c>
      <c r="G378" s="11">
        <v>1904</v>
      </c>
      <c r="H378">
        <v>0.13499496250415657</v>
      </c>
    </row>
    <row r="379" spans="1:8" x14ac:dyDescent="0.25">
      <c r="A379">
        <v>25482</v>
      </c>
      <c r="B379" t="s">
        <v>8</v>
      </c>
      <c r="C379" t="s">
        <v>9</v>
      </c>
      <c r="D379" t="s">
        <v>10</v>
      </c>
      <c r="E379" t="s">
        <v>55</v>
      </c>
      <c r="F379" t="s">
        <v>32</v>
      </c>
      <c r="G379" s="11">
        <v>1489</v>
      </c>
      <c r="H379">
        <v>0.10557116552977368</v>
      </c>
    </row>
    <row r="380" spans="1:8" x14ac:dyDescent="0.25">
      <c r="A380">
        <v>25521</v>
      </c>
      <c r="B380" t="s">
        <v>8</v>
      </c>
      <c r="C380" t="s">
        <v>76</v>
      </c>
      <c r="D380" t="s">
        <v>77</v>
      </c>
      <c r="E380" t="s">
        <v>55</v>
      </c>
      <c r="F380" t="s">
        <v>32</v>
      </c>
      <c r="G380" s="11">
        <v>6965</v>
      </c>
      <c r="H380">
        <v>0.49382348416042565</v>
      </c>
    </row>
    <row r="381" spans="1:8" x14ac:dyDescent="0.25">
      <c r="A381">
        <v>25539</v>
      </c>
      <c r="B381" t="s">
        <v>8</v>
      </c>
      <c r="C381" t="s">
        <v>63</v>
      </c>
      <c r="D381" t="s">
        <v>64</v>
      </c>
      <c r="E381" t="s">
        <v>55</v>
      </c>
      <c r="F381" t="s">
        <v>32</v>
      </c>
      <c r="G381" s="11">
        <v>1006</v>
      </c>
      <c r="H381">
        <v>7.1326119894528084E-2</v>
      </c>
    </row>
    <row r="382" spans="1:8" x14ac:dyDescent="0.25">
      <c r="A382">
        <v>25566</v>
      </c>
      <c r="B382" t="s">
        <v>8</v>
      </c>
      <c r="C382" t="s">
        <v>42</v>
      </c>
      <c r="D382" t="s">
        <v>72</v>
      </c>
      <c r="E382" t="s">
        <v>55</v>
      </c>
      <c r="F382" t="s">
        <v>32</v>
      </c>
      <c r="G382" s="11">
        <v>1401</v>
      </c>
      <c r="H382">
        <v>9.9331902556892518E-2</v>
      </c>
    </row>
    <row r="383" spans="1:8" x14ac:dyDescent="0.25">
      <c r="A383">
        <v>25680</v>
      </c>
      <c r="B383" t="s">
        <v>8</v>
      </c>
      <c r="C383" t="s">
        <v>60</v>
      </c>
      <c r="D383" t="s">
        <v>61</v>
      </c>
      <c r="E383" t="s">
        <v>55</v>
      </c>
      <c r="F383" t="s">
        <v>32</v>
      </c>
      <c r="G383" s="11">
        <v>2199</v>
      </c>
      <c r="H383">
        <v>0.15591067360642871</v>
      </c>
    </row>
    <row r="384" spans="1:8" x14ac:dyDescent="0.25">
      <c r="A384">
        <v>25854</v>
      </c>
      <c r="B384" t="s">
        <v>8</v>
      </c>
      <c r="C384" t="s">
        <v>65</v>
      </c>
      <c r="D384" t="s">
        <v>66</v>
      </c>
      <c r="E384" t="s">
        <v>55</v>
      </c>
      <c r="F384" t="s">
        <v>33</v>
      </c>
      <c r="G384" s="11">
        <v>8564</v>
      </c>
      <c r="H384">
        <v>0.60719372840630081</v>
      </c>
    </row>
    <row r="385" spans="1:8" x14ac:dyDescent="0.25">
      <c r="A385">
        <v>26139</v>
      </c>
      <c r="B385" t="s">
        <v>8</v>
      </c>
      <c r="C385" t="s">
        <v>73</v>
      </c>
      <c r="D385" t="s">
        <v>74</v>
      </c>
      <c r="E385" t="s">
        <v>55</v>
      </c>
      <c r="F385" t="s">
        <v>33</v>
      </c>
      <c r="G385" s="11">
        <v>865</v>
      </c>
      <c r="H385">
        <v>6.1329118994798017E-2</v>
      </c>
    </row>
    <row r="386" spans="1:8" x14ac:dyDescent="0.25">
      <c r="A386">
        <v>26142</v>
      </c>
      <c r="B386" t="s">
        <v>8</v>
      </c>
      <c r="C386" t="s">
        <v>58</v>
      </c>
      <c r="D386" t="s">
        <v>59</v>
      </c>
      <c r="E386" t="s">
        <v>55</v>
      </c>
      <c r="F386" t="s">
        <v>33</v>
      </c>
      <c r="G386" s="11">
        <v>1297</v>
      </c>
      <c r="H386">
        <v>9.1958228134396566E-2</v>
      </c>
    </row>
    <row r="387" spans="1:8" x14ac:dyDescent="0.25">
      <c r="A387">
        <v>26151</v>
      </c>
      <c r="B387" t="s">
        <v>8</v>
      </c>
      <c r="C387" t="s">
        <v>42</v>
      </c>
      <c r="D387" t="s">
        <v>62</v>
      </c>
      <c r="E387" t="s">
        <v>55</v>
      </c>
      <c r="F387" t="s">
        <v>33</v>
      </c>
      <c r="G387" s="11">
        <v>5778</v>
      </c>
      <c r="H387">
        <v>0.4096643347421306</v>
      </c>
    </row>
    <row r="388" spans="1:8" x14ac:dyDescent="0.25">
      <c r="A388">
        <v>26208</v>
      </c>
      <c r="B388" t="s">
        <v>8</v>
      </c>
      <c r="C388" t="s">
        <v>42</v>
      </c>
      <c r="D388" t="s">
        <v>72</v>
      </c>
      <c r="E388" t="s">
        <v>55</v>
      </c>
      <c r="F388" t="s">
        <v>33</v>
      </c>
      <c r="G388" s="11">
        <v>1410</v>
      </c>
      <c r="H388">
        <v>9.997000899730081E-2</v>
      </c>
    </row>
    <row r="389" spans="1:8" x14ac:dyDescent="0.25">
      <c r="A389">
        <v>26256</v>
      </c>
      <c r="B389" t="s">
        <v>8</v>
      </c>
      <c r="C389" t="s">
        <v>76</v>
      </c>
      <c r="D389" t="s">
        <v>77</v>
      </c>
      <c r="E389" t="s">
        <v>55</v>
      </c>
      <c r="F389" t="s">
        <v>34</v>
      </c>
      <c r="G389" s="11">
        <v>3271</v>
      </c>
      <c r="H389">
        <v>0.2319162407306177</v>
      </c>
    </row>
    <row r="390" spans="1:8" x14ac:dyDescent="0.25">
      <c r="A390">
        <v>26292</v>
      </c>
      <c r="B390" t="s">
        <v>8</v>
      </c>
      <c r="C390" t="s">
        <v>42</v>
      </c>
      <c r="D390" t="s">
        <v>72</v>
      </c>
      <c r="E390" t="s">
        <v>55</v>
      </c>
      <c r="F390" t="s">
        <v>34</v>
      </c>
      <c r="G390" s="11">
        <v>57</v>
      </c>
      <c r="H390">
        <v>4.0413407892525861E-3</v>
      </c>
    </row>
    <row r="391" spans="1:8" x14ac:dyDescent="0.25">
      <c r="A391">
        <v>26313</v>
      </c>
      <c r="B391" t="s">
        <v>8</v>
      </c>
      <c r="C391" t="s">
        <v>76</v>
      </c>
      <c r="D391" t="s">
        <v>77</v>
      </c>
      <c r="E391" t="s">
        <v>55</v>
      </c>
      <c r="F391" t="s">
        <v>34</v>
      </c>
      <c r="G391" s="11">
        <v>4034</v>
      </c>
      <c r="H391">
        <v>0.28601348673412158</v>
      </c>
    </row>
    <row r="392" spans="1:8" x14ac:dyDescent="0.25">
      <c r="A392">
        <v>26388</v>
      </c>
      <c r="B392" t="s">
        <v>8</v>
      </c>
      <c r="C392" t="s">
        <v>53</v>
      </c>
      <c r="D392" t="s">
        <v>54</v>
      </c>
      <c r="E392" t="s">
        <v>55</v>
      </c>
      <c r="F392" t="s">
        <v>34</v>
      </c>
      <c r="G392" s="11">
        <v>798</v>
      </c>
      <c r="H392">
        <v>5.6578771049536195E-2</v>
      </c>
    </row>
    <row r="393" spans="1:8" x14ac:dyDescent="0.25">
      <c r="A393">
        <v>26415</v>
      </c>
      <c r="B393" t="s">
        <v>8</v>
      </c>
      <c r="C393" t="s">
        <v>65</v>
      </c>
      <c r="D393" t="s">
        <v>66</v>
      </c>
      <c r="E393" t="s">
        <v>55</v>
      </c>
      <c r="F393" t="s">
        <v>34</v>
      </c>
      <c r="G393" s="11">
        <v>2054</v>
      </c>
      <c r="H393">
        <v>0.14563006984429494</v>
      </c>
    </row>
    <row r="394" spans="1:8" x14ac:dyDescent="0.25">
      <c r="A394">
        <v>26537</v>
      </c>
      <c r="B394" t="s">
        <v>8</v>
      </c>
      <c r="C394" t="s">
        <v>53</v>
      </c>
      <c r="D394" t="s">
        <v>54</v>
      </c>
      <c r="E394" t="s">
        <v>55</v>
      </c>
      <c r="F394" t="s">
        <v>35</v>
      </c>
      <c r="G394" s="11">
        <v>543</v>
      </c>
      <c r="H394">
        <v>3.8499088571300952E-2</v>
      </c>
    </row>
    <row r="395" spans="1:8" x14ac:dyDescent="0.25">
      <c r="A395">
        <v>26549</v>
      </c>
      <c r="B395" t="s">
        <v>8</v>
      </c>
      <c r="C395" t="s">
        <v>45</v>
      </c>
      <c r="D395" t="s">
        <v>78</v>
      </c>
      <c r="E395" t="s">
        <v>55</v>
      </c>
      <c r="F395" t="s">
        <v>35</v>
      </c>
      <c r="G395" s="11">
        <v>1059</v>
      </c>
      <c r="H395">
        <v>7.5083857821376998E-2</v>
      </c>
    </row>
    <row r="396" spans="1:8" x14ac:dyDescent="0.25">
      <c r="A396">
        <v>26753</v>
      </c>
      <c r="B396" t="s">
        <v>8</v>
      </c>
      <c r="C396" t="s">
        <v>45</v>
      </c>
      <c r="D396" t="s">
        <v>78</v>
      </c>
      <c r="E396" t="s">
        <v>55</v>
      </c>
      <c r="F396" t="s">
        <v>35</v>
      </c>
      <c r="G396" s="11">
        <v>1133</v>
      </c>
      <c r="H396">
        <v>8.0330510775845257E-2</v>
      </c>
    </row>
    <row r="397" spans="1:8" x14ac:dyDescent="0.25">
      <c r="A397">
        <v>26768</v>
      </c>
      <c r="B397" t="s">
        <v>8</v>
      </c>
      <c r="C397" t="s">
        <v>73</v>
      </c>
      <c r="D397" t="s">
        <v>74</v>
      </c>
      <c r="E397" t="s">
        <v>55</v>
      </c>
      <c r="F397" t="s">
        <v>35</v>
      </c>
      <c r="G397" s="11">
        <v>1317</v>
      </c>
      <c r="H397">
        <v>9.3376242446415014E-2</v>
      </c>
    </row>
    <row r="398" spans="1:8" x14ac:dyDescent="0.25">
      <c r="A398">
        <v>26885</v>
      </c>
      <c r="B398" t="s">
        <v>8</v>
      </c>
      <c r="C398" t="s">
        <v>53</v>
      </c>
      <c r="D398" t="s">
        <v>54</v>
      </c>
      <c r="E398" t="s">
        <v>55</v>
      </c>
      <c r="F398" t="s">
        <v>35</v>
      </c>
      <c r="G398" s="11">
        <v>3458</v>
      </c>
      <c r="H398">
        <v>0.24517467454799022</v>
      </c>
    </row>
    <row r="399" spans="1:8" x14ac:dyDescent="0.25">
      <c r="A399">
        <v>26936</v>
      </c>
      <c r="B399" t="s">
        <v>8</v>
      </c>
      <c r="C399" t="s">
        <v>60</v>
      </c>
      <c r="D399" t="s">
        <v>61</v>
      </c>
      <c r="E399" t="s">
        <v>55</v>
      </c>
      <c r="F399" t="s">
        <v>35</v>
      </c>
      <c r="G399" s="11">
        <v>3643</v>
      </c>
      <c r="H399">
        <v>0.25829130693416091</v>
      </c>
    </row>
    <row r="400" spans="1:8" x14ac:dyDescent="0.25">
      <c r="A400">
        <v>26942</v>
      </c>
      <c r="B400" t="s">
        <v>8</v>
      </c>
      <c r="C400" t="s">
        <v>73</v>
      </c>
      <c r="D400" t="s">
        <v>74</v>
      </c>
      <c r="E400" t="s">
        <v>55</v>
      </c>
      <c r="F400" t="s">
        <v>35</v>
      </c>
      <c r="G400" s="11">
        <v>394</v>
      </c>
      <c r="H400">
        <v>2.7934881946763489E-2</v>
      </c>
    </row>
    <row r="401" spans="1:8" x14ac:dyDescent="0.25">
      <c r="A401">
        <v>27213</v>
      </c>
      <c r="B401" t="s">
        <v>8</v>
      </c>
      <c r="C401" t="s">
        <v>60</v>
      </c>
      <c r="D401" t="s">
        <v>61</v>
      </c>
      <c r="E401" t="s">
        <v>55</v>
      </c>
      <c r="F401" t="s">
        <v>79</v>
      </c>
      <c r="G401" s="11">
        <v>14676</v>
      </c>
      <c r="H401">
        <v>1.0405389021591394</v>
      </c>
    </row>
    <row r="402" spans="1:8" x14ac:dyDescent="0.25">
      <c r="A402">
        <v>27429</v>
      </c>
      <c r="B402" t="s">
        <v>8</v>
      </c>
      <c r="C402" t="s">
        <v>60</v>
      </c>
      <c r="D402" t="s">
        <v>61</v>
      </c>
      <c r="E402" t="s">
        <v>55</v>
      </c>
      <c r="F402" t="s">
        <v>36</v>
      </c>
      <c r="G402" s="11">
        <v>1597</v>
      </c>
      <c r="H402">
        <v>0.11322844281467333</v>
      </c>
    </row>
    <row r="403" spans="1:8" x14ac:dyDescent="0.25">
      <c r="A403">
        <v>27513</v>
      </c>
      <c r="B403" t="s">
        <v>8</v>
      </c>
      <c r="C403" t="s">
        <v>65</v>
      </c>
      <c r="D403" t="s">
        <v>66</v>
      </c>
      <c r="E403" t="s">
        <v>55</v>
      </c>
      <c r="F403" t="s">
        <v>36</v>
      </c>
      <c r="G403" s="11">
        <v>12226</v>
      </c>
      <c r="H403">
        <v>0.86683214893687921</v>
      </c>
    </row>
    <row r="404" spans="1:8" x14ac:dyDescent="0.25">
      <c r="A404">
        <v>27600</v>
      </c>
      <c r="B404" t="s">
        <v>8</v>
      </c>
      <c r="C404" t="s">
        <v>58</v>
      </c>
      <c r="D404" t="s">
        <v>59</v>
      </c>
      <c r="E404" t="s">
        <v>55</v>
      </c>
      <c r="F404" t="s">
        <v>36</v>
      </c>
      <c r="G404" s="11">
        <v>10642</v>
      </c>
      <c r="H404">
        <v>0.75452541542501794</v>
      </c>
    </row>
    <row r="405" spans="1:8" x14ac:dyDescent="0.25">
      <c r="A405">
        <v>27603</v>
      </c>
      <c r="B405" t="s">
        <v>8</v>
      </c>
      <c r="C405" t="s">
        <v>63</v>
      </c>
      <c r="D405" t="s">
        <v>64</v>
      </c>
      <c r="E405" t="s">
        <v>55</v>
      </c>
      <c r="F405" t="s">
        <v>36</v>
      </c>
      <c r="G405" s="11">
        <v>8727</v>
      </c>
      <c r="H405">
        <v>0.6187505450492512</v>
      </c>
    </row>
    <row r="406" spans="1:8" x14ac:dyDescent="0.25">
      <c r="A406">
        <v>27612</v>
      </c>
      <c r="B406" t="s">
        <v>8</v>
      </c>
      <c r="C406" t="s">
        <v>56</v>
      </c>
      <c r="D406" t="s">
        <v>57</v>
      </c>
      <c r="E406" t="s">
        <v>55</v>
      </c>
      <c r="F406" t="s">
        <v>36</v>
      </c>
      <c r="G406" s="11">
        <v>7729</v>
      </c>
      <c r="H406">
        <v>0.54799163087953051</v>
      </c>
    </row>
    <row r="407" spans="1:8" x14ac:dyDescent="0.25">
      <c r="A407">
        <v>27881</v>
      </c>
      <c r="B407" t="s">
        <v>8</v>
      </c>
      <c r="C407" t="s">
        <v>56</v>
      </c>
      <c r="D407" t="s">
        <v>57</v>
      </c>
      <c r="E407" t="s">
        <v>55</v>
      </c>
      <c r="F407" t="s">
        <v>80</v>
      </c>
      <c r="G407" s="11">
        <v>7652</v>
      </c>
      <c r="H407">
        <v>0.54253227577825947</v>
      </c>
    </row>
    <row r="408" spans="1:8" x14ac:dyDescent="0.25">
      <c r="A408">
        <v>28076</v>
      </c>
      <c r="B408" t="s">
        <v>8</v>
      </c>
      <c r="C408" t="s">
        <v>70</v>
      </c>
      <c r="D408" t="s">
        <v>71</v>
      </c>
      <c r="E408" t="s">
        <v>55</v>
      </c>
      <c r="F408" t="s">
        <v>37</v>
      </c>
      <c r="G408" s="11">
        <v>8090</v>
      </c>
      <c r="H408">
        <v>0.57358678921146355</v>
      </c>
    </row>
    <row r="409" spans="1:8" x14ac:dyDescent="0.25">
      <c r="A409">
        <v>28115</v>
      </c>
      <c r="B409" t="s">
        <v>8</v>
      </c>
      <c r="C409" t="s">
        <v>73</v>
      </c>
      <c r="D409" t="s">
        <v>74</v>
      </c>
      <c r="E409" t="s">
        <v>55</v>
      </c>
      <c r="F409" t="s">
        <v>37</v>
      </c>
      <c r="G409" s="11">
        <v>2060</v>
      </c>
      <c r="H409">
        <v>0.14605547413790049</v>
      </c>
    </row>
    <row r="410" spans="1:8" x14ac:dyDescent="0.25">
      <c r="A410">
        <v>28121</v>
      </c>
      <c r="B410" t="s">
        <v>8</v>
      </c>
      <c r="C410" t="s">
        <v>73</v>
      </c>
      <c r="D410" t="s">
        <v>74</v>
      </c>
      <c r="E410" t="s">
        <v>55</v>
      </c>
      <c r="F410" t="s">
        <v>37</v>
      </c>
      <c r="G410" s="11">
        <v>1467</v>
      </c>
      <c r="H410">
        <v>0.10401134978655341</v>
      </c>
    </row>
    <row r="411" spans="1:8" x14ac:dyDescent="0.25">
      <c r="A411">
        <v>28232</v>
      </c>
      <c r="B411" t="s">
        <v>8</v>
      </c>
      <c r="C411" t="s">
        <v>58</v>
      </c>
      <c r="D411" t="s">
        <v>59</v>
      </c>
      <c r="E411" t="s">
        <v>55</v>
      </c>
      <c r="F411" t="s">
        <v>37</v>
      </c>
      <c r="G411" s="11">
        <v>1819</v>
      </c>
      <c r="H411">
        <v>0.12896840167807813</v>
      </c>
    </row>
    <row r="412" spans="1:8" x14ac:dyDescent="0.25">
      <c r="A412">
        <v>28301</v>
      </c>
      <c r="B412" t="s">
        <v>8</v>
      </c>
      <c r="C412" t="s">
        <v>42</v>
      </c>
      <c r="D412" t="s">
        <v>72</v>
      </c>
      <c r="E412" t="s">
        <v>55</v>
      </c>
      <c r="F412" t="s">
        <v>39</v>
      </c>
      <c r="G412" s="11">
        <v>671</v>
      </c>
      <c r="H412">
        <v>4.7574380168219042E-2</v>
      </c>
    </row>
    <row r="413" spans="1:8" x14ac:dyDescent="0.25">
      <c r="A413">
        <v>28313</v>
      </c>
      <c r="B413" t="s">
        <v>8</v>
      </c>
      <c r="C413" t="s">
        <v>49</v>
      </c>
      <c r="D413" t="s">
        <v>75</v>
      </c>
      <c r="E413" t="s">
        <v>55</v>
      </c>
      <c r="F413" t="s">
        <v>39</v>
      </c>
      <c r="G413" s="11">
        <v>4056</v>
      </c>
      <c r="H413">
        <v>0.28757330247734192</v>
      </c>
    </row>
    <row r="414" spans="1:8" x14ac:dyDescent="0.25">
      <c r="A414">
        <v>28367</v>
      </c>
      <c r="B414" t="s">
        <v>8</v>
      </c>
      <c r="C414" t="s">
        <v>53</v>
      </c>
      <c r="D414" t="s">
        <v>54</v>
      </c>
      <c r="E414" t="s">
        <v>55</v>
      </c>
      <c r="F414" t="s">
        <v>39</v>
      </c>
      <c r="G414" s="11">
        <v>1568</v>
      </c>
      <c r="H414">
        <v>0.11117232206224659</v>
      </c>
    </row>
    <row r="415" spans="1:8" x14ac:dyDescent="0.25">
      <c r="A415">
        <v>28379</v>
      </c>
      <c r="B415" t="s">
        <v>8</v>
      </c>
      <c r="C415" t="s">
        <v>9</v>
      </c>
      <c r="D415" t="s">
        <v>10</v>
      </c>
      <c r="E415" t="s">
        <v>55</v>
      </c>
      <c r="F415" t="s">
        <v>39</v>
      </c>
      <c r="G415" s="11">
        <v>177</v>
      </c>
      <c r="H415">
        <v>1.2549426661363291E-2</v>
      </c>
    </row>
    <row r="416" spans="1:8" x14ac:dyDescent="0.25">
      <c r="A416">
        <v>28391</v>
      </c>
      <c r="B416" t="s">
        <v>8</v>
      </c>
      <c r="C416" t="s">
        <v>53</v>
      </c>
      <c r="D416" t="s">
        <v>54</v>
      </c>
      <c r="E416" t="s">
        <v>55</v>
      </c>
      <c r="F416" t="s">
        <v>39</v>
      </c>
      <c r="G416" s="11">
        <v>1055</v>
      </c>
      <c r="H416">
        <v>7.48002549589733E-2</v>
      </c>
    </row>
    <row r="417" spans="1:8" x14ac:dyDescent="0.25">
      <c r="A417">
        <v>28394</v>
      </c>
      <c r="B417" t="s">
        <v>8</v>
      </c>
      <c r="C417" t="s">
        <v>68</v>
      </c>
      <c r="D417" t="s">
        <v>69</v>
      </c>
      <c r="E417" t="s">
        <v>55</v>
      </c>
      <c r="F417" t="s">
        <v>39</v>
      </c>
      <c r="G417" s="11">
        <v>754</v>
      </c>
      <c r="H417">
        <v>5.3459139563095615E-2</v>
      </c>
    </row>
    <row r="418" spans="1:8" x14ac:dyDescent="0.25">
      <c r="A418">
        <v>28435</v>
      </c>
      <c r="B418" t="s">
        <v>8</v>
      </c>
      <c r="C418" t="s">
        <v>45</v>
      </c>
      <c r="D418" t="s">
        <v>78</v>
      </c>
      <c r="E418" t="s">
        <v>55</v>
      </c>
      <c r="F418" t="s">
        <v>38</v>
      </c>
      <c r="G418" s="11">
        <v>1899</v>
      </c>
      <c r="H418">
        <v>0.13464045892615195</v>
      </c>
    </row>
    <row r="419" spans="1:8" x14ac:dyDescent="0.25">
      <c r="A419">
        <v>28475</v>
      </c>
      <c r="B419" t="s">
        <v>8</v>
      </c>
      <c r="C419" t="s">
        <v>60</v>
      </c>
      <c r="D419" t="s">
        <v>61</v>
      </c>
      <c r="E419" t="s">
        <v>55</v>
      </c>
      <c r="F419" t="s">
        <v>39</v>
      </c>
      <c r="G419" s="11">
        <v>319</v>
      </c>
      <c r="H419">
        <v>2.2617328276694298E-2</v>
      </c>
    </row>
    <row r="420" spans="1:8" x14ac:dyDescent="0.25">
      <c r="A420">
        <v>28486</v>
      </c>
      <c r="B420" t="s">
        <v>8</v>
      </c>
      <c r="C420" t="s">
        <v>63</v>
      </c>
      <c r="D420" t="s">
        <v>64</v>
      </c>
      <c r="E420" t="s">
        <v>55</v>
      </c>
      <c r="F420" t="s">
        <v>38</v>
      </c>
      <c r="G420" s="11">
        <v>2771</v>
      </c>
      <c r="H420">
        <v>0.19646588293015643</v>
      </c>
    </row>
    <row r="421" spans="1:8" x14ac:dyDescent="0.25">
      <c r="A421">
        <v>28535</v>
      </c>
      <c r="B421" t="s">
        <v>8</v>
      </c>
      <c r="C421" t="s">
        <v>45</v>
      </c>
      <c r="D421" t="s">
        <v>78</v>
      </c>
      <c r="E421" t="s">
        <v>55</v>
      </c>
      <c r="F421" t="s">
        <v>39</v>
      </c>
      <c r="G421" s="11">
        <v>55</v>
      </c>
      <c r="H421">
        <v>3.8995393580507406E-3</v>
      </c>
    </row>
    <row r="422" spans="1:8" x14ac:dyDescent="0.25">
      <c r="A422">
        <v>28550</v>
      </c>
      <c r="B422" t="s">
        <v>8</v>
      </c>
      <c r="C422" t="s">
        <v>58</v>
      </c>
      <c r="D422" t="s">
        <v>59</v>
      </c>
      <c r="E422" t="s">
        <v>55</v>
      </c>
      <c r="F422" t="s">
        <v>39</v>
      </c>
      <c r="G422" s="11">
        <v>191</v>
      </c>
      <c r="H422">
        <v>1.3542036679776208E-2</v>
      </c>
    </row>
    <row r="423" spans="1:8" x14ac:dyDescent="0.25">
      <c r="A423">
        <v>28556</v>
      </c>
      <c r="B423" t="s">
        <v>8</v>
      </c>
      <c r="C423" t="s">
        <v>76</v>
      </c>
      <c r="D423" t="s">
        <v>77</v>
      </c>
      <c r="E423" t="s">
        <v>55</v>
      </c>
      <c r="F423" t="s">
        <v>39</v>
      </c>
      <c r="G423" s="11">
        <v>170</v>
      </c>
      <c r="H423">
        <v>1.2053121652156835E-2</v>
      </c>
    </row>
    <row r="424" spans="1:8" x14ac:dyDescent="0.25">
      <c r="A424">
        <v>28567</v>
      </c>
      <c r="B424" t="s">
        <v>8</v>
      </c>
      <c r="C424" t="s">
        <v>58</v>
      </c>
      <c r="D424" t="s">
        <v>59</v>
      </c>
      <c r="E424" t="s">
        <v>55</v>
      </c>
      <c r="F424" t="s">
        <v>38</v>
      </c>
      <c r="G424" s="11">
        <v>378</v>
      </c>
      <c r="H424">
        <v>2.6800470497148728E-2</v>
      </c>
    </row>
    <row r="425" spans="1:8" x14ac:dyDescent="0.25">
      <c r="A425">
        <v>28657</v>
      </c>
      <c r="B425" t="s">
        <v>8</v>
      </c>
      <c r="C425" t="s">
        <v>58</v>
      </c>
      <c r="D425" t="s">
        <v>59</v>
      </c>
      <c r="E425" t="s">
        <v>55</v>
      </c>
      <c r="F425" t="s">
        <v>38</v>
      </c>
      <c r="G425" s="11">
        <v>7428</v>
      </c>
      <c r="H425">
        <v>0.52665051548365271</v>
      </c>
    </row>
    <row r="426" spans="1:8" x14ac:dyDescent="0.25">
      <c r="A426">
        <v>28744</v>
      </c>
      <c r="B426" t="s">
        <v>8</v>
      </c>
      <c r="C426" t="s">
        <v>73</v>
      </c>
      <c r="D426" t="s">
        <v>74</v>
      </c>
      <c r="E426" t="s">
        <v>55</v>
      </c>
      <c r="F426" t="s">
        <v>38</v>
      </c>
      <c r="G426" s="11">
        <v>5155</v>
      </c>
      <c r="H426">
        <v>0.36549318892275579</v>
      </c>
    </row>
    <row r="427" spans="1:8" x14ac:dyDescent="0.25">
      <c r="A427">
        <v>28789</v>
      </c>
      <c r="B427" t="s">
        <v>8</v>
      </c>
      <c r="C427" t="s">
        <v>65</v>
      </c>
      <c r="D427" t="s">
        <v>66</v>
      </c>
      <c r="E427" t="s">
        <v>55</v>
      </c>
      <c r="F427" t="s">
        <v>38</v>
      </c>
      <c r="G427" s="11">
        <v>1229</v>
      </c>
      <c r="H427">
        <v>8.7136979473533827E-2</v>
      </c>
    </row>
    <row r="428" spans="1:8" x14ac:dyDescent="0.25">
      <c r="A428">
        <v>28807</v>
      </c>
      <c r="B428" t="s">
        <v>8</v>
      </c>
      <c r="C428" t="s">
        <v>63</v>
      </c>
      <c r="D428" t="s">
        <v>64</v>
      </c>
      <c r="E428" t="s">
        <v>55</v>
      </c>
      <c r="F428" t="s">
        <v>38</v>
      </c>
      <c r="G428" s="11">
        <v>1188</v>
      </c>
      <c r="H428">
        <v>8.4230050133895992E-2</v>
      </c>
    </row>
    <row r="429" spans="1:8" x14ac:dyDescent="0.25">
      <c r="A429">
        <v>28826</v>
      </c>
      <c r="B429" t="s">
        <v>8</v>
      </c>
      <c r="C429" t="s">
        <v>60</v>
      </c>
      <c r="D429" t="s">
        <v>61</v>
      </c>
      <c r="E429" t="s">
        <v>55</v>
      </c>
      <c r="F429" t="s">
        <v>52</v>
      </c>
      <c r="G429" s="11">
        <v>810</v>
      </c>
      <c r="H429">
        <v>5.7429579636747281E-2</v>
      </c>
    </row>
    <row r="430" spans="1:8" x14ac:dyDescent="0.25">
      <c r="A430">
        <v>28838</v>
      </c>
      <c r="B430" t="s">
        <v>8</v>
      </c>
      <c r="C430" t="s">
        <v>56</v>
      </c>
      <c r="D430" t="s">
        <v>57</v>
      </c>
      <c r="E430" t="s">
        <v>55</v>
      </c>
      <c r="F430" t="s">
        <v>52</v>
      </c>
      <c r="G430" s="11">
        <v>225</v>
      </c>
      <c r="H430">
        <v>1.5952661010207578E-2</v>
      </c>
    </row>
    <row r="431" spans="1:8" x14ac:dyDescent="0.25">
      <c r="A431">
        <v>28844</v>
      </c>
      <c r="B431" t="s">
        <v>8</v>
      </c>
      <c r="C431" t="s">
        <v>68</v>
      </c>
      <c r="D431" t="s">
        <v>69</v>
      </c>
      <c r="E431" t="s">
        <v>55</v>
      </c>
      <c r="F431" t="s">
        <v>52</v>
      </c>
      <c r="G431" s="11">
        <v>703</v>
      </c>
      <c r="H431">
        <v>4.9843203067448556E-2</v>
      </c>
    </row>
    <row r="432" spans="1:8" x14ac:dyDescent="0.25">
      <c r="A432">
        <v>28915</v>
      </c>
      <c r="B432" t="s">
        <v>8</v>
      </c>
      <c r="C432" t="s">
        <v>63</v>
      </c>
      <c r="D432" t="s">
        <v>64</v>
      </c>
      <c r="E432" t="s">
        <v>55</v>
      </c>
      <c r="F432" t="s">
        <v>38</v>
      </c>
      <c r="G432" s="11">
        <v>23676</v>
      </c>
      <c r="H432">
        <v>1.6786453425674426</v>
      </c>
    </row>
    <row r="433" spans="1:8" x14ac:dyDescent="0.25">
      <c r="A433">
        <v>29095</v>
      </c>
      <c r="B433" t="s">
        <v>8</v>
      </c>
      <c r="C433" t="s">
        <v>76</v>
      </c>
      <c r="D433" t="s">
        <v>77</v>
      </c>
      <c r="E433" t="s">
        <v>55</v>
      </c>
      <c r="F433" t="s">
        <v>38</v>
      </c>
      <c r="G433" s="11">
        <v>11609</v>
      </c>
      <c r="H433">
        <v>0.82308640741111005</v>
      </c>
    </row>
    <row r="434" spans="1:8" x14ac:dyDescent="0.25">
      <c r="A434">
        <v>29203</v>
      </c>
      <c r="B434" t="s">
        <v>8</v>
      </c>
      <c r="C434" t="s">
        <v>42</v>
      </c>
      <c r="D434" t="s">
        <v>72</v>
      </c>
      <c r="E434" t="s">
        <v>55</v>
      </c>
      <c r="F434" t="s">
        <v>38</v>
      </c>
      <c r="G434" s="11">
        <v>610</v>
      </c>
      <c r="H434">
        <v>4.324943651656276E-2</v>
      </c>
    </row>
    <row r="435" spans="1:8" x14ac:dyDescent="0.25">
      <c r="A435">
        <v>29218</v>
      </c>
      <c r="B435" t="s">
        <v>8</v>
      </c>
      <c r="C435" t="s">
        <v>76</v>
      </c>
      <c r="D435" t="s">
        <v>77</v>
      </c>
      <c r="E435" t="s">
        <v>55</v>
      </c>
      <c r="F435" t="s">
        <v>38</v>
      </c>
      <c r="G435" s="11">
        <v>1636</v>
      </c>
      <c r="H435">
        <v>0.11599357072310931</v>
      </c>
    </row>
    <row r="436" spans="1:8" x14ac:dyDescent="0.25">
      <c r="A436">
        <v>29347</v>
      </c>
      <c r="B436" t="s">
        <v>8</v>
      </c>
      <c r="C436" t="s">
        <v>58</v>
      </c>
      <c r="D436" t="s">
        <v>59</v>
      </c>
      <c r="E436" t="s">
        <v>55</v>
      </c>
      <c r="F436" t="s">
        <v>38</v>
      </c>
      <c r="G436" s="11">
        <v>2235</v>
      </c>
      <c r="H436">
        <v>0.15846309936806191</v>
      </c>
    </row>
    <row r="437" spans="1:8" x14ac:dyDescent="0.25">
      <c r="A437">
        <v>29572</v>
      </c>
      <c r="B437" t="s">
        <v>40</v>
      </c>
      <c r="C437" t="s">
        <v>53</v>
      </c>
      <c r="D437" t="s">
        <v>54</v>
      </c>
      <c r="E437" t="s">
        <v>55</v>
      </c>
      <c r="F437" t="s">
        <v>41</v>
      </c>
      <c r="G437" s="11">
        <v>501</v>
      </c>
      <c r="H437">
        <v>3.5521258516062207E-2</v>
      </c>
    </row>
    <row r="438" spans="1:8" x14ac:dyDescent="0.25">
      <c r="A438">
        <v>29578</v>
      </c>
      <c r="B438" t="s">
        <v>40</v>
      </c>
      <c r="C438" t="s">
        <v>76</v>
      </c>
      <c r="D438" t="s">
        <v>77</v>
      </c>
      <c r="E438" t="s">
        <v>55</v>
      </c>
      <c r="F438" t="s">
        <v>41</v>
      </c>
      <c r="G438" s="11">
        <v>914</v>
      </c>
      <c r="H438">
        <v>6.4803254059243226E-2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2021-10-10T05:42:09Z</dcterms:created>
  <dcterms:modified xsi:type="dcterms:W3CDTF">2021-10-10T05:42:59Z</dcterms:modified>
</cp:coreProperties>
</file>