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akhilverma/Desktop/mbe/test/"/>
    </mc:Choice>
  </mc:AlternateContent>
  <xr:revisionPtr revIDLastSave="0" documentId="13_ncr:1_{E147841D-1D35-D844-A875-36FBC1676BBF}" xr6:coauthVersionLast="47" xr6:coauthVersionMax="47" xr10:uidLastSave="{00000000-0000-0000-0000-000000000000}"/>
  <bookViews>
    <workbookView xWindow="-38400" yWindow="0" windowWidth="38400" windowHeight="21600" activeTab="1" xr2:uid="{DD044A99-8950-1149-A496-0763975C5523}"/>
  </bookViews>
  <sheets>
    <sheet name="calculation sheet" sheetId="1" r:id="rId1"/>
    <sheet name="Sheet1" sheetId="3" r:id="rId2"/>
    <sheet name="reference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3" i="3"/>
  <c r="J10" i="1"/>
  <c r="J11" i="1"/>
  <c r="J12" i="1"/>
  <c r="J13" i="1"/>
  <c r="J16" i="1"/>
  <c r="J17" i="1"/>
  <c r="J27" i="1"/>
  <c r="J31" i="1"/>
  <c r="J33" i="1"/>
  <c r="J36" i="1"/>
  <c r="J37" i="1"/>
  <c r="J39" i="1"/>
  <c r="J40" i="1"/>
  <c r="J49" i="1"/>
  <c r="J52" i="1"/>
  <c r="J55" i="1"/>
  <c r="J61" i="1"/>
  <c r="J64" i="1"/>
  <c r="J68" i="1"/>
  <c r="J72" i="1"/>
  <c r="J73" i="1"/>
  <c r="J75" i="1"/>
  <c r="J84" i="1"/>
  <c r="J86" i="1"/>
  <c r="J87" i="1"/>
  <c r="J88" i="1"/>
  <c r="J89" i="1"/>
  <c r="J90" i="1"/>
  <c r="J92" i="1"/>
</calcChain>
</file>

<file path=xl/sharedStrings.xml><?xml version="1.0" encoding="utf-8"?>
<sst xmlns="http://schemas.openxmlformats.org/spreadsheetml/2006/main" count="3238" uniqueCount="176">
  <si>
    <t>zap_positions</t>
  </si>
  <si>
    <t>zap_motif</t>
  </si>
  <si>
    <t>gap</t>
  </si>
  <si>
    <t>Frequency</t>
  </si>
  <si>
    <t>Percentage</t>
  </si>
  <si>
    <t>Number of sequences where ZAP-motif is lost</t>
  </si>
  <si>
    <t>C(TGCT)G(C)CG</t>
  </si>
  <si>
    <t>C(AGAG)G(A)CG</t>
  </si>
  <si>
    <t>C(AAGA)G(T)CG</t>
  </si>
  <si>
    <t>C(TGAT)G(T)CG</t>
  </si>
  <si>
    <t>C(AATA)G(C)CG</t>
  </si>
  <si>
    <t>C(TCAT)G(C)CG</t>
  </si>
  <si>
    <t>C(CTGA)G(A)CG</t>
  </si>
  <si>
    <t>C(AATC)G(A)CG</t>
  </si>
  <si>
    <t>C(CGAC)G(A)CG</t>
  </si>
  <si>
    <t>C(TGAC)G(G)CG</t>
  </si>
  <si>
    <t>C(GGCA)G(A)CG</t>
  </si>
  <si>
    <t>C(ATTG)G(C)CG</t>
  </si>
  <si>
    <t>C(ATGTG)G(G)CG</t>
  </si>
  <si>
    <t>C(GCTAT)G(T)CG</t>
  </si>
  <si>
    <t>C(AGACG)G(G)CG</t>
  </si>
  <si>
    <t>C(AGAAG)G(C)CG</t>
  </si>
  <si>
    <t>C(TTAGA)G(A)CG</t>
  </si>
  <si>
    <t>C(TCAAA)G(G)CG</t>
  </si>
  <si>
    <t>C(AACAA)G(A)CG</t>
  </si>
  <si>
    <t>C(ATGTT)G(T)CG</t>
  </si>
  <si>
    <t>C(AGAAA)G(A)CG</t>
  </si>
  <si>
    <t>C(TTGAT)G(A)CG</t>
  </si>
  <si>
    <t>C(TCTCT)G(A)CG</t>
  </si>
  <si>
    <t>C(TAGGG)G(C)CG</t>
  </si>
  <si>
    <t>C(TTGTC)G(G)CG</t>
  </si>
  <si>
    <t>C(AAATA)G(G)CG</t>
  </si>
  <si>
    <t>C(TGCTT)G(T)CG</t>
  </si>
  <si>
    <t>C(TACTT)G(G)CG</t>
  </si>
  <si>
    <t>C(TCCTC)G(G)CG</t>
  </si>
  <si>
    <t>C(ATACA)G(T)CG</t>
  </si>
  <si>
    <t>C(CTGAC)G(G)CG</t>
  </si>
  <si>
    <t>C(AGTGG)G(G)CG</t>
  </si>
  <si>
    <t>C(TACCA)G(A)CG</t>
  </si>
  <si>
    <t>C(ACGTA)G(T)CG</t>
  </si>
  <si>
    <t>C(GGAAT)G(T)CG</t>
  </si>
  <si>
    <t>C(ATATT)G(A)CG</t>
  </si>
  <si>
    <t>C(AGTACG)G(T)CG</t>
  </si>
  <si>
    <t>C(TTAGGC)G(A)CG</t>
  </si>
  <si>
    <t>C(ATGGCA)G(A)CG</t>
  </si>
  <si>
    <t>C(ATCTAT)G(C)CG</t>
  </si>
  <si>
    <t>C(TAAAGA)G(A)CG</t>
  </si>
  <si>
    <t>C(TGTACT)G(C)CG</t>
  </si>
  <si>
    <t>C(ATGTGT)G(G)CG</t>
  </si>
  <si>
    <t>C(AAAATT)G(C)CG</t>
  </si>
  <si>
    <t>C(CTAGGG)G(C)CG</t>
  </si>
  <si>
    <t>C(TCTCAT)G(C)CG</t>
  </si>
  <si>
    <t>C(TTCGAT)G(T)CG</t>
  </si>
  <si>
    <t>C(TATCAG)G(C)CG</t>
  </si>
  <si>
    <t>C(CTACTT)G(G)CG</t>
  </si>
  <si>
    <t>C(ACAATC)G(A)CG</t>
  </si>
  <si>
    <t>C(ATCTAG)G(A)CG</t>
  </si>
  <si>
    <t>C(TCATGTG)G(G)CG</t>
  </si>
  <si>
    <t>C(TCGCTAT)G(T)CG</t>
  </si>
  <si>
    <t>C(ACTCAAA)G(G)CG</t>
  </si>
  <si>
    <t>C(AACAAGA)G(T)CG</t>
  </si>
  <si>
    <t>C(CTAAAGA)G(A)CG</t>
  </si>
  <si>
    <t>C(TGGAATT)G(C)CG</t>
  </si>
  <si>
    <t>C(TTGTGCT)G(C)CG</t>
  </si>
  <si>
    <t>C(GGAACTT)G(T)CG</t>
  </si>
  <si>
    <t>C(ACAAATA)G(G)CG</t>
  </si>
  <si>
    <t>C(TGACAGA)G(T)CG</t>
  </si>
  <si>
    <t>C(GCTGCTT)G(T)CG</t>
  </si>
  <si>
    <t>C(TGGAAAT)G(C)CG</t>
  </si>
  <si>
    <t>C(CATCTAG)G(A)CG</t>
  </si>
  <si>
    <t>C(TTGTCCT)G(A)CG</t>
  </si>
  <si>
    <t>C(GCAGTGG)G(G)CG</t>
  </si>
  <si>
    <t>C(TAACAAA)G(A)CG</t>
  </si>
  <si>
    <t>C(TGGCAAT)G(G)CG</t>
  </si>
  <si>
    <t>C(TAATTACT)G(T)CG</t>
  </si>
  <si>
    <t>C(GTGTTGCA)G(C)CG</t>
  </si>
  <si>
    <t>C(AGGTTCGC)G(A)CG</t>
  </si>
  <si>
    <t>C(CTCATGTG)G(G)CG</t>
  </si>
  <si>
    <t>C(ATAGTTAC)G(G)CG</t>
  </si>
  <si>
    <t>C(ATAGTCTT)G(C)CG</t>
  </si>
  <si>
    <t>C(TTCATGTT)G(T)CG</t>
  </si>
  <si>
    <t>C(ATGTTGTA)G(A)CG</t>
  </si>
  <si>
    <t>C(TAATTGTT)G(T)CG</t>
  </si>
  <si>
    <t>C(AAGAAAAG)G(A)CG</t>
  </si>
  <si>
    <t>C(CACAAATA)G(G)CG</t>
  </si>
  <si>
    <t>C(TCCTACTT)G(G)CG</t>
  </si>
  <si>
    <t>C(TTATTGTT)G(G)CG</t>
  </si>
  <si>
    <t>C(ACACAATC)G(A)CG</t>
  </si>
  <si>
    <t>C(TGCATACA)G(T)CG</t>
  </si>
  <si>
    <t>C(AAAACAAC)G(T)CG</t>
  </si>
  <si>
    <t>C(GAGGACAA)G(G)CG</t>
  </si>
  <si>
    <t>C(GTGGTGGT)G(A)CG</t>
  </si>
  <si>
    <t>C(ATCACGTA)G(T)CG</t>
  </si>
  <si>
    <t>C(TTTCGGCA)G(A)CG</t>
  </si>
  <si>
    <t>C(AAACATTG)G(C)CG</t>
  </si>
  <si>
    <t>C(TTCGGAAT)G(T)CG</t>
  </si>
  <si>
    <t>Number of sequences where CpG is lost</t>
  </si>
  <si>
    <t>CpG position</t>
  </si>
  <si>
    <t>color</t>
  </si>
  <si>
    <t>tag</t>
  </si>
  <si>
    <t>Color Code</t>
  </si>
  <si>
    <t>Coding/Non-Coding</t>
  </si>
  <si>
    <t>AA (if coding)</t>
  </si>
  <si>
    <t>Codon</t>
  </si>
  <si>
    <t>Position of CpG within the Codon</t>
  </si>
  <si>
    <t>Annotation</t>
  </si>
  <si>
    <t>orange</t>
  </si>
  <si>
    <t>frequently lost</t>
  </si>
  <si>
    <t>Non-coding</t>
  </si>
  <si>
    <t>blue</t>
  </si>
  <si>
    <t>highly conserved</t>
  </si>
  <si>
    <t>SL5 loop</t>
  </si>
  <si>
    <t>Coding</t>
  </si>
  <si>
    <t>Asn</t>
  </si>
  <si>
    <t>AAC</t>
  </si>
  <si>
    <t>3,1</t>
  </si>
  <si>
    <t>ORF1a</t>
  </si>
  <si>
    <t>His</t>
  </si>
  <si>
    <t>CAC</t>
  </si>
  <si>
    <t>Arg</t>
  </si>
  <si>
    <t>CGC</t>
  </si>
  <si>
    <t>1,2</t>
  </si>
  <si>
    <t>Asp</t>
  </si>
  <si>
    <t>GAC</t>
  </si>
  <si>
    <t>Leu</t>
  </si>
  <si>
    <t>CTC</t>
  </si>
  <si>
    <t>CGT</t>
  </si>
  <si>
    <t>Ser</t>
  </si>
  <si>
    <t>TCC</t>
  </si>
  <si>
    <t>Gly</t>
  </si>
  <si>
    <t>GGC</t>
  </si>
  <si>
    <t>TCG</t>
  </si>
  <si>
    <t>2,3</t>
  </si>
  <si>
    <t>CGA</t>
  </si>
  <si>
    <t>Tyr</t>
  </si>
  <si>
    <t>TAC</t>
  </si>
  <si>
    <t>Ala</t>
  </si>
  <si>
    <t>GCC</t>
  </si>
  <si>
    <t>Val</t>
  </si>
  <si>
    <t>GTC</t>
  </si>
  <si>
    <t>Thr</t>
  </si>
  <si>
    <t>ACG</t>
  </si>
  <si>
    <t>GCG</t>
  </si>
  <si>
    <t>Cys</t>
  </si>
  <si>
    <t>TGC</t>
  </si>
  <si>
    <t>AGC</t>
  </si>
  <si>
    <t>Ile</t>
  </si>
  <si>
    <t>ATC</t>
  </si>
  <si>
    <t>Pro</t>
  </si>
  <si>
    <t>CCC</t>
  </si>
  <si>
    <t>Phe</t>
  </si>
  <si>
    <t>TTC</t>
  </si>
  <si>
    <t>CCG</t>
  </si>
  <si>
    <t>CGG</t>
  </si>
  <si>
    <t>ACC</t>
  </si>
  <si>
    <t>ORF1b</t>
  </si>
  <si>
    <t>S</t>
  </si>
  <si>
    <t>3a</t>
  </si>
  <si>
    <t>E</t>
  </si>
  <si>
    <t>M</t>
  </si>
  <si>
    <t>ORF6</t>
  </si>
  <si>
    <t>ORF7a</t>
  </si>
  <si>
    <t>ORF7b</t>
  </si>
  <si>
    <t>ORF8</t>
  </si>
  <si>
    <t>N</t>
  </si>
  <si>
    <t>Coding/Non-coding</t>
  </si>
  <si>
    <t>ORF10</t>
  </si>
  <si>
    <t>Stem loop 1</t>
  </si>
  <si>
    <t>#</t>
  </si>
  <si>
    <t>cpgs in this motif</t>
  </si>
  <si>
    <t>Number of sequences where CpGs are lost</t>
  </si>
  <si>
    <t>doubtful</t>
  </si>
  <si>
    <t>cpg loss does not affect zap motif</t>
  </si>
  <si>
    <t>cpg loss affects zap motif</t>
  </si>
  <si>
    <t>Number of sequences where terminal CpG is lost</t>
  </si>
  <si>
    <t>cpg_positions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</si>
</sst>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Border="1"/>
    <xf numFmtId="0" fontId="0" fillId="4" borderId="0" xfId="0" applyFill="1" applyBorder="1"/>
    <xf numFmtId="0" fontId="0" fillId="3" borderId="0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B077-F7E9-024D-B727-EC0B632526C3}">
  <dimension ref="A2:N93"/>
  <sheetViews>
    <sheetView showGridLines="0" zoomScale="114" workbookViewId="0">
      <selection activeCell="B2" sqref="B2:I92"/>
    </sheetView>
  </sheetViews>
  <sheetFormatPr baseColWidth="10" defaultRowHeight="16" x14ac:dyDescent="0.2"/>
  <cols>
    <col min="2" max="2" width="12.33203125" bestFit="1" customWidth="1"/>
    <col min="3" max="3" width="19.6640625" bestFit="1" customWidth="1"/>
    <col min="4" max="4" width="4.1640625" bestFit="1" customWidth="1"/>
    <col min="5" max="5" width="9.5" bestFit="1" customWidth="1"/>
    <col min="6" max="6" width="12.1640625" bestFit="1" customWidth="1"/>
    <col min="7" max="7" width="39.6640625" bestFit="1" customWidth="1"/>
    <col min="8" max="8" width="15.33203125" bestFit="1" customWidth="1"/>
    <col min="9" max="9" width="42.33203125" bestFit="1" customWidth="1"/>
    <col min="10" max="10" width="36.6640625" bestFit="1" customWidth="1"/>
    <col min="11" max="11" width="22.5" bestFit="1" customWidth="1"/>
    <col min="12" max="12" width="8" bestFit="1" customWidth="1"/>
    <col min="13" max="13" width="29.33203125" bestFit="1" customWidth="1"/>
  </cols>
  <sheetData>
    <row r="2" spans="1:13" x14ac:dyDescent="0.2">
      <c r="A2" t="s">
        <v>168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169</v>
      </c>
      <c r="I2" s="2" t="s">
        <v>174</v>
      </c>
      <c r="J2" s="2" t="s">
        <v>170</v>
      </c>
      <c r="K2" s="2" t="s">
        <v>173</v>
      </c>
      <c r="L2" s="2" t="s">
        <v>171</v>
      </c>
      <c r="M2" s="2" t="s">
        <v>172</v>
      </c>
    </row>
    <row r="3" spans="1:13" x14ac:dyDescent="0.2">
      <c r="B3">
        <v>952</v>
      </c>
      <c r="C3" t="s">
        <v>6</v>
      </c>
      <c r="D3">
        <v>4</v>
      </c>
      <c r="E3">
        <v>1409012</v>
      </c>
      <c r="F3">
        <v>99.899959090287098</v>
      </c>
      <c r="G3">
        <v>1411</v>
      </c>
      <c r="H3">
        <v>1</v>
      </c>
      <c r="I3">
        <v>1044</v>
      </c>
      <c r="J3">
        <v>1044</v>
      </c>
      <c r="K3">
        <v>1</v>
      </c>
      <c r="L3">
        <v>0</v>
      </c>
      <c r="M3">
        <v>0</v>
      </c>
    </row>
    <row r="4" spans="1:13" x14ac:dyDescent="0.2">
      <c r="B4">
        <v>6354</v>
      </c>
      <c r="C4" t="s">
        <v>7</v>
      </c>
      <c r="D4">
        <v>4</v>
      </c>
      <c r="E4">
        <v>1406733</v>
      </c>
      <c r="F4">
        <v>99.738376359432607</v>
      </c>
      <c r="G4">
        <v>3690</v>
      </c>
      <c r="H4">
        <v>1</v>
      </c>
      <c r="I4">
        <v>2263</v>
      </c>
      <c r="J4">
        <v>2263</v>
      </c>
      <c r="K4">
        <v>1</v>
      </c>
      <c r="L4">
        <v>0</v>
      </c>
      <c r="M4">
        <v>0</v>
      </c>
    </row>
    <row r="5" spans="1:13" x14ac:dyDescent="0.2">
      <c r="B5">
        <v>7521</v>
      </c>
      <c r="C5" t="s">
        <v>8</v>
      </c>
      <c r="D5">
        <v>4</v>
      </c>
      <c r="E5">
        <v>1401517</v>
      </c>
      <c r="F5">
        <v>99.368558226858099</v>
      </c>
      <c r="G5">
        <v>8906</v>
      </c>
      <c r="H5">
        <v>1</v>
      </c>
      <c r="I5" s="3">
        <v>6499</v>
      </c>
      <c r="J5" s="3">
        <v>6499</v>
      </c>
      <c r="K5">
        <v>1</v>
      </c>
      <c r="L5">
        <v>0</v>
      </c>
      <c r="M5">
        <v>0</v>
      </c>
    </row>
    <row r="6" spans="1:13" x14ac:dyDescent="0.2">
      <c r="B6">
        <v>13523</v>
      </c>
      <c r="C6" t="s">
        <v>9</v>
      </c>
      <c r="D6">
        <v>4</v>
      </c>
      <c r="E6">
        <v>1409988</v>
      </c>
      <c r="F6">
        <v>99.969158188713607</v>
      </c>
      <c r="G6">
        <v>435</v>
      </c>
      <c r="H6">
        <v>1</v>
      </c>
      <c r="I6">
        <v>331</v>
      </c>
      <c r="J6">
        <v>331</v>
      </c>
      <c r="K6">
        <v>1</v>
      </c>
      <c r="L6">
        <v>0</v>
      </c>
      <c r="M6">
        <v>0</v>
      </c>
    </row>
    <row r="7" spans="1:13" x14ac:dyDescent="0.2">
      <c r="B7">
        <v>15173</v>
      </c>
      <c r="C7" t="s">
        <v>10</v>
      </c>
      <c r="D7">
        <v>4</v>
      </c>
      <c r="E7">
        <v>1409278</v>
      </c>
      <c r="F7">
        <v>99.918818680636903</v>
      </c>
      <c r="G7">
        <v>1145</v>
      </c>
      <c r="H7">
        <v>1</v>
      </c>
      <c r="I7">
        <v>1015</v>
      </c>
      <c r="J7">
        <v>1015</v>
      </c>
      <c r="K7">
        <v>1</v>
      </c>
      <c r="L7">
        <v>0</v>
      </c>
      <c r="M7">
        <v>0</v>
      </c>
    </row>
    <row r="8" spans="1:13" x14ac:dyDescent="0.2">
      <c r="B8">
        <v>17165</v>
      </c>
      <c r="C8" t="s">
        <v>11</v>
      </c>
      <c r="D8">
        <v>4</v>
      </c>
      <c r="E8">
        <v>1408467</v>
      </c>
      <c r="F8">
        <v>99.8613182002846</v>
      </c>
      <c r="G8">
        <v>1956</v>
      </c>
      <c r="H8">
        <v>1</v>
      </c>
      <c r="I8">
        <v>1528</v>
      </c>
      <c r="J8">
        <v>1528</v>
      </c>
      <c r="K8">
        <v>1</v>
      </c>
      <c r="L8">
        <v>0</v>
      </c>
      <c r="M8">
        <v>0</v>
      </c>
    </row>
    <row r="9" spans="1:13" x14ac:dyDescent="0.2">
      <c r="B9">
        <v>17326</v>
      </c>
      <c r="C9" t="s">
        <v>12</v>
      </c>
      <c r="D9">
        <v>4</v>
      </c>
      <c r="E9">
        <v>1407300</v>
      </c>
      <c r="F9">
        <v>99.778577065178297</v>
      </c>
      <c r="G9">
        <v>3123</v>
      </c>
      <c r="H9">
        <v>1</v>
      </c>
      <c r="I9" s="3">
        <v>1676</v>
      </c>
      <c r="J9" s="3">
        <v>1676</v>
      </c>
      <c r="K9">
        <v>1</v>
      </c>
      <c r="L9">
        <v>0</v>
      </c>
      <c r="M9">
        <v>0</v>
      </c>
    </row>
    <row r="10" spans="1:13" x14ac:dyDescent="0.2">
      <c r="B10">
        <v>26135</v>
      </c>
      <c r="C10" t="s">
        <v>13</v>
      </c>
      <c r="D10">
        <v>4</v>
      </c>
      <c r="E10">
        <v>1409056</v>
      </c>
      <c r="F10">
        <v>99.903078721773497</v>
      </c>
      <c r="G10">
        <v>1367</v>
      </c>
      <c r="H10" s="5">
        <v>2</v>
      </c>
      <c r="I10">
        <v>1297</v>
      </c>
      <c r="J10">
        <f>'reference sheet'!B335+'reference sheet'!B336</f>
        <v>2162</v>
      </c>
      <c r="K10">
        <v>1</v>
      </c>
      <c r="L10">
        <v>1</v>
      </c>
      <c r="M10">
        <v>0</v>
      </c>
    </row>
    <row r="11" spans="1:13" x14ac:dyDescent="0.2">
      <c r="B11">
        <v>26191</v>
      </c>
      <c r="C11" t="s">
        <v>14</v>
      </c>
      <c r="D11">
        <v>4</v>
      </c>
      <c r="E11">
        <v>1406742</v>
      </c>
      <c r="F11">
        <v>99.739014465872998</v>
      </c>
      <c r="G11">
        <v>3681</v>
      </c>
      <c r="H11" s="4">
        <v>3</v>
      </c>
      <c r="I11">
        <v>2164</v>
      </c>
      <c r="J11">
        <f>'reference sheet'!B338+'reference sheet'!B339+'reference sheet'!B340</f>
        <v>6006</v>
      </c>
      <c r="K11">
        <v>1</v>
      </c>
      <c r="L11">
        <v>1</v>
      </c>
      <c r="M11">
        <v>1</v>
      </c>
    </row>
    <row r="12" spans="1:13" x14ac:dyDescent="0.2">
      <c r="B12">
        <v>27596</v>
      </c>
      <c r="C12" t="s">
        <v>15</v>
      </c>
      <c r="D12">
        <v>4</v>
      </c>
      <c r="E12">
        <v>1399107</v>
      </c>
      <c r="F12">
        <v>99.197687502259896</v>
      </c>
      <c r="G12">
        <v>11316</v>
      </c>
      <c r="H12" s="5">
        <v>2</v>
      </c>
      <c r="I12">
        <v>8727</v>
      </c>
      <c r="J12">
        <f>'reference sheet'!B379+'reference sheet'!B380</f>
        <v>19369</v>
      </c>
      <c r="K12">
        <v>1</v>
      </c>
      <c r="L12">
        <v>1</v>
      </c>
      <c r="M12">
        <v>0</v>
      </c>
    </row>
    <row r="13" spans="1:13" x14ac:dyDescent="0.2">
      <c r="B13">
        <v>29095</v>
      </c>
      <c r="C13" t="s">
        <v>16</v>
      </c>
      <c r="D13">
        <v>4</v>
      </c>
      <c r="E13">
        <v>1398730</v>
      </c>
      <c r="F13">
        <v>99.170957932478402</v>
      </c>
      <c r="G13">
        <v>11693</v>
      </c>
      <c r="H13" s="5">
        <v>2</v>
      </c>
      <c r="I13">
        <v>31</v>
      </c>
      <c r="J13">
        <f>'reference sheet'!B422+'reference sheet'!B423</f>
        <v>11640</v>
      </c>
      <c r="K13">
        <v>1</v>
      </c>
      <c r="L13">
        <v>1</v>
      </c>
      <c r="M13">
        <v>0</v>
      </c>
    </row>
    <row r="14" spans="1:13" ht="17" thickBot="1" x14ac:dyDescent="0.25">
      <c r="B14" s="1">
        <v>29171</v>
      </c>
      <c r="C14" s="1" t="s">
        <v>17</v>
      </c>
      <c r="D14" s="1">
        <v>4</v>
      </c>
      <c r="E14" s="1">
        <v>1399758</v>
      </c>
      <c r="F14" s="1">
        <v>99.243843868116102</v>
      </c>
      <c r="G14" s="1">
        <v>10665</v>
      </c>
      <c r="H14" s="7">
        <v>1</v>
      </c>
      <c r="I14" s="1">
        <v>8156</v>
      </c>
      <c r="J14" s="1">
        <v>8156</v>
      </c>
      <c r="K14" s="1">
        <v>1</v>
      </c>
      <c r="L14" s="1">
        <v>0</v>
      </c>
      <c r="M14" s="1">
        <v>0</v>
      </c>
    </row>
    <row r="15" spans="1:13" ht="17" thickTop="1" x14ac:dyDescent="0.2">
      <c r="B15">
        <v>593</v>
      </c>
      <c r="C15" t="s">
        <v>18</v>
      </c>
      <c r="D15">
        <v>5</v>
      </c>
      <c r="E15">
        <v>1402435</v>
      </c>
      <c r="F15">
        <v>99.433645083779794</v>
      </c>
      <c r="G15">
        <v>7988</v>
      </c>
      <c r="H15" s="6">
        <v>1</v>
      </c>
      <c r="I15" s="3">
        <v>1246</v>
      </c>
      <c r="J15" s="3">
        <v>1246</v>
      </c>
      <c r="K15" s="8">
        <v>1</v>
      </c>
      <c r="L15" s="8">
        <v>0</v>
      </c>
      <c r="M15" s="8">
        <v>0</v>
      </c>
    </row>
    <row r="16" spans="1:13" x14ac:dyDescent="0.2">
      <c r="B16">
        <v>815</v>
      </c>
      <c r="C16" t="s">
        <v>19</v>
      </c>
      <c r="D16">
        <v>5</v>
      </c>
      <c r="E16">
        <v>1398126</v>
      </c>
      <c r="F16">
        <v>99.128133900255406</v>
      </c>
      <c r="G16">
        <v>12297</v>
      </c>
      <c r="H16" s="5">
        <v>2</v>
      </c>
      <c r="I16">
        <v>10488</v>
      </c>
      <c r="J16">
        <f>'reference sheet'!B45+'reference sheet'!B46</f>
        <v>12457</v>
      </c>
      <c r="K16" s="8">
        <v>1</v>
      </c>
      <c r="L16" s="8">
        <v>1</v>
      </c>
      <c r="M16" s="8">
        <v>0</v>
      </c>
    </row>
    <row r="17" spans="2:13" x14ac:dyDescent="0.2">
      <c r="B17">
        <v>1259</v>
      </c>
      <c r="C17" t="s">
        <v>20</v>
      </c>
      <c r="D17">
        <v>5</v>
      </c>
      <c r="E17">
        <v>1402723</v>
      </c>
      <c r="F17">
        <v>99.454064489872806</v>
      </c>
      <c r="G17">
        <v>7700</v>
      </c>
      <c r="H17" s="5">
        <v>2</v>
      </c>
      <c r="I17">
        <v>7164</v>
      </c>
      <c r="J17">
        <f>'reference sheet'!B54+'reference sheet'!B55</f>
        <v>9322</v>
      </c>
      <c r="K17" s="8">
        <v>1</v>
      </c>
      <c r="L17" s="8">
        <v>0</v>
      </c>
      <c r="M17" s="8">
        <v>1</v>
      </c>
    </row>
    <row r="18" spans="2:13" x14ac:dyDescent="0.2">
      <c r="B18">
        <v>1952</v>
      </c>
      <c r="C18" t="s">
        <v>21</v>
      </c>
      <c r="D18">
        <v>5</v>
      </c>
      <c r="E18">
        <v>1408973</v>
      </c>
      <c r="F18">
        <v>99.897193962378594</v>
      </c>
      <c r="G18">
        <v>1450</v>
      </c>
      <c r="H18" s="6">
        <v>1</v>
      </c>
      <c r="I18" s="3">
        <v>1093</v>
      </c>
      <c r="J18" s="3">
        <v>1093</v>
      </c>
      <c r="K18" s="8">
        <v>1</v>
      </c>
      <c r="L18" s="8">
        <v>0</v>
      </c>
      <c r="M18" s="8">
        <v>0</v>
      </c>
    </row>
    <row r="19" spans="2:13" x14ac:dyDescent="0.2">
      <c r="B19">
        <v>2189</v>
      </c>
      <c r="C19" t="s">
        <v>22</v>
      </c>
      <c r="D19">
        <v>5</v>
      </c>
      <c r="E19">
        <v>1405888</v>
      </c>
      <c r="F19">
        <v>99.678465254749796</v>
      </c>
      <c r="G19">
        <v>4535</v>
      </c>
      <c r="H19" s="6">
        <v>1</v>
      </c>
      <c r="I19" s="3">
        <v>2334</v>
      </c>
      <c r="J19" s="3">
        <v>2334</v>
      </c>
      <c r="K19" s="8">
        <v>1</v>
      </c>
      <c r="L19" s="8">
        <v>0</v>
      </c>
      <c r="M19" s="8">
        <v>0</v>
      </c>
    </row>
    <row r="20" spans="2:13" x14ac:dyDescent="0.2">
      <c r="B20">
        <v>2708</v>
      </c>
      <c r="C20" t="s">
        <v>23</v>
      </c>
      <c r="D20">
        <v>5</v>
      </c>
      <c r="E20">
        <v>1408893</v>
      </c>
      <c r="F20">
        <v>99.891521905130602</v>
      </c>
      <c r="G20">
        <v>1530</v>
      </c>
      <c r="H20" s="6">
        <v>1</v>
      </c>
      <c r="I20" s="3">
        <v>1235</v>
      </c>
      <c r="J20" s="3">
        <v>1235</v>
      </c>
      <c r="K20" s="8">
        <v>1</v>
      </c>
      <c r="L20" s="8">
        <v>0</v>
      </c>
      <c r="M20" s="8">
        <v>0</v>
      </c>
    </row>
    <row r="21" spans="2:13" x14ac:dyDescent="0.2">
      <c r="B21">
        <v>3233</v>
      </c>
      <c r="C21" t="s">
        <v>24</v>
      </c>
      <c r="D21">
        <v>5</v>
      </c>
      <c r="E21">
        <v>1407072</v>
      </c>
      <c r="F21">
        <v>99.762411702021296</v>
      </c>
      <c r="G21">
        <v>3351</v>
      </c>
      <c r="H21" s="6">
        <v>1</v>
      </c>
      <c r="I21" s="3">
        <v>1925</v>
      </c>
      <c r="J21" s="3">
        <v>1925</v>
      </c>
      <c r="K21" s="8">
        <v>1</v>
      </c>
      <c r="L21" s="8">
        <v>0</v>
      </c>
      <c r="M21" s="8">
        <v>0</v>
      </c>
    </row>
    <row r="22" spans="2:13" x14ac:dyDescent="0.2">
      <c r="B22">
        <v>3611</v>
      </c>
      <c r="C22" t="s">
        <v>25</v>
      </c>
      <c r="D22">
        <v>5</v>
      </c>
      <c r="E22">
        <v>1403848</v>
      </c>
      <c r="F22">
        <v>99.533827794923894</v>
      </c>
      <c r="G22">
        <v>6575</v>
      </c>
      <c r="H22" s="6">
        <v>1</v>
      </c>
      <c r="I22" s="3">
        <v>6268</v>
      </c>
      <c r="J22" s="3">
        <v>6268</v>
      </c>
      <c r="K22" s="8">
        <v>1</v>
      </c>
      <c r="L22" s="8">
        <v>0</v>
      </c>
      <c r="M22" s="8">
        <v>0</v>
      </c>
    </row>
    <row r="23" spans="2:13" x14ac:dyDescent="0.2">
      <c r="B23">
        <v>6437</v>
      </c>
      <c r="C23" t="s">
        <v>26</v>
      </c>
      <c r="D23">
        <v>5</v>
      </c>
      <c r="E23">
        <v>1406111</v>
      </c>
      <c r="F23">
        <v>99.694276114328801</v>
      </c>
      <c r="G23">
        <v>4312</v>
      </c>
      <c r="H23" s="6">
        <v>1</v>
      </c>
      <c r="I23" s="3">
        <v>3478</v>
      </c>
      <c r="J23" s="3">
        <v>3478</v>
      </c>
      <c r="K23" s="8">
        <v>1</v>
      </c>
      <c r="L23" s="8">
        <v>0</v>
      </c>
      <c r="M23" s="8">
        <v>0</v>
      </c>
    </row>
    <row r="24" spans="2:13" x14ac:dyDescent="0.2">
      <c r="B24">
        <v>10148</v>
      </c>
      <c r="C24" t="s">
        <v>27</v>
      </c>
      <c r="D24">
        <v>5</v>
      </c>
      <c r="E24">
        <v>1403797</v>
      </c>
      <c r="F24">
        <v>99.530211858428203</v>
      </c>
      <c r="G24">
        <v>6626</v>
      </c>
      <c r="H24" s="6">
        <v>1</v>
      </c>
      <c r="I24" s="3">
        <v>6538</v>
      </c>
      <c r="J24" s="3">
        <v>6538</v>
      </c>
      <c r="K24" s="8">
        <v>1</v>
      </c>
      <c r="L24" s="8">
        <v>0</v>
      </c>
      <c r="M24" s="8">
        <v>0</v>
      </c>
    </row>
    <row r="25" spans="2:13" x14ac:dyDescent="0.2">
      <c r="B25">
        <v>15712</v>
      </c>
      <c r="C25" t="s">
        <v>28</v>
      </c>
      <c r="D25">
        <v>5</v>
      </c>
      <c r="E25">
        <v>1381005</v>
      </c>
      <c r="F25">
        <v>97.914242748451997</v>
      </c>
      <c r="G25">
        <v>29418</v>
      </c>
      <c r="H25" s="6">
        <v>1</v>
      </c>
      <c r="I25" s="3">
        <v>29324</v>
      </c>
      <c r="J25" s="3">
        <v>29324</v>
      </c>
      <c r="K25" s="8">
        <v>1</v>
      </c>
      <c r="L25" s="8">
        <v>0</v>
      </c>
      <c r="M25" s="8">
        <v>0</v>
      </c>
    </row>
    <row r="26" spans="2:13" x14ac:dyDescent="0.2">
      <c r="B26">
        <v>15952</v>
      </c>
      <c r="C26" t="s">
        <v>29</v>
      </c>
      <c r="D26">
        <v>5</v>
      </c>
      <c r="E26">
        <v>1401607</v>
      </c>
      <c r="F26">
        <v>99.374939291262194</v>
      </c>
      <c r="G26">
        <v>8816</v>
      </c>
      <c r="H26" s="6">
        <v>1</v>
      </c>
      <c r="I26" s="3">
        <v>6530</v>
      </c>
      <c r="J26" s="3">
        <v>6530</v>
      </c>
      <c r="K26" s="8">
        <v>1</v>
      </c>
      <c r="L26" s="8">
        <v>0</v>
      </c>
      <c r="M26" s="8">
        <v>0</v>
      </c>
    </row>
    <row r="27" spans="2:13" x14ac:dyDescent="0.2">
      <c r="B27">
        <v>17555</v>
      </c>
      <c r="C27" t="s">
        <v>30</v>
      </c>
      <c r="D27">
        <v>5</v>
      </c>
      <c r="E27">
        <v>1409003</v>
      </c>
      <c r="F27">
        <v>99.899320983846593</v>
      </c>
      <c r="G27">
        <v>1420</v>
      </c>
      <c r="H27" s="5">
        <v>2</v>
      </c>
      <c r="I27">
        <v>198</v>
      </c>
      <c r="J27">
        <f>'reference sheet'!B247+'reference sheet'!B248</f>
        <v>1201</v>
      </c>
      <c r="K27" s="8">
        <v>1</v>
      </c>
      <c r="L27" s="8">
        <v>1</v>
      </c>
      <c r="M27" s="8">
        <v>0</v>
      </c>
    </row>
    <row r="28" spans="2:13" x14ac:dyDescent="0.2">
      <c r="B28">
        <v>17710</v>
      </c>
      <c r="C28" t="s">
        <v>31</v>
      </c>
      <c r="D28">
        <v>5</v>
      </c>
      <c r="E28">
        <v>1410084</v>
      </c>
      <c r="F28">
        <v>99.975964657411197</v>
      </c>
      <c r="G28">
        <v>339</v>
      </c>
      <c r="H28" s="6">
        <v>1</v>
      </c>
      <c r="I28" s="3">
        <v>317</v>
      </c>
      <c r="J28" s="3">
        <v>317</v>
      </c>
      <c r="K28" s="8">
        <v>1</v>
      </c>
      <c r="L28" s="8">
        <v>0</v>
      </c>
      <c r="M28" s="8">
        <v>0</v>
      </c>
    </row>
    <row r="29" spans="2:13" x14ac:dyDescent="0.2">
      <c r="B29">
        <v>20938</v>
      </c>
      <c r="C29" t="s">
        <v>32</v>
      </c>
      <c r="D29">
        <v>5</v>
      </c>
      <c r="E29">
        <v>1408072</v>
      </c>
      <c r="F29">
        <v>99.833312417622196</v>
      </c>
      <c r="G29">
        <v>2351</v>
      </c>
      <c r="H29" s="6">
        <v>1</v>
      </c>
      <c r="I29" s="3">
        <v>2031</v>
      </c>
      <c r="J29" s="3">
        <v>2031</v>
      </c>
      <c r="K29" s="8">
        <v>1</v>
      </c>
      <c r="L29" s="8">
        <v>0</v>
      </c>
      <c r="M29" s="8">
        <v>0</v>
      </c>
    </row>
    <row r="30" spans="2:13" x14ac:dyDescent="0.2">
      <c r="B30">
        <v>23454</v>
      </c>
      <c r="C30" t="s">
        <v>33</v>
      </c>
      <c r="D30">
        <v>5</v>
      </c>
      <c r="E30">
        <v>1410287</v>
      </c>
      <c r="F30">
        <v>99.990357502678194</v>
      </c>
      <c r="G30">
        <v>136</v>
      </c>
      <c r="H30" s="6">
        <v>1</v>
      </c>
      <c r="I30" s="3">
        <v>59</v>
      </c>
      <c r="J30" s="3">
        <v>59</v>
      </c>
      <c r="K30" s="8">
        <v>1</v>
      </c>
      <c r="L30" s="8">
        <v>0</v>
      </c>
      <c r="M30" s="8">
        <v>0</v>
      </c>
    </row>
    <row r="31" spans="2:13" x14ac:dyDescent="0.2">
      <c r="B31">
        <v>23601</v>
      </c>
      <c r="C31" t="s">
        <v>34</v>
      </c>
      <c r="D31">
        <v>5</v>
      </c>
      <c r="E31">
        <v>1408127</v>
      </c>
      <c r="F31">
        <v>99.837211956980198</v>
      </c>
      <c r="G31">
        <v>2296</v>
      </c>
      <c r="H31" s="5">
        <v>2</v>
      </c>
      <c r="I31">
        <v>652</v>
      </c>
      <c r="J31">
        <f>'reference sheet'!B312+'reference sheet'!B313</f>
        <v>789</v>
      </c>
      <c r="K31" s="8">
        <v>1</v>
      </c>
      <c r="L31" s="8">
        <v>1</v>
      </c>
      <c r="M31" s="8">
        <v>0</v>
      </c>
    </row>
    <row r="32" spans="2:13" x14ac:dyDescent="0.2">
      <c r="B32">
        <v>27106</v>
      </c>
      <c r="C32" t="s">
        <v>35</v>
      </c>
      <c r="D32">
        <v>5</v>
      </c>
      <c r="E32">
        <v>1410292</v>
      </c>
      <c r="F32">
        <v>99.990712006256203</v>
      </c>
      <c r="G32">
        <v>131</v>
      </c>
      <c r="H32" s="6">
        <v>1</v>
      </c>
      <c r="I32">
        <v>21</v>
      </c>
      <c r="J32">
        <v>21</v>
      </c>
      <c r="K32" s="8">
        <v>1</v>
      </c>
      <c r="L32" s="8">
        <v>0</v>
      </c>
      <c r="M32" s="8">
        <v>0</v>
      </c>
    </row>
    <row r="33" spans="2:13" x14ac:dyDescent="0.2">
      <c r="B33">
        <v>27595</v>
      </c>
      <c r="C33" t="s">
        <v>36</v>
      </c>
      <c r="D33">
        <v>5</v>
      </c>
      <c r="E33">
        <v>1399085</v>
      </c>
      <c r="F33">
        <v>99.196127686516704</v>
      </c>
      <c r="G33">
        <v>11338</v>
      </c>
      <c r="H33" s="5">
        <v>2</v>
      </c>
      <c r="I33">
        <v>8727</v>
      </c>
      <c r="J33">
        <f>'reference sheet'!B379+'reference sheet'!B380</f>
        <v>19369</v>
      </c>
      <c r="K33" s="8">
        <v>1</v>
      </c>
      <c r="L33" s="8">
        <v>1</v>
      </c>
      <c r="M33" s="8">
        <v>0</v>
      </c>
    </row>
    <row r="34" spans="2:13" x14ac:dyDescent="0.2">
      <c r="B34">
        <v>28369</v>
      </c>
      <c r="C34" t="s">
        <v>37</v>
      </c>
      <c r="D34">
        <v>5</v>
      </c>
      <c r="E34">
        <v>1401937</v>
      </c>
      <c r="F34">
        <v>99.398336527410507</v>
      </c>
      <c r="G34">
        <v>8486</v>
      </c>
      <c r="H34" s="6">
        <v>1</v>
      </c>
      <c r="I34" s="3">
        <v>7496</v>
      </c>
      <c r="J34" s="3">
        <v>7496</v>
      </c>
      <c r="K34" s="8">
        <v>1</v>
      </c>
      <c r="L34" s="8">
        <v>0</v>
      </c>
      <c r="M34" s="8">
        <v>0</v>
      </c>
    </row>
    <row r="35" spans="2:13" x14ac:dyDescent="0.2">
      <c r="B35">
        <v>28542</v>
      </c>
      <c r="C35" t="s">
        <v>38</v>
      </c>
      <c r="D35">
        <v>5</v>
      </c>
      <c r="E35">
        <v>1409834</v>
      </c>
      <c r="F35">
        <v>99.958239478511004</v>
      </c>
      <c r="G35">
        <v>589</v>
      </c>
      <c r="H35" s="6">
        <v>1</v>
      </c>
      <c r="I35" s="3">
        <v>191</v>
      </c>
      <c r="J35" s="3">
        <v>191</v>
      </c>
      <c r="K35" s="8">
        <v>1</v>
      </c>
      <c r="L35" s="8">
        <v>0</v>
      </c>
      <c r="M35" s="8">
        <v>0</v>
      </c>
    </row>
    <row r="36" spans="2:13" x14ac:dyDescent="0.2">
      <c r="B36">
        <v>28836</v>
      </c>
      <c r="C36" t="s">
        <v>39</v>
      </c>
      <c r="D36">
        <v>5</v>
      </c>
      <c r="E36">
        <v>1405064</v>
      </c>
      <c r="F36">
        <v>99.620043065094606</v>
      </c>
      <c r="G36">
        <v>5359</v>
      </c>
      <c r="H36" s="5">
        <v>2</v>
      </c>
      <c r="I36">
        <v>703</v>
      </c>
      <c r="J36">
        <f>'reference sheet'!B417+'reference sheet'!B418</f>
        <v>928</v>
      </c>
      <c r="K36" s="8">
        <v>1</v>
      </c>
      <c r="L36" s="8">
        <v>0</v>
      </c>
      <c r="M36" s="8">
        <v>1</v>
      </c>
    </row>
    <row r="37" spans="2:13" x14ac:dyDescent="0.2">
      <c r="B37">
        <v>29218</v>
      </c>
      <c r="C37" t="s">
        <v>40</v>
      </c>
      <c r="D37">
        <v>5</v>
      </c>
      <c r="E37">
        <v>1401611</v>
      </c>
      <c r="F37">
        <v>99.375222894124605</v>
      </c>
      <c r="G37">
        <v>8812</v>
      </c>
      <c r="H37" s="5">
        <v>2</v>
      </c>
      <c r="I37">
        <v>7081</v>
      </c>
      <c r="J37">
        <f>'reference sheet'!B427+'reference sheet'!B428</f>
        <v>8717</v>
      </c>
      <c r="K37" s="8">
        <v>1</v>
      </c>
      <c r="L37" s="8">
        <v>1</v>
      </c>
      <c r="M37" s="8">
        <v>0</v>
      </c>
    </row>
    <row r="38" spans="2:13" ht="17" thickBot="1" x14ac:dyDescent="0.25">
      <c r="B38" s="1">
        <v>29339</v>
      </c>
      <c r="C38" s="1" t="s">
        <v>41</v>
      </c>
      <c r="D38" s="1">
        <v>5</v>
      </c>
      <c r="E38" s="1">
        <v>1407856</v>
      </c>
      <c r="F38" s="1">
        <v>99.817997863052398</v>
      </c>
      <c r="G38" s="1">
        <v>2567</v>
      </c>
      <c r="H38" s="7">
        <v>1</v>
      </c>
      <c r="I38" s="9">
        <v>2235</v>
      </c>
      <c r="J38" s="9">
        <v>2235</v>
      </c>
      <c r="K38" s="7">
        <v>1</v>
      </c>
      <c r="L38" s="7">
        <v>0</v>
      </c>
      <c r="M38" s="7">
        <v>0</v>
      </c>
    </row>
    <row r="39" spans="2:13" ht="17" thickTop="1" x14ac:dyDescent="0.2">
      <c r="B39">
        <v>551</v>
      </c>
      <c r="C39" t="s">
        <v>42</v>
      </c>
      <c r="D39">
        <v>6</v>
      </c>
      <c r="E39">
        <v>1410002</v>
      </c>
      <c r="F39">
        <v>99.970150798732007</v>
      </c>
      <c r="G39">
        <v>421</v>
      </c>
      <c r="H39" s="10">
        <v>2</v>
      </c>
      <c r="I39">
        <v>217</v>
      </c>
      <c r="J39">
        <f>'reference sheet'!B31+'reference sheet'!B32</f>
        <v>1497</v>
      </c>
      <c r="K39" s="8">
        <v>1</v>
      </c>
      <c r="L39" s="8">
        <v>0</v>
      </c>
      <c r="M39" s="8">
        <v>1</v>
      </c>
    </row>
    <row r="40" spans="2:13" x14ac:dyDescent="0.2">
      <c r="B40">
        <v>697</v>
      </c>
      <c r="C40" t="s">
        <v>43</v>
      </c>
      <c r="D40">
        <v>6</v>
      </c>
      <c r="E40">
        <v>1408239</v>
      </c>
      <c r="F40">
        <v>99.8451528371276</v>
      </c>
      <c r="G40">
        <v>2184</v>
      </c>
      <c r="H40" s="10">
        <v>2</v>
      </c>
      <c r="I40">
        <v>1043</v>
      </c>
      <c r="J40">
        <f>'reference sheet'!B40+'reference sheet'!B41</f>
        <v>2192</v>
      </c>
      <c r="K40" s="8">
        <v>1</v>
      </c>
      <c r="L40" s="8">
        <v>1</v>
      </c>
      <c r="M40" s="8">
        <v>0</v>
      </c>
    </row>
    <row r="41" spans="2:13" x14ac:dyDescent="0.2">
      <c r="B41">
        <v>1254</v>
      </c>
      <c r="C41" t="s">
        <v>44</v>
      </c>
      <c r="D41">
        <v>6</v>
      </c>
      <c r="E41">
        <v>1407960</v>
      </c>
      <c r="F41">
        <v>99.825371537474894</v>
      </c>
      <c r="G41">
        <v>2463</v>
      </c>
      <c r="H41" s="8">
        <v>1</v>
      </c>
      <c r="I41" s="3">
        <v>2158</v>
      </c>
      <c r="J41" s="3">
        <v>2158</v>
      </c>
      <c r="K41" s="8">
        <v>1</v>
      </c>
      <c r="L41" s="8">
        <v>0</v>
      </c>
      <c r="M41" s="8">
        <v>0</v>
      </c>
    </row>
    <row r="42" spans="2:13" x14ac:dyDescent="0.2">
      <c r="B42">
        <v>6840</v>
      </c>
      <c r="C42" t="s">
        <v>45</v>
      </c>
      <c r="D42">
        <v>6</v>
      </c>
      <c r="E42">
        <v>1407394</v>
      </c>
      <c r="F42">
        <v>99.785241732444803</v>
      </c>
      <c r="G42">
        <v>3029</v>
      </c>
      <c r="H42" s="8">
        <v>1</v>
      </c>
      <c r="I42" s="3">
        <v>2445</v>
      </c>
      <c r="J42" s="3">
        <v>2445</v>
      </c>
      <c r="K42" s="8">
        <v>1</v>
      </c>
      <c r="L42" s="8">
        <v>0</v>
      </c>
      <c r="M42" s="8">
        <v>0</v>
      </c>
    </row>
    <row r="43" spans="2:13" x14ac:dyDescent="0.2">
      <c r="B43">
        <v>9746</v>
      </c>
      <c r="C43" t="s">
        <v>46</v>
      </c>
      <c r="D43">
        <v>6</v>
      </c>
      <c r="E43">
        <v>1408684</v>
      </c>
      <c r="F43">
        <v>99.876703655569997</v>
      </c>
      <c r="G43">
        <v>1739</v>
      </c>
      <c r="H43" s="8">
        <v>1</v>
      </c>
      <c r="I43" s="3">
        <v>1027</v>
      </c>
      <c r="J43" s="3">
        <v>1027</v>
      </c>
      <c r="K43" s="8">
        <v>1</v>
      </c>
      <c r="L43" s="8">
        <v>0</v>
      </c>
      <c r="M43" s="8">
        <v>0</v>
      </c>
    </row>
    <row r="44" spans="2:13" x14ac:dyDescent="0.2">
      <c r="B44">
        <v>13247</v>
      </c>
      <c r="C44" t="s">
        <v>47</v>
      </c>
      <c r="D44">
        <v>6</v>
      </c>
      <c r="E44">
        <v>1409744</v>
      </c>
      <c r="F44">
        <v>99.951858414106894</v>
      </c>
      <c r="G44">
        <v>679</v>
      </c>
      <c r="H44" s="8">
        <v>1</v>
      </c>
      <c r="I44" s="3">
        <v>17</v>
      </c>
      <c r="J44" s="3">
        <v>17</v>
      </c>
      <c r="K44" s="8">
        <v>1</v>
      </c>
      <c r="L44" s="8">
        <v>0</v>
      </c>
      <c r="M44" s="8">
        <v>0</v>
      </c>
    </row>
    <row r="45" spans="2:13" x14ac:dyDescent="0.2">
      <c r="B45">
        <v>15441</v>
      </c>
      <c r="C45" t="s">
        <v>48</v>
      </c>
      <c r="D45">
        <v>6</v>
      </c>
      <c r="E45">
        <v>1377001</v>
      </c>
      <c r="F45">
        <v>97.630356283185904</v>
      </c>
      <c r="G45">
        <v>33422</v>
      </c>
      <c r="H45" s="8">
        <v>1</v>
      </c>
      <c r="I45" s="3">
        <v>33038</v>
      </c>
      <c r="J45" s="3">
        <v>33038</v>
      </c>
      <c r="K45" s="8">
        <v>1</v>
      </c>
      <c r="L45" s="8">
        <v>0</v>
      </c>
      <c r="M45" s="8">
        <v>0</v>
      </c>
    </row>
    <row r="46" spans="2:13" x14ac:dyDescent="0.2">
      <c r="B46">
        <v>15579</v>
      </c>
      <c r="C46" t="s">
        <v>49</v>
      </c>
      <c r="D46">
        <v>6</v>
      </c>
      <c r="E46">
        <v>1407719</v>
      </c>
      <c r="F46">
        <v>99.808284465015106</v>
      </c>
      <c r="G46">
        <v>2704</v>
      </c>
      <c r="H46" s="8">
        <v>1</v>
      </c>
      <c r="I46">
        <v>625</v>
      </c>
      <c r="J46">
        <v>625</v>
      </c>
      <c r="K46">
        <v>1</v>
      </c>
      <c r="L46">
        <v>0</v>
      </c>
      <c r="M46">
        <v>0</v>
      </c>
    </row>
    <row r="47" spans="2:13" x14ac:dyDescent="0.2">
      <c r="B47">
        <v>15951</v>
      </c>
      <c r="C47" t="s">
        <v>50</v>
      </c>
      <c r="D47">
        <v>6</v>
      </c>
      <c r="E47">
        <v>1402778</v>
      </c>
      <c r="F47">
        <v>99.457964029230894</v>
      </c>
      <c r="G47">
        <v>7645</v>
      </c>
      <c r="H47" s="8">
        <v>1</v>
      </c>
      <c r="I47" s="3">
        <v>6530</v>
      </c>
      <c r="J47" s="3">
        <v>6530</v>
      </c>
      <c r="K47" s="8">
        <v>1</v>
      </c>
      <c r="L47" s="8">
        <v>0</v>
      </c>
      <c r="M47" s="8">
        <v>0</v>
      </c>
    </row>
    <row r="48" spans="2:13" x14ac:dyDescent="0.2">
      <c r="B48">
        <v>17163</v>
      </c>
      <c r="C48" t="s">
        <v>51</v>
      </c>
      <c r="D48">
        <v>6</v>
      </c>
      <c r="E48">
        <v>1408274</v>
      </c>
      <c r="F48">
        <v>99.847634362173594</v>
      </c>
      <c r="G48">
        <v>2149</v>
      </c>
      <c r="H48" s="8">
        <v>1</v>
      </c>
      <c r="I48" s="3">
        <v>1528</v>
      </c>
      <c r="J48" s="3">
        <v>1528</v>
      </c>
      <c r="K48" s="8">
        <v>1</v>
      </c>
      <c r="L48" s="8">
        <v>0</v>
      </c>
      <c r="M48" s="8">
        <v>0</v>
      </c>
    </row>
    <row r="49" spans="2:13" x14ac:dyDescent="0.2">
      <c r="B49">
        <v>18303</v>
      </c>
      <c r="C49" t="s">
        <v>52</v>
      </c>
      <c r="D49">
        <v>6</v>
      </c>
      <c r="E49">
        <v>1408683</v>
      </c>
      <c r="F49">
        <v>99.876632754854398</v>
      </c>
      <c r="G49">
        <v>1740</v>
      </c>
      <c r="H49" s="10">
        <v>2</v>
      </c>
      <c r="I49">
        <v>824</v>
      </c>
      <c r="J49">
        <f>'reference sheet'!B256+'reference sheet'!B257</f>
        <v>1099</v>
      </c>
      <c r="K49" s="8">
        <v>1</v>
      </c>
      <c r="L49" s="8">
        <v>0</v>
      </c>
      <c r="M49" s="8">
        <v>1</v>
      </c>
    </row>
    <row r="50" spans="2:13" x14ac:dyDescent="0.2">
      <c r="B50">
        <v>22978</v>
      </c>
      <c r="C50" t="s">
        <v>53</v>
      </c>
      <c r="D50">
        <v>6</v>
      </c>
      <c r="E50">
        <v>1401573</v>
      </c>
      <c r="F50">
        <v>99.3725286669318</v>
      </c>
      <c r="G50">
        <v>8850</v>
      </c>
      <c r="H50" s="8">
        <v>1</v>
      </c>
      <c r="I50" s="3">
        <v>8173</v>
      </c>
      <c r="J50" s="3">
        <v>8173</v>
      </c>
      <c r="K50" s="8">
        <v>1</v>
      </c>
      <c r="L50" s="8">
        <v>0</v>
      </c>
      <c r="M50" s="8">
        <v>0</v>
      </c>
    </row>
    <row r="51" spans="2:13" x14ac:dyDescent="0.2">
      <c r="B51">
        <v>23453</v>
      </c>
      <c r="C51" t="s">
        <v>54</v>
      </c>
      <c r="D51">
        <v>6</v>
      </c>
      <c r="E51">
        <v>1409625</v>
      </c>
      <c r="F51">
        <v>99.943421228950399</v>
      </c>
      <c r="G51">
        <v>798</v>
      </c>
      <c r="H51" s="8">
        <v>1</v>
      </c>
      <c r="I51" s="3">
        <v>59</v>
      </c>
      <c r="J51" s="3">
        <v>59</v>
      </c>
      <c r="K51" s="8">
        <v>1</v>
      </c>
      <c r="L51" s="8">
        <v>0</v>
      </c>
      <c r="M51" s="8">
        <v>0</v>
      </c>
    </row>
    <row r="52" spans="2:13" x14ac:dyDescent="0.2">
      <c r="B52">
        <v>26133</v>
      </c>
      <c r="C52" t="s">
        <v>55</v>
      </c>
      <c r="D52">
        <v>6</v>
      </c>
      <c r="E52">
        <v>1408963</v>
      </c>
      <c r="F52">
        <v>99.896484955222604</v>
      </c>
      <c r="G52">
        <v>1460</v>
      </c>
      <c r="H52" s="10">
        <v>2</v>
      </c>
      <c r="I52">
        <v>1297</v>
      </c>
      <c r="J52">
        <f>'reference sheet'!B335+'reference sheet'!B336</f>
        <v>2162</v>
      </c>
      <c r="K52" s="8">
        <v>1</v>
      </c>
      <c r="L52" s="8">
        <v>1</v>
      </c>
      <c r="M52" s="8">
        <v>0</v>
      </c>
    </row>
    <row r="53" spans="2:13" ht="17" thickBot="1" x14ac:dyDescent="0.25">
      <c r="B53" s="1">
        <v>26985</v>
      </c>
      <c r="C53" s="1" t="s">
        <v>56</v>
      </c>
      <c r="D53" s="1">
        <v>6</v>
      </c>
      <c r="E53" s="1">
        <v>1408050</v>
      </c>
      <c r="F53" s="1">
        <v>99.831752601879003</v>
      </c>
      <c r="G53" s="1">
        <v>2373</v>
      </c>
      <c r="H53" s="1">
        <v>1</v>
      </c>
      <c r="I53" s="9">
        <v>384</v>
      </c>
      <c r="J53" s="9">
        <v>384</v>
      </c>
      <c r="K53" s="1">
        <v>1</v>
      </c>
      <c r="L53" s="1">
        <v>0</v>
      </c>
      <c r="M53" s="1">
        <v>0</v>
      </c>
    </row>
    <row r="54" spans="2:13" ht="17" thickTop="1" x14ac:dyDescent="0.2">
      <c r="B54">
        <v>591</v>
      </c>
      <c r="C54" t="s">
        <v>57</v>
      </c>
      <c r="D54">
        <v>7</v>
      </c>
      <c r="E54">
        <v>1408631</v>
      </c>
      <c r="F54">
        <v>99.872945917643094</v>
      </c>
      <c r="G54">
        <v>1792</v>
      </c>
      <c r="H54" s="8">
        <v>1</v>
      </c>
      <c r="I54" s="3">
        <v>1246</v>
      </c>
      <c r="J54" s="3">
        <v>1246</v>
      </c>
      <c r="K54" s="8">
        <v>1</v>
      </c>
      <c r="L54" s="8">
        <v>0</v>
      </c>
      <c r="M54" s="8">
        <v>0</v>
      </c>
    </row>
    <row r="55" spans="2:13" x14ac:dyDescent="0.2">
      <c r="B55">
        <v>813</v>
      </c>
      <c r="C55" t="s">
        <v>58</v>
      </c>
      <c r="D55">
        <v>7</v>
      </c>
      <c r="E55">
        <v>1398964</v>
      </c>
      <c r="F55">
        <v>99.187548699928996</v>
      </c>
      <c r="G55">
        <v>11459</v>
      </c>
      <c r="H55" s="10">
        <v>2</v>
      </c>
      <c r="I55">
        <v>10488</v>
      </c>
      <c r="J55">
        <f>'reference sheet'!B45+'reference sheet'!B46</f>
        <v>12457</v>
      </c>
      <c r="K55" s="8">
        <v>1</v>
      </c>
      <c r="L55" s="8">
        <v>0</v>
      </c>
      <c r="M55" s="8">
        <v>1</v>
      </c>
    </row>
    <row r="56" spans="2:13" x14ac:dyDescent="0.2">
      <c r="B56">
        <v>2706</v>
      </c>
      <c r="C56" t="s">
        <v>59</v>
      </c>
      <c r="D56">
        <v>7</v>
      </c>
      <c r="E56">
        <v>1405670</v>
      </c>
      <c r="F56">
        <v>99.663008898748799</v>
      </c>
      <c r="G56">
        <v>4753</v>
      </c>
      <c r="H56" s="8">
        <v>1</v>
      </c>
      <c r="I56">
        <v>1235</v>
      </c>
      <c r="J56">
        <v>1235</v>
      </c>
      <c r="K56" s="8">
        <v>1</v>
      </c>
      <c r="L56" s="8">
        <v>0</v>
      </c>
      <c r="M56" s="8">
        <v>0</v>
      </c>
    </row>
    <row r="57" spans="2:13" x14ac:dyDescent="0.2">
      <c r="B57">
        <v>7518</v>
      </c>
      <c r="C57" t="s">
        <v>60</v>
      </c>
      <c r="D57">
        <v>7</v>
      </c>
      <c r="E57">
        <v>1401578</v>
      </c>
      <c r="F57">
        <v>99.372883170509795</v>
      </c>
      <c r="G57">
        <v>8845</v>
      </c>
      <c r="H57" s="8">
        <v>1</v>
      </c>
      <c r="I57" s="3">
        <v>6499</v>
      </c>
      <c r="J57" s="3">
        <v>6499</v>
      </c>
      <c r="K57" s="8">
        <v>1</v>
      </c>
      <c r="L57" s="8">
        <v>0</v>
      </c>
      <c r="M57" s="8">
        <v>0</v>
      </c>
    </row>
    <row r="58" spans="2:13" x14ac:dyDescent="0.2">
      <c r="B58">
        <v>9745</v>
      </c>
      <c r="C58" t="s">
        <v>61</v>
      </c>
      <c r="D58">
        <v>7</v>
      </c>
      <c r="E58">
        <v>1403318</v>
      </c>
      <c r="F58">
        <v>99.496250415655396</v>
      </c>
      <c r="G58">
        <v>7105</v>
      </c>
      <c r="H58" s="8">
        <v>1</v>
      </c>
      <c r="I58" s="3">
        <v>1027</v>
      </c>
      <c r="J58" s="3">
        <v>1027</v>
      </c>
      <c r="K58" s="8">
        <v>1</v>
      </c>
      <c r="L58" s="8">
        <v>0</v>
      </c>
      <c r="M58" s="8">
        <v>0</v>
      </c>
    </row>
    <row r="59" spans="2:13" x14ac:dyDescent="0.2">
      <c r="B59">
        <v>10824</v>
      </c>
      <c r="C59" t="s">
        <v>62</v>
      </c>
      <c r="D59">
        <v>7</v>
      </c>
      <c r="E59">
        <v>1400238</v>
      </c>
      <c r="F59">
        <v>99.277876211604607</v>
      </c>
      <c r="G59">
        <v>10185</v>
      </c>
      <c r="H59" s="8">
        <v>1</v>
      </c>
      <c r="I59" s="3">
        <v>9704</v>
      </c>
      <c r="J59" s="3">
        <v>9704</v>
      </c>
      <c r="K59" s="8">
        <v>1</v>
      </c>
      <c r="L59" s="8">
        <v>0</v>
      </c>
      <c r="M59" s="8">
        <v>0</v>
      </c>
    </row>
    <row r="60" spans="2:13" x14ac:dyDescent="0.2">
      <c r="B60">
        <v>12723</v>
      </c>
      <c r="C60" t="s">
        <v>63</v>
      </c>
      <c r="D60">
        <v>7</v>
      </c>
      <c r="E60">
        <v>1408841</v>
      </c>
      <c r="F60">
        <v>99.887835067919298</v>
      </c>
      <c r="G60">
        <v>1582</v>
      </c>
      <c r="H60" s="8">
        <v>1</v>
      </c>
      <c r="I60" s="3">
        <v>1344</v>
      </c>
      <c r="J60" s="3">
        <v>1344</v>
      </c>
      <c r="K60" s="8">
        <v>1</v>
      </c>
      <c r="L60" s="8">
        <v>0</v>
      </c>
      <c r="M60" s="8">
        <v>0</v>
      </c>
    </row>
    <row r="61" spans="2:13" x14ac:dyDescent="0.2">
      <c r="B61">
        <v>17550</v>
      </c>
      <c r="C61" t="s">
        <v>64</v>
      </c>
      <c r="D61">
        <v>7</v>
      </c>
      <c r="E61">
        <v>1405683</v>
      </c>
      <c r="F61">
        <v>99.663930608051601</v>
      </c>
      <c r="G61">
        <v>4740</v>
      </c>
      <c r="H61" s="10">
        <v>2</v>
      </c>
      <c r="I61">
        <v>1003</v>
      </c>
      <c r="J61">
        <f>'reference sheet'!B246+'reference sheet'!B247</f>
        <v>14150</v>
      </c>
      <c r="K61" s="8">
        <v>1</v>
      </c>
      <c r="L61" s="8">
        <v>1</v>
      </c>
      <c r="M61" s="8">
        <v>0</v>
      </c>
    </row>
    <row r="62" spans="2:13" x14ac:dyDescent="0.2">
      <c r="B62">
        <v>17708</v>
      </c>
      <c r="C62" t="s">
        <v>65</v>
      </c>
      <c r="D62">
        <v>7</v>
      </c>
      <c r="E62">
        <v>1410067</v>
      </c>
      <c r="F62">
        <v>99.974759345245999</v>
      </c>
      <c r="G62">
        <v>356</v>
      </c>
      <c r="H62" s="8">
        <v>1</v>
      </c>
      <c r="I62">
        <v>317</v>
      </c>
      <c r="J62">
        <v>317</v>
      </c>
      <c r="K62" s="8">
        <v>1</v>
      </c>
      <c r="L62" s="8">
        <v>0</v>
      </c>
      <c r="M62" s="8">
        <v>0</v>
      </c>
    </row>
    <row r="63" spans="2:13" x14ac:dyDescent="0.2">
      <c r="B63">
        <v>18572</v>
      </c>
      <c r="C63" t="s">
        <v>66</v>
      </c>
      <c r="D63">
        <v>7</v>
      </c>
      <c r="E63">
        <v>1408159</v>
      </c>
      <c r="F63">
        <v>99.839480779879494</v>
      </c>
      <c r="G63">
        <v>2264</v>
      </c>
      <c r="H63" s="8">
        <v>1</v>
      </c>
      <c r="I63">
        <v>1985</v>
      </c>
      <c r="J63">
        <v>1985</v>
      </c>
      <c r="K63" s="8">
        <v>1</v>
      </c>
      <c r="L63" s="8">
        <v>0</v>
      </c>
      <c r="M63" s="8">
        <v>0</v>
      </c>
    </row>
    <row r="64" spans="2:13" x14ac:dyDescent="0.2">
      <c r="B64">
        <v>20936</v>
      </c>
      <c r="C64" t="s">
        <v>67</v>
      </c>
      <c r="D64">
        <v>7</v>
      </c>
      <c r="E64">
        <v>1407759</v>
      </c>
      <c r="F64">
        <v>99.811120493639095</v>
      </c>
      <c r="G64">
        <v>2664</v>
      </c>
      <c r="H64" s="10">
        <v>2</v>
      </c>
      <c r="I64">
        <v>2031</v>
      </c>
      <c r="J64">
        <f>'reference sheet'!B286+'reference sheet'!B287</f>
        <v>3130</v>
      </c>
      <c r="K64" s="8">
        <v>1</v>
      </c>
      <c r="L64" s="8">
        <v>1</v>
      </c>
      <c r="M64" s="8">
        <v>0</v>
      </c>
    </row>
    <row r="65" spans="2:13" x14ac:dyDescent="0.2">
      <c r="B65">
        <v>25782</v>
      </c>
      <c r="C65" t="s">
        <v>68</v>
      </c>
      <c r="D65">
        <v>7</v>
      </c>
      <c r="E65">
        <v>1404359</v>
      </c>
      <c r="F65">
        <v>99.570058060595997</v>
      </c>
      <c r="G65">
        <v>6064</v>
      </c>
      <c r="H65" s="8">
        <v>1</v>
      </c>
      <c r="I65">
        <v>3716</v>
      </c>
      <c r="J65">
        <v>3716</v>
      </c>
      <c r="K65" s="3">
        <v>1</v>
      </c>
      <c r="L65" s="8">
        <v>0</v>
      </c>
      <c r="M65" s="8">
        <v>0</v>
      </c>
    </row>
    <row r="66" spans="2:13" x14ac:dyDescent="0.2">
      <c r="B66">
        <v>26984</v>
      </c>
      <c r="C66" t="s">
        <v>69</v>
      </c>
      <c r="D66">
        <v>7</v>
      </c>
      <c r="E66">
        <v>1409806</v>
      </c>
      <c r="F66">
        <v>99.956254258474203</v>
      </c>
      <c r="G66">
        <v>617</v>
      </c>
      <c r="H66" s="8">
        <v>1</v>
      </c>
      <c r="I66" s="3">
        <v>384</v>
      </c>
      <c r="J66" s="3">
        <v>384</v>
      </c>
      <c r="K66" s="8">
        <v>1</v>
      </c>
      <c r="L66" s="8">
        <v>0</v>
      </c>
      <c r="M66" s="8">
        <v>0</v>
      </c>
    </row>
    <row r="67" spans="2:13" x14ac:dyDescent="0.2">
      <c r="B67">
        <v>27590</v>
      </c>
      <c r="C67" t="s">
        <v>70</v>
      </c>
      <c r="D67">
        <v>7</v>
      </c>
      <c r="E67">
        <v>1397686</v>
      </c>
      <c r="F67">
        <v>99.096937585391004</v>
      </c>
      <c r="G67">
        <v>12737</v>
      </c>
      <c r="H67" s="8">
        <v>1</v>
      </c>
      <c r="I67" s="3">
        <v>10642</v>
      </c>
      <c r="J67" s="3">
        <v>10642</v>
      </c>
      <c r="K67" s="8">
        <v>1</v>
      </c>
      <c r="L67" s="8">
        <v>0</v>
      </c>
      <c r="M67" s="8">
        <v>0</v>
      </c>
    </row>
    <row r="68" spans="2:13" x14ac:dyDescent="0.2">
      <c r="B68">
        <v>28367</v>
      </c>
      <c r="C68" t="s">
        <v>71</v>
      </c>
      <c r="D68">
        <v>7</v>
      </c>
      <c r="E68">
        <v>1401759</v>
      </c>
      <c r="F68">
        <v>99.385716200033599</v>
      </c>
      <c r="G68">
        <v>8664</v>
      </c>
      <c r="H68" s="10">
        <v>2</v>
      </c>
      <c r="I68">
        <v>7496</v>
      </c>
      <c r="J68">
        <f>'reference sheet'!B398+'reference sheet'!B399</f>
        <v>9064</v>
      </c>
      <c r="K68" s="8">
        <v>1</v>
      </c>
      <c r="L68" s="8">
        <v>1</v>
      </c>
      <c r="M68" s="8">
        <v>0</v>
      </c>
    </row>
    <row r="69" spans="2:13" x14ac:dyDescent="0.2">
      <c r="B69">
        <v>28647</v>
      </c>
      <c r="C69" t="s">
        <v>72</v>
      </c>
      <c r="D69">
        <v>7</v>
      </c>
      <c r="E69">
        <v>1400664</v>
      </c>
      <c r="F69">
        <v>99.308079916450595</v>
      </c>
      <c r="G69">
        <v>9759</v>
      </c>
      <c r="H69" s="8">
        <v>1</v>
      </c>
      <c r="I69" s="3">
        <v>7428</v>
      </c>
      <c r="J69" s="3">
        <v>7428</v>
      </c>
      <c r="K69" s="8">
        <v>1</v>
      </c>
      <c r="L69" s="8">
        <v>0</v>
      </c>
      <c r="M69" s="8">
        <v>0</v>
      </c>
    </row>
    <row r="70" spans="2:13" ht="17" thickBot="1" x14ac:dyDescent="0.25">
      <c r="B70" s="1">
        <v>28905</v>
      </c>
      <c r="C70" s="1" t="s">
        <v>73</v>
      </c>
      <c r="D70" s="1">
        <v>7</v>
      </c>
      <c r="E70" s="1">
        <v>1382181</v>
      </c>
      <c r="F70" s="1">
        <v>97.997621989998706</v>
      </c>
      <c r="G70" s="1">
        <v>28242</v>
      </c>
      <c r="H70" s="7">
        <v>1</v>
      </c>
      <c r="I70" s="9">
        <v>23676</v>
      </c>
      <c r="J70" s="9">
        <v>23676</v>
      </c>
      <c r="K70" s="7">
        <v>1</v>
      </c>
      <c r="L70" s="7">
        <v>0</v>
      </c>
      <c r="M70" s="7">
        <v>0</v>
      </c>
    </row>
    <row r="71" spans="2:13" ht="17" thickTop="1" x14ac:dyDescent="0.2">
      <c r="B71">
        <v>140</v>
      </c>
      <c r="C71" t="s">
        <v>74</v>
      </c>
      <c r="D71">
        <v>8</v>
      </c>
      <c r="E71">
        <v>1405917</v>
      </c>
      <c r="F71">
        <v>99.680521375502195</v>
      </c>
      <c r="G71">
        <v>4506</v>
      </c>
      <c r="H71" s="8">
        <v>1</v>
      </c>
      <c r="I71" s="3">
        <v>1150</v>
      </c>
      <c r="J71" s="3">
        <v>1150</v>
      </c>
      <c r="K71" s="8">
        <v>1</v>
      </c>
      <c r="L71" s="8">
        <v>0</v>
      </c>
      <c r="M71" s="8">
        <v>0</v>
      </c>
    </row>
    <row r="72" spans="2:13" x14ac:dyDescent="0.2">
      <c r="B72">
        <v>207</v>
      </c>
      <c r="C72" t="s">
        <v>75</v>
      </c>
      <c r="D72">
        <v>8</v>
      </c>
      <c r="E72">
        <v>1406034</v>
      </c>
      <c r="F72">
        <v>99.688816759227507</v>
      </c>
      <c r="G72">
        <v>4389</v>
      </c>
      <c r="H72" s="10">
        <v>2</v>
      </c>
      <c r="I72">
        <v>2889</v>
      </c>
      <c r="J72">
        <f>'reference sheet'!B12+'reference sheet'!B13</f>
        <v>4409</v>
      </c>
      <c r="K72" s="8">
        <v>1</v>
      </c>
      <c r="L72" s="8">
        <v>1</v>
      </c>
      <c r="M72" s="8">
        <v>0</v>
      </c>
    </row>
    <row r="73" spans="2:13" x14ac:dyDescent="0.2">
      <c r="B73">
        <v>329</v>
      </c>
      <c r="C73" t="s">
        <v>76</v>
      </c>
      <c r="D73">
        <v>8</v>
      </c>
      <c r="E73">
        <v>1408744</v>
      </c>
      <c r="F73">
        <v>99.880957698505995</v>
      </c>
      <c r="G73">
        <v>1679</v>
      </c>
      <c r="H73" s="11">
        <v>3</v>
      </c>
      <c r="I73">
        <v>1018</v>
      </c>
      <c r="J73">
        <f>'reference sheet'!B19+'reference sheet'!B20+'reference sheet'!B21</f>
        <v>10833</v>
      </c>
      <c r="K73" s="8">
        <v>1</v>
      </c>
      <c r="L73" s="8">
        <v>1</v>
      </c>
      <c r="M73" s="8">
        <v>1</v>
      </c>
    </row>
    <row r="74" spans="2:13" x14ac:dyDescent="0.2">
      <c r="B74">
        <v>590</v>
      </c>
      <c r="C74" t="s">
        <v>77</v>
      </c>
      <c r="D74">
        <v>8</v>
      </c>
      <c r="E74">
        <v>1408570</v>
      </c>
      <c r="F74">
        <v>99.868620973991497</v>
      </c>
      <c r="G74">
        <v>1853</v>
      </c>
      <c r="H74" s="8">
        <v>1</v>
      </c>
      <c r="I74" s="3">
        <v>1246</v>
      </c>
      <c r="J74" s="3">
        <v>1246</v>
      </c>
      <c r="K74" s="8">
        <v>1</v>
      </c>
      <c r="L74" s="8">
        <v>0</v>
      </c>
      <c r="M74" s="8">
        <v>0</v>
      </c>
    </row>
    <row r="75" spans="2:13" x14ac:dyDescent="0.2">
      <c r="B75">
        <v>665</v>
      </c>
      <c r="C75" t="s">
        <v>78</v>
      </c>
      <c r="D75">
        <v>8</v>
      </c>
      <c r="E75">
        <v>1408966</v>
      </c>
      <c r="F75">
        <v>99.896697657369401</v>
      </c>
      <c r="G75">
        <v>1457</v>
      </c>
      <c r="H75" s="10">
        <v>2</v>
      </c>
      <c r="I75">
        <v>1206</v>
      </c>
      <c r="J75">
        <f>'reference sheet'!B37+'reference sheet'!B38</f>
        <v>2455</v>
      </c>
      <c r="K75" s="8">
        <v>1</v>
      </c>
      <c r="L75" s="8">
        <v>1</v>
      </c>
      <c r="M75" s="8">
        <v>0</v>
      </c>
    </row>
    <row r="76" spans="2:13" x14ac:dyDescent="0.2">
      <c r="B76">
        <v>1409</v>
      </c>
      <c r="C76" t="s">
        <v>79</v>
      </c>
      <c r="D76">
        <v>8</v>
      </c>
      <c r="E76">
        <v>1407973</v>
      </c>
      <c r="F76">
        <v>99.826293246777695</v>
      </c>
      <c r="G76">
        <v>2450</v>
      </c>
      <c r="H76">
        <v>1</v>
      </c>
      <c r="I76" s="3">
        <v>2287</v>
      </c>
      <c r="J76" s="3">
        <v>2287</v>
      </c>
      <c r="K76" s="8">
        <v>1</v>
      </c>
      <c r="L76" s="8">
        <v>0</v>
      </c>
      <c r="M76" s="8">
        <v>0</v>
      </c>
    </row>
    <row r="77" spans="2:13" x14ac:dyDescent="0.2">
      <c r="B77">
        <v>3608</v>
      </c>
      <c r="C77" t="s">
        <v>80</v>
      </c>
      <c r="D77">
        <v>8</v>
      </c>
      <c r="E77">
        <v>1403697</v>
      </c>
      <c r="F77">
        <v>99.523121786868202</v>
      </c>
      <c r="G77">
        <v>6726</v>
      </c>
      <c r="H77">
        <v>1</v>
      </c>
      <c r="I77" s="3">
        <v>6268</v>
      </c>
      <c r="J77" s="3">
        <v>6268</v>
      </c>
      <c r="K77" s="8">
        <v>1</v>
      </c>
      <c r="L77" s="8">
        <v>0</v>
      </c>
      <c r="M77" s="8">
        <v>0</v>
      </c>
    </row>
    <row r="78" spans="2:13" x14ac:dyDescent="0.2">
      <c r="B78">
        <v>7460</v>
      </c>
      <c r="C78" t="s">
        <v>81</v>
      </c>
      <c r="D78">
        <v>8</v>
      </c>
      <c r="E78">
        <v>1409640</v>
      </c>
      <c r="F78">
        <v>99.944484739684398</v>
      </c>
      <c r="G78">
        <v>783</v>
      </c>
      <c r="H78">
        <v>1</v>
      </c>
      <c r="I78" s="3">
        <v>747</v>
      </c>
      <c r="J78" s="3">
        <v>747</v>
      </c>
      <c r="K78" s="8">
        <v>1</v>
      </c>
      <c r="L78" s="8">
        <v>0</v>
      </c>
      <c r="M78" s="8">
        <v>0</v>
      </c>
    </row>
    <row r="79" spans="2:13" x14ac:dyDescent="0.2">
      <c r="B79">
        <v>13592</v>
      </c>
      <c r="C79" t="s">
        <v>82</v>
      </c>
      <c r="D79">
        <v>8</v>
      </c>
      <c r="E79">
        <v>1408667</v>
      </c>
      <c r="F79">
        <v>99.8754983434048</v>
      </c>
      <c r="G79">
        <v>1756</v>
      </c>
      <c r="H79">
        <v>1</v>
      </c>
      <c r="I79" s="3">
        <v>926</v>
      </c>
      <c r="J79" s="3">
        <v>926</v>
      </c>
      <c r="K79" s="8">
        <v>1</v>
      </c>
      <c r="L79" s="8">
        <v>0</v>
      </c>
      <c r="M79" s="8">
        <v>0</v>
      </c>
    </row>
    <row r="80" spans="2:13" x14ac:dyDescent="0.2">
      <c r="B80">
        <v>13609</v>
      </c>
      <c r="C80" t="s">
        <v>83</v>
      </c>
      <c r="D80">
        <v>8</v>
      </c>
      <c r="E80">
        <v>1406975</v>
      </c>
      <c r="F80">
        <v>99.755534332607994</v>
      </c>
      <c r="G80">
        <v>3448</v>
      </c>
      <c r="H80">
        <v>1</v>
      </c>
      <c r="I80" s="3">
        <v>2822</v>
      </c>
      <c r="J80" s="3">
        <v>2822</v>
      </c>
      <c r="K80" s="8">
        <v>1</v>
      </c>
      <c r="L80" s="8">
        <v>0</v>
      </c>
      <c r="M80" s="8">
        <v>0</v>
      </c>
    </row>
    <row r="81" spans="1:14" x14ac:dyDescent="0.2">
      <c r="B81">
        <v>17707</v>
      </c>
      <c r="C81" t="s">
        <v>84</v>
      </c>
      <c r="D81">
        <v>8</v>
      </c>
      <c r="E81">
        <v>1409766</v>
      </c>
      <c r="F81">
        <v>99.9534182298502</v>
      </c>
      <c r="G81">
        <v>657</v>
      </c>
      <c r="H81">
        <v>1</v>
      </c>
      <c r="I81" s="3">
        <v>317</v>
      </c>
      <c r="J81" s="3">
        <v>317</v>
      </c>
      <c r="K81" s="8">
        <v>1</v>
      </c>
      <c r="L81" s="8">
        <v>0</v>
      </c>
      <c r="M81" s="8">
        <v>0</v>
      </c>
    </row>
    <row r="82" spans="1:14" x14ac:dyDescent="0.2">
      <c r="B82">
        <v>23451</v>
      </c>
      <c r="C82" t="s">
        <v>85</v>
      </c>
      <c r="D82">
        <v>8</v>
      </c>
      <c r="E82">
        <v>1410301</v>
      </c>
      <c r="F82">
        <v>99.991350112696693</v>
      </c>
      <c r="G82">
        <v>122</v>
      </c>
      <c r="H82">
        <v>1</v>
      </c>
      <c r="I82" s="3">
        <v>59</v>
      </c>
      <c r="J82" s="3">
        <v>59</v>
      </c>
      <c r="K82" s="8">
        <v>1</v>
      </c>
      <c r="L82" s="8">
        <v>0</v>
      </c>
      <c r="M82" s="8">
        <v>0</v>
      </c>
    </row>
    <row r="83" spans="1:14" x14ac:dyDescent="0.2">
      <c r="B83">
        <v>25528</v>
      </c>
      <c r="C83" t="s">
        <v>86</v>
      </c>
      <c r="D83">
        <v>8</v>
      </c>
      <c r="E83">
        <v>1407677</v>
      </c>
      <c r="F83">
        <v>99.805306634959805</v>
      </c>
      <c r="G83">
        <v>2746</v>
      </c>
      <c r="H83">
        <v>1</v>
      </c>
      <c r="I83" s="3">
        <v>1006</v>
      </c>
      <c r="J83" s="3">
        <v>1006</v>
      </c>
      <c r="K83" s="8">
        <v>1</v>
      </c>
      <c r="L83" s="8">
        <v>0</v>
      </c>
      <c r="M83" s="8">
        <v>0</v>
      </c>
    </row>
    <row r="84" spans="1:14" x14ac:dyDescent="0.2">
      <c r="B84">
        <v>26131</v>
      </c>
      <c r="C84" t="s">
        <v>87</v>
      </c>
      <c r="D84">
        <v>8</v>
      </c>
      <c r="E84">
        <v>1408688</v>
      </c>
      <c r="F84">
        <v>99.876987258432393</v>
      </c>
      <c r="G84">
        <v>1735</v>
      </c>
      <c r="H84" s="5">
        <v>2</v>
      </c>
      <c r="I84">
        <v>1297</v>
      </c>
      <c r="J84">
        <f>'reference sheet'!B335+'reference sheet'!B336</f>
        <v>2162</v>
      </c>
      <c r="K84" s="8">
        <v>1</v>
      </c>
      <c r="L84" s="8">
        <v>1</v>
      </c>
      <c r="M84" s="8">
        <v>0</v>
      </c>
    </row>
    <row r="85" spans="1:14" x14ac:dyDescent="0.2">
      <c r="B85">
        <v>27103</v>
      </c>
      <c r="C85" t="s">
        <v>88</v>
      </c>
      <c r="D85">
        <v>8</v>
      </c>
      <c r="E85">
        <v>1410252</v>
      </c>
      <c r="F85">
        <v>99.9878759776322</v>
      </c>
      <c r="G85">
        <v>171</v>
      </c>
      <c r="H85">
        <v>1</v>
      </c>
      <c r="I85" s="3">
        <v>21</v>
      </c>
      <c r="J85" s="3">
        <v>21</v>
      </c>
      <c r="K85" s="8">
        <v>1</v>
      </c>
      <c r="L85" s="8">
        <v>0</v>
      </c>
      <c r="M85" s="8">
        <v>0</v>
      </c>
    </row>
    <row r="86" spans="1:14" x14ac:dyDescent="0.2">
      <c r="B86">
        <v>28383</v>
      </c>
      <c r="C86" t="s">
        <v>89</v>
      </c>
      <c r="D86">
        <v>8</v>
      </c>
      <c r="E86">
        <v>1408991</v>
      </c>
      <c r="F86">
        <v>99.898470175259405</v>
      </c>
      <c r="G86">
        <v>1432</v>
      </c>
      <c r="H86" s="5">
        <v>2</v>
      </c>
      <c r="I86">
        <v>754</v>
      </c>
      <c r="J86">
        <f>'reference sheet'!B401+'reference sheet'!B402</f>
        <v>1809</v>
      </c>
      <c r="K86" s="8">
        <v>1</v>
      </c>
      <c r="L86" s="8">
        <v>1</v>
      </c>
      <c r="M86" s="8">
        <v>0</v>
      </c>
    </row>
    <row r="87" spans="1:14" x14ac:dyDescent="0.2">
      <c r="B87">
        <v>28475</v>
      </c>
      <c r="C87" t="s">
        <v>90</v>
      </c>
      <c r="D87">
        <v>8</v>
      </c>
      <c r="E87">
        <v>1407555</v>
      </c>
      <c r="F87">
        <v>99.796656747656499</v>
      </c>
      <c r="G87">
        <v>2868</v>
      </c>
      <c r="H87" s="5">
        <v>2</v>
      </c>
      <c r="I87">
        <v>2771</v>
      </c>
      <c r="J87">
        <f>'reference sheet'!B405+'reference sheet'!B406</f>
        <v>3090</v>
      </c>
      <c r="K87" s="8">
        <v>1</v>
      </c>
      <c r="L87" s="8">
        <v>1</v>
      </c>
      <c r="M87" s="8">
        <v>0</v>
      </c>
    </row>
    <row r="88" spans="1:14" x14ac:dyDescent="0.2">
      <c r="B88">
        <v>28556</v>
      </c>
      <c r="C88" t="s">
        <v>91</v>
      </c>
      <c r="D88">
        <v>8</v>
      </c>
      <c r="E88">
        <v>1409861</v>
      </c>
      <c r="F88">
        <v>99.960153797832206</v>
      </c>
      <c r="G88">
        <v>562</v>
      </c>
      <c r="H88" s="5">
        <v>2</v>
      </c>
      <c r="I88">
        <v>378</v>
      </c>
      <c r="J88">
        <f>'reference sheet'!B409+'reference sheet'!B410</f>
        <v>548</v>
      </c>
      <c r="K88" s="8">
        <v>1</v>
      </c>
      <c r="L88" s="8">
        <v>1</v>
      </c>
      <c r="M88" s="8">
        <v>0</v>
      </c>
    </row>
    <row r="89" spans="1:14" x14ac:dyDescent="0.2">
      <c r="B89">
        <v>28833</v>
      </c>
      <c r="C89" t="s">
        <v>92</v>
      </c>
      <c r="D89">
        <v>8</v>
      </c>
      <c r="E89">
        <v>1395003</v>
      </c>
      <c r="F89">
        <v>98.906710965433703</v>
      </c>
      <c r="G89">
        <v>15420</v>
      </c>
      <c r="H89" s="5">
        <v>2</v>
      </c>
      <c r="I89">
        <v>703</v>
      </c>
      <c r="J89">
        <f>'reference sheet'!B417+'reference sheet'!B418</f>
        <v>928</v>
      </c>
      <c r="K89" s="8">
        <v>1</v>
      </c>
      <c r="L89" s="8">
        <v>0</v>
      </c>
      <c r="M89" s="8">
        <v>1</v>
      </c>
    </row>
    <row r="90" spans="1:14" x14ac:dyDescent="0.2">
      <c r="B90">
        <v>29091</v>
      </c>
      <c r="C90" t="s">
        <v>93</v>
      </c>
      <c r="D90">
        <v>8</v>
      </c>
      <c r="E90">
        <v>1410105</v>
      </c>
      <c r="F90">
        <v>99.977453572438904</v>
      </c>
      <c r="G90">
        <v>318</v>
      </c>
      <c r="H90" s="5">
        <v>2</v>
      </c>
      <c r="I90">
        <v>31</v>
      </c>
      <c r="J90">
        <f>'reference sheet'!B422+'reference sheet'!B423</f>
        <v>11640</v>
      </c>
      <c r="K90" s="8">
        <v>1</v>
      </c>
      <c r="L90" s="8">
        <v>0</v>
      </c>
      <c r="M90" s="8">
        <v>1</v>
      </c>
    </row>
    <row r="91" spans="1:14" x14ac:dyDescent="0.2">
      <c r="B91">
        <v>29167</v>
      </c>
      <c r="C91" t="s">
        <v>94</v>
      </c>
      <c r="D91">
        <v>8</v>
      </c>
      <c r="E91">
        <v>1399704</v>
      </c>
      <c r="F91">
        <v>99.240015229473698</v>
      </c>
      <c r="G91">
        <v>10719</v>
      </c>
      <c r="H91" s="6">
        <v>1</v>
      </c>
      <c r="I91" s="3">
        <v>8156</v>
      </c>
      <c r="J91" s="3">
        <v>8156</v>
      </c>
      <c r="K91" s="8">
        <v>1</v>
      </c>
      <c r="L91" s="8">
        <v>0</v>
      </c>
      <c r="M91" s="8">
        <v>0</v>
      </c>
    </row>
    <row r="92" spans="1:14" ht="17" thickBot="1" x14ac:dyDescent="0.25">
      <c r="B92" s="1">
        <v>29215</v>
      </c>
      <c r="C92" s="1" t="s">
        <v>95</v>
      </c>
      <c r="D92" s="1">
        <v>8</v>
      </c>
      <c r="E92" s="1">
        <v>1402573</v>
      </c>
      <c r="F92" s="1">
        <v>99.443429382532699</v>
      </c>
      <c r="G92" s="1">
        <v>7850</v>
      </c>
      <c r="H92" s="12">
        <v>2</v>
      </c>
      <c r="I92">
        <v>7081</v>
      </c>
      <c r="J92" s="1">
        <f>'reference sheet'!B427+'reference sheet'!B428</f>
        <v>8717</v>
      </c>
      <c r="K92" s="7">
        <v>1</v>
      </c>
      <c r="L92" s="7">
        <v>0</v>
      </c>
      <c r="M92" s="7">
        <v>1</v>
      </c>
    </row>
    <row r="93" spans="1:14" ht="17" thickTop="1" x14ac:dyDescent="0.2">
      <c r="A93" t="s">
        <v>168</v>
      </c>
      <c r="B93" t="s">
        <v>168</v>
      </c>
      <c r="C93" t="s">
        <v>168</v>
      </c>
      <c r="D93" t="s">
        <v>168</v>
      </c>
      <c r="E93" t="s">
        <v>168</v>
      </c>
      <c r="F93" t="s">
        <v>168</v>
      </c>
      <c r="G93" t="s">
        <v>168</v>
      </c>
      <c r="H93" t="s">
        <v>168</v>
      </c>
      <c r="J93" t="s">
        <v>168</v>
      </c>
      <c r="K93" t="s">
        <v>168</v>
      </c>
      <c r="L93" t="s">
        <v>168</v>
      </c>
      <c r="M93" t="s">
        <v>168</v>
      </c>
      <c r="N9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740-EA87-7643-815E-F2556CFCC0F1}">
  <dimension ref="A2:J93"/>
  <sheetViews>
    <sheetView tabSelected="1" topLeftCell="A47" zoomScale="113" workbookViewId="0">
      <selection activeCell="B2" sqref="B2:B92"/>
    </sheetView>
  </sheetViews>
  <sheetFormatPr baseColWidth="10" defaultRowHeight="16" x14ac:dyDescent="0.2"/>
  <cols>
    <col min="2" max="2" width="12.33203125" bestFit="1" customWidth="1"/>
    <col min="3" max="3" width="19.6640625" bestFit="1" customWidth="1"/>
    <col min="4" max="4" width="4.1640625" bestFit="1" customWidth="1"/>
    <col min="6" max="6" width="12.1640625" bestFit="1" customWidth="1"/>
    <col min="7" max="7" width="39.6640625" bestFit="1" customWidth="1"/>
    <col min="8" max="8" width="15.33203125" bestFit="1" customWidth="1"/>
    <col min="9" max="9" width="42.33203125" bestFit="1" customWidth="1"/>
  </cols>
  <sheetData>
    <row r="2" spans="1:10" x14ac:dyDescent="0.2">
      <c r="A2" t="s">
        <v>168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169</v>
      </c>
      <c r="I2" t="s">
        <v>174</v>
      </c>
      <c r="J2" t="s">
        <v>175</v>
      </c>
    </row>
    <row r="3" spans="1:10" x14ac:dyDescent="0.2">
      <c r="B3">
        <v>952</v>
      </c>
      <c r="C3" t="s">
        <v>6</v>
      </c>
      <c r="D3">
        <v>4</v>
      </c>
      <c r="E3">
        <v>1409012</v>
      </c>
      <c r="F3">
        <v>99.899959090287098</v>
      </c>
      <c r="G3">
        <v>1411</v>
      </c>
      <c r="H3">
        <v>1</v>
      </c>
      <c r="I3">
        <v>1044</v>
      </c>
      <c r="J3">
        <f>B3+D3+3</f>
        <v>959</v>
      </c>
    </row>
    <row r="4" spans="1:10" x14ac:dyDescent="0.2">
      <c r="B4">
        <v>6354</v>
      </c>
      <c r="C4" t="s">
        <v>7</v>
      </c>
      <c r="D4">
        <v>4</v>
      </c>
      <c r="E4">
        <v>1406733</v>
      </c>
      <c r="F4">
        <v>99.738376359432607</v>
      </c>
      <c r="G4">
        <v>3690</v>
      </c>
      <c r="H4">
        <v>1</v>
      </c>
      <c r="I4">
        <v>2263</v>
      </c>
      <c r="J4">
        <f t="shared" ref="J4:J67" si="0">B4+D4+3</f>
        <v>6361</v>
      </c>
    </row>
    <row r="5" spans="1:10" x14ac:dyDescent="0.2">
      <c r="B5">
        <v>7521</v>
      </c>
      <c r="C5" t="s">
        <v>8</v>
      </c>
      <c r="D5">
        <v>4</v>
      </c>
      <c r="E5">
        <v>1401517</v>
      </c>
      <c r="F5">
        <v>99.368558226858099</v>
      </c>
      <c r="G5">
        <v>8906</v>
      </c>
      <c r="H5">
        <v>1</v>
      </c>
      <c r="I5">
        <v>6499</v>
      </c>
      <c r="J5">
        <f t="shared" si="0"/>
        <v>7528</v>
      </c>
    </row>
    <row r="6" spans="1:10" x14ac:dyDescent="0.2">
      <c r="B6">
        <v>13523</v>
      </c>
      <c r="C6" t="s">
        <v>9</v>
      </c>
      <c r="D6">
        <v>4</v>
      </c>
      <c r="E6">
        <v>1409988</v>
      </c>
      <c r="F6">
        <v>99.969158188713607</v>
      </c>
      <c r="G6">
        <v>435</v>
      </c>
      <c r="H6">
        <v>1</v>
      </c>
      <c r="I6">
        <v>331</v>
      </c>
      <c r="J6">
        <f t="shared" si="0"/>
        <v>13530</v>
      </c>
    </row>
    <row r="7" spans="1:10" x14ac:dyDescent="0.2">
      <c r="B7">
        <v>15173</v>
      </c>
      <c r="C7" t="s">
        <v>10</v>
      </c>
      <c r="D7">
        <v>4</v>
      </c>
      <c r="E7">
        <v>1409278</v>
      </c>
      <c r="F7">
        <v>99.918818680636903</v>
      </c>
      <c r="G7">
        <v>1145</v>
      </c>
      <c r="H7">
        <v>1</v>
      </c>
      <c r="I7">
        <v>1015</v>
      </c>
      <c r="J7">
        <f t="shared" si="0"/>
        <v>15180</v>
      </c>
    </row>
    <row r="8" spans="1:10" x14ac:dyDescent="0.2">
      <c r="B8">
        <v>17165</v>
      </c>
      <c r="C8" t="s">
        <v>11</v>
      </c>
      <c r="D8">
        <v>4</v>
      </c>
      <c r="E8">
        <v>1408467</v>
      </c>
      <c r="F8">
        <v>99.8613182002846</v>
      </c>
      <c r="G8">
        <v>1956</v>
      </c>
      <c r="H8">
        <v>1</v>
      </c>
      <c r="I8">
        <v>1528</v>
      </c>
      <c r="J8">
        <f t="shared" si="0"/>
        <v>17172</v>
      </c>
    </row>
    <row r="9" spans="1:10" x14ac:dyDescent="0.2">
      <c r="B9">
        <v>17326</v>
      </c>
      <c r="C9" t="s">
        <v>12</v>
      </c>
      <c r="D9">
        <v>4</v>
      </c>
      <c r="E9">
        <v>1407300</v>
      </c>
      <c r="F9">
        <v>99.778577065178297</v>
      </c>
      <c r="G9">
        <v>3123</v>
      </c>
      <c r="H9">
        <v>1</v>
      </c>
      <c r="I9">
        <v>1676</v>
      </c>
      <c r="J9">
        <f t="shared" si="0"/>
        <v>17333</v>
      </c>
    </row>
    <row r="10" spans="1:10" x14ac:dyDescent="0.2">
      <c r="B10">
        <v>26135</v>
      </c>
      <c r="C10" t="s">
        <v>13</v>
      </c>
      <c r="D10">
        <v>4</v>
      </c>
      <c r="E10">
        <v>1409056</v>
      </c>
      <c r="F10">
        <v>99.903078721773497</v>
      </c>
      <c r="G10">
        <v>1367</v>
      </c>
      <c r="H10">
        <v>2</v>
      </c>
      <c r="I10">
        <v>1297</v>
      </c>
      <c r="J10">
        <f t="shared" si="0"/>
        <v>26142</v>
      </c>
    </row>
    <row r="11" spans="1:10" x14ac:dyDescent="0.2">
      <c r="B11">
        <v>26191</v>
      </c>
      <c r="C11" t="s">
        <v>14</v>
      </c>
      <c r="D11">
        <v>4</v>
      </c>
      <c r="E11">
        <v>1406742</v>
      </c>
      <c r="F11">
        <v>99.739014465872998</v>
      </c>
      <c r="G11">
        <v>3681</v>
      </c>
      <c r="H11">
        <v>3</v>
      </c>
      <c r="I11">
        <v>2164</v>
      </c>
      <c r="J11">
        <f t="shared" si="0"/>
        <v>26198</v>
      </c>
    </row>
    <row r="12" spans="1:10" x14ac:dyDescent="0.2">
      <c r="B12">
        <v>27596</v>
      </c>
      <c r="C12" t="s">
        <v>15</v>
      </c>
      <c r="D12">
        <v>4</v>
      </c>
      <c r="E12">
        <v>1399107</v>
      </c>
      <c r="F12">
        <v>99.197687502259896</v>
      </c>
      <c r="G12">
        <v>11316</v>
      </c>
      <c r="H12">
        <v>2</v>
      </c>
      <c r="I12">
        <v>8727</v>
      </c>
      <c r="J12">
        <f t="shared" si="0"/>
        <v>27603</v>
      </c>
    </row>
    <row r="13" spans="1:10" x14ac:dyDescent="0.2">
      <c r="B13">
        <v>29095</v>
      </c>
      <c r="C13" t="s">
        <v>16</v>
      </c>
      <c r="D13">
        <v>4</v>
      </c>
      <c r="E13">
        <v>1398730</v>
      </c>
      <c r="F13">
        <v>99.170957932478402</v>
      </c>
      <c r="G13">
        <v>11693</v>
      </c>
      <c r="H13">
        <v>2</v>
      </c>
      <c r="I13">
        <v>31</v>
      </c>
      <c r="J13">
        <f t="shared" si="0"/>
        <v>29102</v>
      </c>
    </row>
    <row r="14" spans="1:10" x14ac:dyDescent="0.2">
      <c r="B14">
        <v>29171</v>
      </c>
      <c r="C14" t="s">
        <v>17</v>
      </c>
      <c r="D14">
        <v>4</v>
      </c>
      <c r="E14">
        <v>1399758</v>
      </c>
      <c r="F14">
        <v>99.243843868116102</v>
      </c>
      <c r="G14">
        <v>10665</v>
      </c>
      <c r="H14">
        <v>1</v>
      </c>
      <c r="I14">
        <v>8156</v>
      </c>
      <c r="J14">
        <f t="shared" si="0"/>
        <v>29178</v>
      </c>
    </row>
    <row r="15" spans="1:10" x14ac:dyDescent="0.2">
      <c r="B15">
        <v>593</v>
      </c>
      <c r="C15" t="s">
        <v>18</v>
      </c>
      <c r="D15">
        <v>5</v>
      </c>
      <c r="E15">
        <v>1402435</v>
      </c>
      <c r="F15">
        <v>99.433645083779794</v>
      </c>
      <c r="G15">
        <v>7988</v>
      </c>
      <c r="H15">
        <v>1</v>
      </c>
      <c r="I15">
        <v>1246</v>
      </c>
      <c r="J15">
        <f t="shared" si="0"/>
        <v>601</v>
      </c>
    </row>
    <row r="16" spans="1:10" x14ac:dyDescent="0.2">
      <c r="B16">
        <v>815</v>
      </c>
      <c r="C16" t="s">
        <v>19</v>
      </c>
      <c r="D16">
        <v>5</v>
      </c>
      <c r="E16">
        <v>1398126</v>
      </c>
      <c r="F16">
        <v>99.128133900255406</v>
      </c>
      <c r="G16">
        <v>12297</v>
      </c>
      <c r="H16">
        <v>2</v>
      </c>
      <c r="I16">
        <v>10488</v>
      </c>
      <c r="J16">
        <f t="shared" si="0"/>
        <v>823</v>
      </c>
    </row>
    <row r="17" spans="2:10" x14ac:dyDescent="0.2">
      <c r="B17">
        <v>1259</v>
      </c>
      <c r="C17" t="s">
        <v>20</v>
      </c>
      <c r="D17">
        <v>5</v>
      </c>
      <c r="E17">
        <v>1402723</v>
      </c>
      <c r="F17">
        <v>99.454064489872806</v>
      </c>
      <c r="G17">
        <v>7700</v>
      </c>
      <c r="H17">
        <v>2</v>
      </c>
      <c r="I17">
        <v>7164</v>
      </c>
      <c r="J17">
        <f t="shared" si="0"/>
        <v>1267</v>
      </c>
    </row>
    <row r="18" spans="2:10" x14ac:dyDescent="0.2">
      <c r="B18">
        <v>1952</v>
      </c>
      <c r="C18" t="s">
        <v>21</v>
      </c>
      <c r="D18">
        <v>5</v>
      </c>
      <c r="E18">
        <v>1408973</v>
      </c>
      <c r="F18">
        <v>99.897193962378594</v>
      </c>
      <c r="G18">
        <v>1450</v>
      </c>
      <c r="H18">
        <v>1</v>
      </c>
      <c r="I18">
        <v>1093</v>
      </c>
      <c r="J18">
        <f t="shared" si="0"/>
        <v>1960</v>
      </c>
    </row>
    <row r="19" spans="2:10" x14ac:dyDescent="0.2">
      <c r="B19">
        <v>2189</v>
      </c>
      <c r="C19" t="s">
        <v>22</v>
      </c>
      <c r="D19">
        <v>5</v>
      </c>
      <c r="E19">
        <v>1405888</v>
      </c>
      <c r="F19">
        <v>99.678465254749796</v>
      </c>
      <c r="G19">
        <v>4535</v>
      </c>
      <c r="H19">
        <v>1</v>
      </c>
      <c r="I19">
        <v>2334</v>
      </c>
      <c r="J19">
        <f t="shared" si="0"/>
        <v>2197</v>
      </c>
    </row>
    <row r="20" spans="2:10" x14ac:dyDescent="0.2">
      <c r="B20">
        <v>2708</v>
      </c>
      <c r="C20" t="s">
        <v>23</v>
      </c>
      <c r="D20">
        <v>5</v>
      </c>
      <c r="E20">
        <v>1408893</v>
      </c>
      <c r="F20">
        <v>99.891521905130602</v>
      </c>
      <c r="G20">
        <v>1530</v>
      </c>
      <c r="H20">
        <v>1</v>
      </c>
      <c r="I20">
        <v>1235</v>
      </c>
      <c r="J20">
        <f t="shared" si="0"/>
        <v>2716</v>
      </c>
    </row>
    <row r="21" spans="2:10" x14ac:dyDescent="0.2">
      <c r="B21">
        <v>3233</v>
      </c>
      <c r="C21" t="s">
        <v>24</v>
      </c>
      <c r="D21">
        <v>5</v>
      </c>
      <c r="E21">
        <v>1407072</v>
      </c>
      <c r="F21">
        <v>99.762411702021296</v>
      </c>
      <c r="G21">
        <v>3351</v>
      </c>
      <c r="H21">
        <v>1</v>
      </c>
      <c r="I21">
        <v>1925</v>
      </c>
      <c r="J21">
        <f t="shared" si="0"/>
        <v>3241</v>
      </c>
    </row>
    <row r="22" spans="2:10" x14ac:dyDescent="0.2">
      <c r="B22">
        <v>3611</v>
      </c>
      <c r="C22" t="s">
        <v>25</v>
      </c>
      <c r="D22">
        <v>5</v>
      </c>
      <c r="E22">
        <v>1403848</v>
      </c>
      <c r="F22">
        <v>99.533827794923894</v>
      </c>
      <c r="G22">
        <v>6575</v>
      </c>
      <c r="H22">
        <v>1</v>
      </c>
      <c r="I22">
        <v>6268</v>
      </c>
      <c r="J22">
        <f t="shared" si="0"/>
        <v>3619</v>
      </c>
    </row>
    <row r="23" spans="2:10" x14ac:dyDescent="0.2">
      <c r="B23">
        <v>6437</v>
      </c>
      <c r="C23" t="s">
        <v>26</v>
      </c>
      <c r="D23">
        <v>5</v>
      </c>
      <c r="E23">
        <v>1406111</v>
      </c>
      <c r="F23">
        <v>99.694276114328801</v>
      </c>
      <c r="G23">
        <v>4312</v>
      </c>
      <c r="H23">
        <v>1</v>
      </c>
      <c r="I23">
        <v>3478</v>
      </c>
      <c r="J23">
        <f t="shared" si="0"/>
        <v>6445</v>
      </c>
    </row>
    <row r="24" spans="2:10" x14ac:dyDescent="0.2">
      <c r="B24">
        <v>10148</v>
      </c>
      <c r="C24" t="s">
        <v>27</v>
      </c>
      <c r="D24">
        <v>5</v>
      </c>
      <c r="E24">
        <v>1403797</v>
      </c>
      <c r="F24">
        <v>99.530211858428203</v>
      </c>
      <c r="G24">
        <v>6626</v>
      </c>
      <c r="H24">
        <v>1</v>
      </c>
      <c r="I24">
        <v>6538</v>
      </c>
      <c r="J24">
        <f t="shared" si="0"/>
        <v>10156</v>
      </c>
    </row>
    <row r="25" spans="2:10" x14ac:dyDescent="0.2">
      <c r="B25">
        <v>15712</v>
      </c>
      <c r="C25" t="s">
        <v>28</v>
      </c>
      <c r="D25">
        <v>5</v>
      </c>
      <c r="E25">
        <v>1381005</v>
      </c>
      <c r="F25">
        <v>97.914242748451997</v>
      </c>
      <c r="G25">
        <v>29418</v>
      </c>
      <c r="H25">
        <v>1</v>
      </c>
      <c r="I25">
        <v>29324</v>
      </c>
      <c r="J25">
        <f t="shared" si="0"/>
        <v>15720</v>
      </c>
    </row>
    <row r="26" spans="2:10" x14ac:dyDescent="0.2">
      <c r="B26">
        <v>15952</v>
      </c>
      <c r="C26" t="s">
        <v>29</v>
      </c>
      <c r="D26">
        <v>5</v>
      </c>
      <c r="E26">
        <v>1401607</v>
      </c>
      <c r="F26">
        <v>99.374939291262194</v>
      </c>
      <c r="G26">
        <v>8816</v>
      </c>
      <c r="H26">
        <v>1</v>
      </c>
      <c r="I26">
        <v>6530</v>
      </c>
      <c r="J26">
        <f t="shared" si="0"/>
        <v>15960</v>
      </c>
    </row>
    <row r="27" spans="2:10" x14ac:dyDescent="0.2">
      <c r="B27">
        <v>17555</v>
      </c>
      <c r="C27" t="s">
        <v>30</v>
      </c>
      <c r="D27">
        <v>5</v>
      </c>
      <c r="E27">
        <v>1409003</v>
      </c>
      <c r="F27">
        <v>99.899320983846593</v>
      </c>
      <c r="G27">
        <v>1420</v>
      </c>
      <c r="H27">
        <v>2</v>
      </c>
      <c r="I27">
        <v>198</v>
      </c>
      <c r="J27">
        <f t="shared" si="0"/>
        <v>17563</v>
      </c>
    </row>
    <row r="28" spans="2:10" x14ac:dyDescent="0.2">
      <c r="B28">
        <v>17710</v>
      </c>
      <c r="C28" t="s">
        <v>31</v>
      </c>
      <c r="D28">
        <v>5</v>
      </c>
      <c r="E28">
        <v>1410084</v>
      </c>
      <c r="F28">
        <v>99.975964657411197</v>
      </c>
      <c r="G28">
        <v>339</v>
      </c>
      <c r="H28">
        <v>1</v>
      </c>
      <c r="I28">
        <v>317</v>
      </c>
      <c r="J28">
        <f t="shared" si="0"/>
        <v>17718</v>
      </c>
    </row>
    <row r="29" spans="2:10" x14ac:dyDescent="0.2">
      <c r="B29">
        <v>20938</v>
      </c>
      <c r="C29" t="s">
        <v>32</v>
      </c>
      <c r="D29">
        <v>5</v>
      </c>
      <c r="E29">
        <v>1408072</v>
      </c>
      <c r="F29">
        <v>99.833312417622196</v>
      </c>
      <c r="G29">
        <v>2351</v>
      </c>
      <c r="H29">
        <v>1</v>
      </c>
      <c r="I29">
        <v>2031</v>
      </c>
      <c r="J29">
        <f t="shared" si="0"/>
        <v>20946</v>
      </c>
    </row>
    <row r="30" spans="2:10" x14ac:dyDescent="0.2">
      <c r="B30">
        <v>23454</v>
      </c>
      <c r="C30" t="s">
        <v>33</v>
      </c>
      <c r="D30">
        <v>5</v>
      </c>
      <c r="E30">
        <v>1410287</v>
      </c>
      <c r="F30">
        <v>99.990357502678194</v>
      </c>
      <c r="G30">
        <v>136</v>
      </c>
      <c r="H30">
        <v>1</v>
      </c>
      <c r="I30">
        <v>59</v>
      </c>
      <c r="J30">
        <f t="shared" si="0"/>
        <v>23462</v>
      </c>
    </row>
    <row r="31" spans="2:10" x14ac:dyDescent="0.2">
      <c r="B31">
        <v>23601</v>
      </c>
      <c r="C31" t="s">
        <v>34</v>
      </c>
      <c r="D31">
        <v>5</v>
      </c>
      <c r="E31">
        <v>1408127</v>
      </c>
      <c r="F31">
        <v>99.837211956980198</v>
      </c>
      <c r="G31">
        <v>2296</v>
      </c>
      <c r="H31">
        <v>2</v>
      </c>
      <c r="I31">
        <v>652</v>
      </c>
      <c r="J31">
        <f t="shared" si="0"/>
        <v>23609</v>
      </c>
    </row>
    <row r="32" spans="2:10" x14ac:dyDescent="0.2">
      <c r="B32">
        <v>27106</v>
      </c>
      <c r="C32" t="s">
        <v>35</v>
      </c>
      <c r="D32">
        <v>5</v>
      </c>
      <c r="E32">
        <v>1410292</v>
      </c>
      <c r="F32">
        <v>99.990712006256203</v>
      </c>
      <c r="G32">
        <v>131</v>
      </c>
      <c r="H32">
        <v>1</v>
      </c>
      <c r="I32">
        <v>21</v>
      </c>
      <c r="J32">
        <f t="shared" si="0"/>
        <v>27114</v>
      </c>
    </row>
    <row r="33" spans="2:10" x14ac:dyDescent="0.2">
      <c r="B33">
        <v>27595</v>
      </c>
      <c r="C33" t="s">
        <v>36</v>
      </c>
      <c r="D33">
        <v>5</v>
      </c>
      <c r="E33">
        <v>1399085</v>
      </c>
      <c r="F33">
        <v>99.196127686516704</v>
      </c>
      <c r="G33">
        <v>11338</v>
      </c>
      <c r="H33">
        <v>2</v>
      </c>
      <c r="I33">
        <v>8727</v>
      </c>
      <c r="J33">
        <f t="shared" si="0"/>
        <v>27603</v>
      </c>
    </row>
    <row r="34" spans="2:10" x14ac:dyDescent="0.2">
      <c r="B34">
        <v>28369</v>
      </c>
      <c r="C34" t="s">
        <v>37</v>
      </c>
      <c r="D34">
        <v>5</v>
      </c>
      <c r="E34">
        <v>1401937</v>
      </c>
      <c r="F34">
        <v>99.398336527410507</v>
      </c>
      <c r="G34">
        <v>8486</v>
      </c>
      <c r="H34">
        <v>1</v>
      </c>
      <c r="I34">
        <v>7496</v>
      </c>
      <c r="J34">
        <f t="shared" si="0"/>
        <v>28377</v>
      </c>
    </row>
    <row r="35" spans="2:10" x14ac:dyDescent="0.2">
      <c r="B35">
        <v>28542</v>
      </c>
      <c r="C35" t="s">
        <v>38</v>
      </c>
      <c r="D35">
        <v>5</v>
      </c>
      <c r="E35">
        <v>1409834</v>
      </c>
      <c r="F35">
        <v>99.958239478511004</v>
      </c>
      <c r="G35">
        <v>589</v>
      </c>
      <c r="H35">
        <v>1</v>
      </c>
      <c r="I35">
        <v>191</v>
      </c>
      <c r="J35">
        <f t="shared" si="0"/>
        <v>28550</v>
      </c>
    </row>
    <row r="36" spans="2:10" x14ac:dyDescent="0.2">
      <c r="B36">
        <v>28836</v>
      </c>
      <c r="C36" t="s">
        <v>39</v>
      </c>
      <c r="D36">
        <v>5</v>
      </c>
      <c r="E36">
        <v>1405064</v>
      </c>
      <c r="F36">
        <v>99.620043065094606</v>
      </c>
      <c r="G36">
        <v>5359</v>
      </c>
      <c r="H36">
        <v>2</v>
      </c>
      <c r="I36">
        <v>703</v>
      </c>
      <c r="J36">
        <f t="shared" si="0"/>
        <v>28844</v>
      </c>
    </row>
    <row r="37" spans="2:10" x14ac:dyDescent="0.2">
      <c r="B37">
        <v>29218</v>
      </c>
      <c r="C37" t="s">
        <v>40</v>
      </c>
      <c r="D37">
        <v>5</v>
      </c>
      <c r="E37">
        <v>1401611</v>
      </c>
      <c r="F37">
        <v>99.375222894124605</v>
      </c>
      <c r="G37">
        <v>8812</v>
      </c>
      <c r="H37">
        <v>2</v>
      </c>
      <c r="I37">
        <v>7081</v>
      </c>
      <c r="J37">
        <f t="shared" si="0"/>
        <v>29226</v>
      </c>
    </row>
    <row r="38" spans="2:10" x14ac:dyDescent="0.2">
      <c r="B38">
        <v>29339</v>
      </c>
      <c r="C38" t="s">
        <v>41</v>
      </c>
      <c r="D38">
        <v>5</v>
      </c>
      <c r="E38">
        <v>1407856</v>
      </c>
      <c r="F38">
        <v>99.817997863052398</v>
      </c>
      <c r="G38">
        <v>2567</v>
      </c>
      <c r="H38">
        <v>1</v>
      </c>
      <c r="I38">
        <v>2235</v>
      </c>
      <c r="J38">
        <f t="shared" si="0"/>
        <v>29347</v>
      </c>
    </row>
    <row r="39" spans="2:10" x14ac:dyDescent="0.2">
      <c r="B39">
        <v>551</v>
      </c>
      <c r="C39" t="s">
        <v>42</v>
      </c>
      <c r="D39">
        <v>6</v>
      </c>
      <c r="E39">
        <v>1410002</v>
      </c>
      <c r="F39">
        <v>99.970150798732007</v>
      </c>
      <c r="G39">
        <v>421</v>
      </c>
      <c r="H39">
        <v>2</v>
      </c>
      <c r="I39">
        <v>217</v>
      </c>
      <c r="J39">
        <f t="shared" si="0"/>
        <v>560</v>
      </c>
    </row>
    <row r="40" spans="2:10" x14ac:dyDescent="0.2">
      <c r="B40">
        <v>697</v>
      </c>
      <c r="C40" t="s">
        <v>43</v>
      </c>
      <c r="D40">
        <v>6</v>
      </c>
      <c r="E40">
        <v>1408239</v>
      </c>
      <c r="F40">
        <v>99.8451528371276</v>
      </c>
      <c r="G40">
        <v>2184</v>
      </c>
      <c r="H40">
        <v>2</v>
      </c>
      <c r="I40">
        <v>1043</v>
      </c>
      <c r="J40">
        <f t="shared" si="0"/>
        <v>706</v>
      </c>
    </row>
    <row r="41" spans="2:10" x14ac:dyDescent="0.2">
      <c r="B41">
        <v>1254</v>
      </c>
      <c r="C41" t="s">
        <v>44</v>
      </c>
      <c r="D41">
        <v>6</v>
      </c>
      <c r="E41">
        <v>1407960</v>
      </c>
      <c r="F41">
        <v>99.825371537474894</v>
      </c>
      <c r="G41">
        <v>2463</v>
      </c>
      <c r="H41">
        <v>1</v>
      </c>
      <c r="I41">
        <v>2158</v>
      </c>
      <c r="J41">
        <f t="shared" si="0"/>
        <v>1263</v>
      </c>
    </row>
    <row r="42" spans="2:10" x14ac:dyDescent="0.2">
      <c r="B42">
        <v>6840</v>
      </c>
      <c r="C42" t="s">
        <v>45</v>
      </c>
      <c r="D42">
        <v>6</v>
      </c>
      <c r="E42">
        <v>1407394</v>
      </c>
      <c r="F42">
        <v>99.785241732444803</v>
      </c>
      <c r="G42">
        <v>3029</v>
      </c>
      <c r="H42">
        <v>1</v>
      </c>
      <c r="I42">
        <v>2445</v>
      </c>
      <c r="J42">
        <f t="shared" si="0"/>
        <v>6849</v>
      </c>
    </row>
    <row r="43" spans="2:10" x14ac:dyDescent="0.2">
      <c r="B43">
        <v>9746</v>
      </c>
      <c r="C43" t="s">
        <v>46</v>
      </c>
      <c r="D43">
        <v>6</v>
      </c>
      <c r="E43">
        <v>1408684</v>
      </c>
      <c r="F43">
        <v>99.876703655569997</v>
      </c>
      <c r="G43">
        <v>1739</v>
      </c>
      <c r="H43">
        <v>1</v>
      </c>
      <c r="I43">
        <v>1027</v>
      </c>
      <c r="J43">
        <f t="shared" si="0"/>
        <v>9755</v>
      </c>
    </row>
    <row r="44" spans="2:10" x14ac:dyDescent="0.2">
      <c r="B44">
        <v>13247</v>
      </c>
      <c r="C44" t="s">
        <v>47</v>
      </c>
      <c r="D44">
        <v>6</v>
      </c>
      <c r="E44">
        <v>1409744</v>
      </c>
      <c r="F44">
        <v>99.951858414106894</v>
      </c>
      <c r="G44">
        <v>679</v>
      </c>
      <c r="H44">
        <v>1</v>
      </c>
      <c r="I44">
        <v>17</v>
      </c>
      <c r="J44">
        <f t="shared" si="0"/>
        <v>13256</v>
      </c>
    </row>
    <row r="45" spans="2:10" x14ac:dyDescent="0.2">
      <c r="B45">
        <v>15441</v>
      </c>
      <c r="C45" t="s">
        <v>48</v>
      </c>
      <c r="D45">
        <v>6</v>
      </c>
      <c r="E45">
        <v>1377001</v>
      </c>
      <c r="F45">
        <v>97.630356283185904</v>
      </c>
      <c r="G45">
        <v>33422</v>
      </c>
      <c r="H45">
        <v>1</v>
      </c>
      <c r="I45">
        <v>33038</v>
      </c>
      <c r="J45">
        <f t="shared" si="0"/>
        <v>15450</v>
      </c>
    </row>
    <row r="46" spans="2:10" x14ac:dyDescent="0.2">
      <c r="B46">
        <v>15579</v>
      </c>
      <c r="C46" t="s">
        <v>49</v>
      </c>
      <c r="D46">
        <v>6</v>
      </c>
      <c r="E46">
        <v>1407719</v>
      </c>
      <c r="F46">
        <v>99.808284465015106</v>
      </c>
      <c r="G46">
        <v>2704</v>
      </c>
      <c r="H46">
        <v>1</v>
      </c>
      <c r="I46">
        <v>625</v>
      </c>
      <c r="J46">
        <f t="shared" si="0"/>
        <v>15588</v>
      </c>
    </row>
    <row r="47" spans="2:10" x14ac:dyDescent="0.2">
      <c r="B47">
        <v>15951</v>
      </c>
      <c r="C47" t="s">
        <v>50</v>
      </c>
      <c r="D47">
        <v>6</v>
      </c>
      <c r="E47">
        <v>1402778</v>
      </c>
      <c r="F47">
        <v>99.457964029230894</v>
      </c>
      <c r="G47">
        <v>7645</v>
      </c>
      <c r="H47">
        <v>1</v>
      </c>
      <c r="I47">
        <v>6530</v>
      </c>
      <c r="J47">
        <f t="shared" si="0"/>
        <v>15960</v>
      </c>
    </row>
    <row r="48" spans="2:10" x14ac:dyDescent="0.2">
      <c r="B48">
        <v>17163</v>
      </c>
      <c r="C48" t="s">
        <v>51</v>
      </c>
      <c r="D48">
        <v>6</v>
      </c>
      <c r="E48">
        <v>1408274</v>
      </c>
      <c r="F48">
        <v>99.847634362173594</v>
      </c>
      <c r="G48">
        <v>2149</v>
      </c>
      <c r="H48">
        <v>1</v>
      </c>
      <c r="I48">
        <v>1528</v>
      </c>
      <c r="J48">
        <f t="shared" si="0"/>
        <v>17172</v>
      </c>
    </row>
    <row r="49" spans="2:10" x14ac:dyDescent="0.2">
      <c r="B49">
        <v>18303</v>
      </c>
      <c r="C49" t="s">
        <v>52</v>
      </c>
      <c r="D49">
        <v>6</v>
      </c>
      <c r="E49">
        <v>1408683</v>
      </c>
      <c r="F49">
        <v>99.876632754854398</v>
      </c>
      <c r="G49">
        <v>1740</v>
      </c>
      <c r="H49">
        <v>2</v>
      </c>
      <c r="I49">
        <v>824</v>
      </c>
      <c r="J49">
        <f t="shared" si="0"/>
        <v>18312</v>
      </c>
    </row>
    <row r="50" spans="2:10" x14ac:dyDescent="0.2">
      <c r="B50">
        <v>22978</v>
      </c>
      <c r="C50" t="s">
        <v>53</v>
      </c>
      <c r="D50">
        <v>6</v>
      </c>
      <c r="E50">
        <v>1401573</v>
      </c>
      <c r="F50">
        <v>99.3725286669318</v>
      </c>
      <c r="G50">
        <v>8850</v>
      </c>
      <c r="H50">
        <v>1</v>
      </c>
      <c r="I50">
        <v>8173</v>
      </c>
      <c r="J50">
        <f t="shared" si="0"/>
        <v>22987</v>
      </c>
    </row>
    <row r="51" spans="2:10" x14ac:dyDescent="0.2">
      <c r="B51">
        <v>23453</v>
      </c>
      <c r="C51" t="s">
        <v>54</v>
      </c>
      <c r="D51">
        <v>6</v>
      </c>
      <c r="E51">
        <v>1409625</v>
      </c>
      <c r="F51">
        <v>99.943421228950399</v>
      </c>
      <c r="G51">
        <v>798</v>
      </c>
      <c r="H51">
        <v>1</v>
      </c>
      <c r="I51">
        <v>59</v>
      </c>
      <c r="J51">
        <f t="shared" si="0"/>
        <v>23462</v>
      </c>
    </row>
    <row r="52" spans="2:10" x14ac:dyDescent="0.2">
      <c r="B52">
        <v>26133</v>
      </c>
      <c r="C52" t="s">
        <v>55</v>
      </c>
      <c r="D52">
        <v>6</v>
      </c>
      <c r="E52">
        <v>1408963</v>
      </c>
      <c r="F52">
        <v>99.896484955222604</v>
      </c>
      <c r="G52">
        <v>1460</v>
      </c>
      <c r="H52">
        <v>2</v>
      </c>
      <c r="I52">
        <v>1297</v>
      </c>
      <c r="J52">
        <f t="shared" si="0"/>
        <v>26142</v>
      </c>
    </row>
    <row r="53" spans="2:10" x14ac:dyDescent="0.2">
      <c r="B53">
        <v>26985</v>
      </c>
      <c r="C53" t="s">
        <v>56</v>
      </c>
      <c r="D53">
        <v>6</v>
      </c>
      <c r="E53">
        <v>1408050</v>
      </c>
      <c r="F53">
        <v>99.831752601879003</v>
      </c>
      <c r="G53">
        <v>2373</v>
      </c>
      <c r="H53">
        <v>1</v>
      </c>
      <c r="I53">
        <v>384</v>
      </c>
      <c r="J53">
        <f t="shared" si="0"/>
        <v>26994</v>
      </c>
    </row>
    <row r="54" spans="2:10" x14ac:dyDescent="0.2">
      <c r="B54">
        <v>591</v>
      </c>
      <c r="C54" t="s">
        <v>57</v>
      </c>
      <c r="D54">
        <v>7</v>
      </c>
      <c r="E54">
        <v>1408631</v>
      </c>
      <c r="F54">
        <v>99.872945917643094</v>
      </c>
      <c r="G54">
        <v>1792</v>
      </c>
      <c r="H54">
        <v>1</v>
      </c>
      <c r="I54">
        <v>1246</v>
      </c>
      <c r="J54">
        <f t="shared" si="0"/>
        <v>601</v>
      </c>
    </row>
    <row r="55" spans="2:10" x14ac:dyDescent="0.2">
      <c r="B55">
        <v>813</v>
      </c>
      <c r="C55" t="s">
        <v>58</v>
      </c>
      <c r="D55">
        <v>7</v>
      </c>
      <c r="E55">
        <v>1398964</v>
      </c>
      <c r="F55">
        <v>99.187548699928996</v>
      </c>
      <c r="G55">
        <v>11459</v>
      </c>
      <c r="H55">
        <v>2</v>
      </c>
      <c r="I55">
        <v>10488</v>
      </c>
      <c r="J55">
        <f t="shared" si="0"/>
        <v>823</v>
      </c>
    </row>
    <row r="56" spans="2:10" x14ac:dyDescent="0.2">
      <c r="B56">
        <v>2706</v>
      </c>
      <c r="C56" t="s">
        <v>59</v>
      </c>
      <c r="D56">
        <v>7</v>
      </c>
      <c r="E56">
        <v>1405670</v>
      </c>
      <c r="F56">
        <v>99.663008898748799</v>
      </c>
      <c r="G56">
        <v>4753</v>
      </c>
      <c r="H56">
        <v>1</v>
      </c>
      <c r="I56">
        <v>1235</v>
      </c>
      <c r="J56">
        <f t="shared" si="0"/>
        <v>2716</v>
      </c>
    </row>
    <row r="57" spans="2:10" x14ac:dyDescent="0.2">
      <c r="B57">
        <v>7518</v>
      </c>
      <c r="C57" t="s">
        <v>60</v>
      </c>
      <c r="D57">
        <v>7</v>
      </c>
      <c r="E57">
        <v>1401578</v>
      </c>
      <c r="F57">
        <v>99.372883170509795</v>
      </c>
      <c r="G57">
        <v>8845</v>
      </c>
      <c r="H57">
        <v>1</v>
      </c>
      <c r="I57">
        <v>6499</v>
      </c>
      <c r="J57">
        <f t="shared" si="0"/>
        <v>7528</v>
      </c>
    </row>
    <row r="58" spans="2:10" x14ac:dyDescent="0.2">
      <c r="B58">
        <v>9745</v>
      </c>
      <c r="C58" t="s">
        <v>61</v>
      </c>
      <c r="D58">
        <v>7</v>
      </c>
      <c r="E58">
        <v>1403318</v>
      </c>
      <c r="F58">
        <v>99.496250415655396</v>
      </c>
      <c r="G58">
        <v>7105</v>
      </c>
      <c r="H58">
        <v>1</v>
      </c>
      <c r="I58">
        <v>1027</v>
      </c>
      <c r="J58">
        <f t="shared" si="0"/>
        <v>9755</v>
      </c>
    </row>
    <row r="59" spans="2:10" x14ac:dyDescent="0.2">
      <c r="B59">
        <v>10824</v>
      </c>
      <c r="C59" t="s">
        <v>62</v>
      </c>
      <c r="D59">
        <v>7</v>
      </c>
      <c r="E59">
        <v>1400238</v>
      </c>
      <c r="F59">
        <v>99.277876211604607</v>
      </c>
      <c r="G59">
        <v>10185</v>
      </c>
      <c r="H59">
        <v>1</v>
      </c>
      <c r="I59">
        <v>9704</v>
      </c>
      <c r="J59">
        <f t="shared" si="0"/>
        <v>10834</v>
      </c>
    </row>
    <row r="60" spans="2:10" x14ac:dyDescent="0.2">
      <c r="B60">
        <v>12723</v>
      </c>
      <c r="C60" t="s">
        <v>63</v>
      </c>
      <c r="D60">
        <v>7</v>
      </c>
      <c r="E60">
        <v>1408841</v>
      </c>
      <c r="F60">
        <v>99.887835067919298</v>
      </c>
      <c r="G60">
        <v>1582</v>
      </c>
      <c r="H60">
        <v>1</v>
      </c>
      <c r="I60">
        <v>1344</v>
      </c>
      <c r="J60">
        <f t="shared" si="0"/>
        <v>12733</v>
      </c>
    </row>
    <row r="61" spans="2:10" x14ac:dyDescent="0.2">
      <c r="B61">
        <v>17550</v>
      </c>
      <c r="C61" t="s">
        <v>64</v>
      </c>
      <c r="D61">
        <v>7</v>
      </c>
      <c r="E61">
        <v>1405683</v>
      </c>
      <c r="F61">
        <v>99.663930608051601</v>
      </c>
      <c r="G61">
        <v>4740</v>
      </c>
      <c r="H61">
        <v>2</v>
      </c>
      <c r="I61">
        <v>1003</v>
      </c>
      <c r="J61">
        <f t="shared" si="0"/>
        <v>17560</v>
      </c>
    </row>
    <row r="62" spans="2:10" x14ac:dyDescent="0.2">
      <c r="B62">
        <v>17708</v>
      </c>
      <c r="C62" t="s">
        <v>65</v>
      </c>
      <c r="D62">
        <v>7</v>
      </c>
      <c r="E62">
        <v>1410067</v>
      </c>
      <c r="F62">
        <v>99.974759345245999</v>
      </c>
      <c r="G62">
        <v>356</v>
      </c>
      <c r="H62">
        <v>1</v>
      </c>
      <c r="I62">
        <v>317</v>
      </c>
      <c r="J62">
        <f t="shared" si="0"/>
        <v>17718</v>
      </c>
    </row>
    <row r="63" spans="2:10" x14ac:dyDescent="0.2">
      <c r="B63">
        <v>18572</v>
      </c>
      <c r="C63" t="s">
        <v>66</v>
      </c>
      <c r="D63">
        <v>7</v>
      </c>
      <c r="E63">
        <v>1408159</v>
      </c>
      <c r="F63">
        <v>99.839480779879494</v>
      </c>
      <c r="G63">
        <v>2264</v>
      </c>
      <c r="H63">
        <v>1</v>
      </c>
      <c r="I63">
        <v>1985</v>
      </c>
      <c r="J63">
        <f t="shared" si="0"/>
        <v>18582</v>
      </c>
    </row>
    <row r="64" spans="2:10" x14ac:dyDescent="0.2">
      <c r="B64">
        <v>20936</v>
      </c>
      <c r="C64" t="s">
        <v>67</v>
      </c>
      <c r="D64">
        <v>7</v>
      </c>
      <c r="E64">
        <v>1407759</v>
      </c>
      <c r="F64">
        <v>99.811120493639095</v>
      </c>
      <c r="G64">
        <v>2664</v>
      </c>
      <c r="H64">
        <v>2</v>
      </c>
      <c r="I64">
        <v>2031</v>
      </c>
      <c r="J64">
        <f t="shared" si="0"/>
        <v>20946</v>
      </c>
    </row>
    <row r="65" spans="2:10" x14ac:dyDescent="0.2">
      <c r="B65">
        <v>25782</v>
      </c>
      <c r="C65" t="s">
        <v>68</v>
      </c>
      <c r="D65">
        <v>7</v>
      </c>
      <c r="E65">
        <v>1404359</v>
      </c>
      <c r="F65">
        <v>99.570058060595997</v>
      </c>
      <c r="G65">
        <v>6064</v>
      </c>
      <c r="H65">
        <v>1</v>
      </c>
      <c r="I65">
        <v>3716</v>
      </c>
      <c r="J65">
        <f t="shared" si="0"/>
        <v>25792</v>
      </c>
    </row>
    <row r="66" spans="2:10" x14ac:dyDescent="0.2">
      <c r="B66">
        <v>26984</v>
      </c>
      <c r="C66" t="s">
        <v>69</v>
      </c>
      <c r="D66">
        <v>7</v>
      </c>
      <c r="E66">
        <v>1409806</v>
      </c>
      <c r="F66">
        <v>99.956254258474203</v>
      </c>
      <c r="G66">
        <v>617</v>
      </c>
      <c r="H66">
        <v>1</v>
      </c>
      <c r="I66">
        <v>384</v>
      </c>
      <c r="J66">
        <f t="shared" si="0"/>
        <v>26994</v>
      </c>
    </row>
    <row r="67" spans="2:10" x14ac:dyDescent="0.2">
      <c r="B67">
        <v>27590</v>
      </c>
      <c r="C67" t="s">
        <v>70</v>
      </c>
      <c r="D67">
        <v>7</v>
      </c>
      <c r="E67">
        <v>1397686</v>
      </c>
      <c r="F67">
        <v>99.096937585391004</v>
      </c>
      <c r="G67">
        <v>12737</v>
      </c>
      <c r="H67">
        <v>1</v>
      </c>
      <c r="I67">
        <v>10642</v>
      </c>
      <c r="J67">
        <f t="shared" si="0"/>
        <v>27600</v>
      </c>
    </row>
    <row r="68" spans="2:10" x14ac:dyDescent="0.2">
      <c r="B68">
        <v>28367</v>
      </c>
      <c r="C68" t="s">
        <v>71</v>
      </c>
      <c r="D68">
        <v>7</v>
      </c>
      <c r="E68">
        <v>1401759</v>
      </c>
      <c r="F68">
        <v>99.385716200033599</v>
      </c>
      <c r="G68">
        <v>8664</v>
      </c>
      <c r="H68">
        <v>2</v>
      </c>
      <c r="I68">
        <v>7496</v>
      </c>
      <c r="J68">
        <f t="shared" ref="J68:J93" si="1">B68+D68+3</f>
        <v>28377</v>
      </c>
    </row>
    <row r="69" spans="2:10" x14ac:dyDescent="0.2">
      <c r="B69">
        <v>28647</v>
      </c>
      <c r="C69" t="s">
        <v>72</v>
      </c>
      <c r="D69">
        <v>7</v>
      </c>
      <c r="E69">
        <v>1400664</v>
      </c>
      <c r="F69">
        <v>99.308079916450595</v>
      </c>
      <c r="G69">
        <v>9759</v>
      </c>
      <c r="H69">
        <v>1</v>
      </c>
      <c r="I69">
        <v>7428</v>
      </c>
      <c r="J69">
        <f t="shared" si="1"/>
        <v>28657</v>
      </c>
    </row>
    <row r="70" spans="2:10" x14ac:dyDescent="0.2">
      <c r="B70">
        <v>28905</v>
      </c>
      <c r="C70" t="s">
        <v>73</v>
      </c>
      <c r="D70">
        <v>7</v>
      </c>
      <c r="E70">
        <v>1382181</v>
      </c>
      <c r="F70">
        <v>97.997621989998706</v>
      </c>
      <c r="G70">
        <v>28242</v>
      </c>
      <c r="H70">
        <v>1</v>
      </c>
      <c r="I70">
        <v>23676</v>
      </c>
      <c r="J70">
        <f t="shared" si="1"/>
        <v>28915</v>
      </c>
    </row>
    <row r="71" spans="2:10" x14ac:dyDescent="0.2">
      <c r="B71">
        <v>140</v>
      </c>
      <c r="C71" t="s">
        <v>74</v>
      </c>
      <c r="D71">
        <v>8</v>
      </c>
      <c r="E71">
        <v>1405917</v>
      </c>
      <c r="F71">
        <v>99.680521375502195</v>
      </c>
      <c r="G71">
        <v>4506</v>
      </c>
      <c r="H71">
        <v>1</v>
      </c>
      <c r="I71">
        <v>1150</v>
      </c>
      <c r="J71">
        <f t="shared" si="1"/>
        <v>151</v>
      </c>
    </row>
    <row r="72" spans="2:10" x14ac:dyDescent="0.2">
      <c r="B72">
        <v>207</v>
      </c>
      <c r="C72" t="s">
        <v>75</v>
      </c>
      <c r="D72">
        <v>8</v>
      </c>
      <c r="E72">
        <v>1406034</v>
      </c>
      <c r="F72">
        <v>99.688816759227507</v>
      </c>
      <c r="G72">
        <v>4389</v>
      </c>
      <c r="H72">
        <v>2</v>
      </c>
      <c r="I72">
        <v>2889</v>
      </c>
      <c r="J72">
        <f t="shared" si="1"/>
        <v>218</v>
      </c>
    </row>
    <row r="73" spans="2:10" x14ac:dyDescent="0.2">
      <c r="B73">
        <v>329</v>
      </c>
      <c r="C73" t="s">
        <v>76</v>
      </c>
      <c r="D73">
        <v>8</v>
      </c>
      <c r="E73">
        <v>1408744</v>
      </c>
      <c r="F73">
        <v>99.880957698505995</v>
      </c>
      <c r="G73">
        <v>1679</v>
      </c>
      <c r="H73">
        <v>3</v>
      </c>
      <c r="I73">
        <v>1018</v>
      </c>
      <c r="J73">
        <f t="shared" si="1"/>
        <v>340</v>
      </c>
    </row>
    <row r="74" spans="2:10" x14ac:dyDescent="0.2">
      <c r="B74">
        <v>590</v>
      </c>
      <c r="C74" t="s">
        <v>77</v>
      </c>
      <c r="D74">
        <v>8</v>
      </c>
      <c r="E74">
        <v>1408570</v>
      </c>
      <c r="F74">
        <v>99.868620973991497</v>
      </c>
      <c r="G74">
        <v>1853</v>
      </c>
      <c r="H74">
        <v>1</v>
      </c>
      <c r="I74">
        <v>1246</v>
      </c>
      <c r="J74">
        <f t="shared" si="1"/>
        <v>601</v>
      </c>
    </row>
    <row r="75" spans="2:10" x14ac:dyDescent="0.2">
      <c r="B75">
        <v>665</v>
      </c>
      <c r="C75" t="s">
        <v>78</v>
      </c>
      <c r="D75">
        <v>8</v>
      </c>
      <c r="E75">
        <v>1408966</v>
      </c>
      <c r="F75">
        <v>99.896697657369401</v>
      </c>
      <c r="G75">
        <v>1457</v>
      </c>
      <c r="H75">
        <v>2</v>
      </c>
      <c r="I75">
        <v>1206</v>
      </c>
      <c r="J75">
        <f t="shared" si="1"/>
        <v>676</v>
      </c>
    </row>
    <row r="76" spans="2:10" x14ac:dyDescent="0.2">
      <c r="B76">
        <v>1409</v>
      </c>
      <c r="C76" t="s">
        <v>79</v>
      </c>
      <c r="D76">
        <v>8</v>
      </c>
      <c r="E76">
        <v>1407973</v>
      </c>
      <c r="F76">
        <v>99.826293246777695</v>
      </c>
      <c r="G76">
        <v>2450</v>
      </c>
      <c r="H76">
        <v>1</v>
      </c>
      <c r="I76">
        <v>2287</v>
      </c>
      <c r="J76">
        <f t="shared" si="1"/>
        <v>1420</v>
      </c>
    </row>
    <row r="77" spans="2:10" x14ac:dyDescent="0.2">
      <c r="B77">
        <v>3608</v>
      </c>
      <c r="C77" t="s">
        <v>80</v>
      </c>
      <c r="D77">
        <v>8</v>
      </c>
      <c r="E77">
        <v>1403697</v>
      </c>
      <c r="F77">
        <v>99.523121786868202</v>
      </c>
      <c r="G77">
        <v>6726</v>
      </c>
      <c r="H77">
        <v>1</v>
      </c>
      <c r="I77">
        <v>6268</v>
      </c>
      <c r="J77">
        <f t="shared" si="1"/>
        <v>3619</v>
      </c>
    </row>
    <row r="78" spans="2:10" x14ac:dyDescent="0.2">
      <c r="B78">
        <v>7460</v>
      </c>
      <c r="C78" t="s">
        <v>81</v>
      </c>
      <c r="D78">
        <v>8</v>
      </c>
      <c r="E78">
        <v>1409640</v>
      </c>
      <c r="F78">
        <v>99.944484739684398</v>
      </c>
      <c r="G78">
        <v>783</v>
      </c>
      <c r="H78">
        <v>1</v>
      </c>
      <c r="I78">
        <v>747</v>
      </c>
      <c r="J78">
        <f t="shared" si="1"/>
        <v>7471</v>
      </c>
    </row>
    <row r="79" spans="2:10" x14ac:dyDescent="0.2">
      <c r="B79">
        <v>13592</v>
      </c>
      <c r="C79" t="s">
        <v>82</v>
      </c>
      <c r="D79">
        <v>8</v>
      </c>
      <c r="E79">
        <v>1408667</v>
      </c>
      <c r="F79">
        <v>99.8754983434048</v>
      </c>
      <c r="G79">
        <v>1756</v>
      </c>
      <c r="H79">
        <v>1</v>
      </c>
      <c r="I79">
        <v>926</v>
      </c>
      <c r="J79">
        <f t="shared" si="1"/>
        <v>13603</v>
      </c>
    </row>
    <row r="80" spans="2:10" x14ac:dyDescent="0.2">
      <c r="B80">
        <v>13609</v>
      </c>
      <c r="C80" t="s">
        <v>83</v>
      </c>
      <c r="D80">
        <v>8</v>
      </c>
      <c r="E80">
        <v>1406975</v>
      </c>
      <c r="F80">
        <v>99.755534332607994</v>
      </c>
      <c r="G80">
        <v>3448</v>
      </c>
      <c r="H80">
        <v>1</v>
      </c>
      <c r="I80">
        <v>2822</v>
      </c>
      <c r="J80">
        <f t="shared" si="1"/>
        <v>13620</v>
      </c>
    </row>
    <row r="81" spans="1:10" x14ac:dyDescent="0.2">
      <c r="B81">
        <v>17707</v>
      </c>
      <c r="C81" t="s">
        <v>84</v>
      </c>
      <c r="D81">
        <v>8</v>
      </c>
      <c r="E81">
        <v>1409766</v>
      </c>
      <c r="F81">
        <v>99.9534182298502</v>
      </c>
      <c r="G81">
        <v>657</v>
      </c>
      <c r="H81">
        <v>1</v>
      </c>
      <c r="I81">
        <v>317</v>
      </c>
      <c r="J81">
        <f t="shared" si="1"/>
        <v>17718</v>
      </c>
    </row>
    <row r="82" spans="1:10" x14ac:dyDescent="0.2">
      <c r="B82">
        <v>23451</v>
      </c>
      <c r="C82" t="s">
        <v>85</v>
      </c>
      <c r="D82">
        <v>8</v>
      </c>
      <c r="E82">
        <v>1410301</v>
      </c>
      <c r="F82">
        <v>99.991350112696693</v>
      </c>
      <c r="G82">
        <v>122</v>
      </c>
      <c r="H82">
        <v>1</v>
      </c>
      <c r="I82">
        <v>59</v>
      </c>
      <c r="J82">
        <f t="shared" si="1"/>
        <v>23462</v>
      </c>
    </row>
    <row r="83" spans="1:10" x14ac:dyDescent="0.2">
      <c r="B83">
        <v>25528</v>
      </c>
      <c r="C83" t="s">
        <v>86</v>
      </c>
      <c r="D83">
        <v>8</v>
      </c>
      <c r="E83">
        <v>1407677</v>
      </c>
      <c r="F83">
        <v>99.805306634959805</v>
      </c>
      <c r="G83">
        <v>2746</v>
      </c>
      <c r="H83">
        <v>1</v>
      </c>
      <c r="I83">
        <v>1006</v>
      </c>
      <c r="J83">
        <f t="shared" si="1"/>
        <v>25539</v>
      </c>
    </row>
    <row r="84" spans="1:10" x14ac:dyDescent="0.2">
      <c r="B84">
        <v>26131</v>
      </c>
      <c r="C84" t="s">
        <v>87</v>
      </c>
      <c r="D84">
        <v>8</v>
      </c>
      <c r="E84">
        <v>1408688</v>
      </c>
      <c r="F84">
        <v>99.876987258432393</v>
      </c>
      <c r="G84">
        <v>1735</v>
      </c>
      <c r="H84">
        <v>2</v>
      </c>
      <c r="I84">
        <v>1297</v>
      </c>
      <c r="J84">
        <f t="shared" si="1"/>
        <v>26142</v>
      </c>
    </row>
    <row r="85" spans="1:10" x14ac:dyDescent="0.2">
      <c r="B85">
        <v>27103</v>
      </c>
      <c r="C85" t="s">
        <v>88</v>
      </c>
      <c r="D85">
        <v>8</v>
      </c>
      <c r="E85">
        <v>1410252</v>
      </c>
      <c r="F85">
        <v>99.9878759776322</v>
      </c>
      <c r="G85">
        <v>171</v>
      </c>
      <c r="H85">
        <v>1</v>
      </c>
      <c r="I85">
        <v>21</v>
      </c>
      <c r="J85">
        <f t="shared" si="1"/>
        <v>27114</v>
      </c>
    </row>
    <row r="86" spans="1:10" x14ac:dyDescent="0.2">
      <c r="B86">
        <v>28383</v>
      </c>
      <c r="C86" t="s">
        <v>89</v>
      </c>
      <c r="D86">
        <v>8</v>
      </c>
      <c r="E86">
        <v>1408991</v>
      </c>
      <c r="F86">
        <v>99.898470175259405</v>
      </c>
      <c r="G86">
        <v>1432</v>
      </c>
      <c r="H86">
        <v>2</v>
      </c>
      <c r="I86">
        <v>754</v>
      </c>
      <c r="J86">
        <f t="shared" si="1"/>
        <v>28394</v>
      </c>
    </row>
    <row r="87" spans="1:10" x14ac:dyDescent="0.2">
      <c r="B87">
        <v>28475</v>
      </c>
      <c r="C87" t="s">
        <v>90</v>
      </c>
      <c r="D87">
        <v>8</v>
      </c>
      <c r="E87">
        <v>1407555</v>
      </c>
      <c r="F87">
        <v>99.796656747656499</v>
      </c>
      <c r="G87">
        <v>2868</v>
      </c>
      <c r="H87">
        <v>2</v>
      </c>
      <c r="I87">
        <v>2771</v>
      </c>
      <c r="J87">
        <f t="shared" si="1"/>
        <v>28486</v>
      </c>
    </row>
    <row r="88" spans="1:10" x14ac:dyDescent="0.2">
      <c r="B88">
        <v>28556</v>
      </c>
      <c r="C88" t="s">
        <v>91</v>
      </c>
      <c r="D88">
        <v>8</v>
      </c>
      <c r="E88">
        <v>1409861</v>
      </c>
      <c r="F88">
        <v>99.960153797832206</v>
      </c>
      <c r="G88">
        <v>562</v>
      </c>
      <c r="H88">
        <v>2</v>
      </c>
      <c r="I88">
        <v>378</v>
      </c>
      <c r="J88">
        <f t="shared" si="1"/>
        <v>28567</v>
      </c>
    </row>
    <row r="89" spans="1:10" x14ac:dyDescent="0.2">
      <c r="B89">
        <v>28833</v>
      </c>
      <c r="C89" t="s">
        <v>92</v>
      </c>
      <c r="D89">
        <v>8</v>
      </c>
      <c r="E89">
        <v>1395003</v>
      </c>
      <c r="F89">
        <v>98.906710965433703</v>
      </c>
      <c r="G89">
        <v>15420</v>
      </c>
      <c r="H89">
        <v>2</v>
      </c>
      <c r="I89">
        <v>703</v>
      </c>
      <c r="J89">
        <f t="shared" si="1"/>
        <v>28844</v>
      </c>
    </row>
    <row r="90" spans="1:10" x14ac:dyDescent="0.2">
      <c r="B90">
        <v>29091</v>
      </c>
      <c r="C90" t="s">
        <v>93</v>
      </c>
      <c r="D90">
        <v>8</v>
      </c>
      <c r="E90">
        <v>1410105</v>
      </c>
      <c r="F90">
        <v>99.977453572438904</v>
      </c>
      <c r="G90">
        <v>318</v>
      </c>
      <c r="H90">
        <v>2</v>
      </c>
      <c r="I90">
        <v>31</v>
      </c>
      <c r="J90">
        <f t="shared" si="1"/>
        <v>29102</v>
      </c>
    </row>
    <row r="91" spans="1:10" x14ac:dyDescent="0.2">
      <c r="B91">
        <v>29167</v>
      </c>
      <c r="C91" t="s">
        <v>94</v>
      </c>
      <c r="D91">
        <v>8</v>
      </c>
      <c r="E91">
        <v>1399704</v>
      </c>
      <c r="F91">
        <v>99.240015229473698</v>
      </c>
      <c r="G91">
        <v>10719</v>
      </c>
      <c r="H91">
        <v>1</v>
      </c>
      <c r="I91">
        <v>8156</v>
      </c>
      <c r="J91">
        <f t="shared" si="1"/>
        <v>29178</v>
      </c>
    </row>
    <row r="92" spans="1:10" x14ac:dyDescent="0.2">
      <c r="B92">
        <v>29215</v>
      </c>
      <c r="C92" t="s">
        <v>95</v>
      </c>
      <c r="D92">
        <v>8</v>
      </c>
      <c r="E92">
        <v>1402573</v>
      </c>
      <c r="F92">
        <v>99.443429382532699</v>
      </c>
      <c r="G92">
        <v>7850</v>
      </c>
      <c r="H92">
        <v>2</v>
      </c>
      <c r="I92">
        <v>7081</v>
      </c>
      <c r="J92">
        <f t="shared" si="1"/>
        <v>29226</v>
      </c>
    </row>
    <row r="93" spans="1:10" x14ac:dyDescent="0.2">
      <c r="A93" t="s">
        <v>168</v>
      </c>
      <c r="J93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9921-3F0F-C74F-92DC-FC20EB96845D}">
  <dimension ref="A1:M444"/>
  <sheetViews>
    <sheetView showGridLines="0" topLeftCell="A389" zoomScale="125" workbookViewId="0">
      <selection activeCell="B428" sqref="B428"/>
    </sheetView>
  </sheetViews>
  <sheetFormatPr baseColWidth="10" defaultRowHeight="16" x14ac:dyDescent="0.2"/>
  <cols>
    <col min="1" max="1" width="10.83203125" style="6"/>
    <col min="2" max="2" width="34.5" style="6" bestFit="1" customWidth="1"/>
    <col min="3" max="3" width="9.5" style="6" bestFit="1" customWidth="1"/>
    <col min="4" max="4" width="12.1640625" style="6" bestFit="1" customWidth="1"/>
    <col min="5" max="5" width="11.5" style="6" bestFit="1" customWidth="1"/>
    <col min="6" max="6" width="6.83203125" style="6" bestFit="1" customWidth="1"/>
    <col min="7" max="7" width="14.6640625" style="6" bestFit="1" customWidth="1"/>
    <col min="8" max="8" width="9.83203125" style="6" bestFit="1" customWidth="1"/>
    <col min="9" max="9" width="17.1640625" style="6" bestFit="1" customWidth="1"/>
    <col min="10" max="10" width="12.33203125" style="6" bestFit="1" customWidth="1"/>
    <col min="11" max="11" width="6.1640625" style="6" bestFit="1" customWidth="1"/>
    <col min="12" max="12" width="28.5" style="6" bestFit="1" customWidth="1"/>
    <col min="13" max="13" width="11" style="6" bestFit="1" customWidth="1"/>
    <col min="14" max="16384" width="10.83203125" style="6"/>
  </cols>
  <sheetData>
    <row r="1" spans="1:13" customFormat="1" x14ac:dyDescent="0.2">
      <c r="E1" s="4"/>
    </row>
    <row r="2" spans="1:13" customFormat="1" x14ac:dyDescent="0.2">
      <c r="A2" t="s">
        <v>168</v>
      </c>
      <c r="B2" t="s">
        <v>96</v>
      </c>
      <c r="C2" t="s">
        <v>3</v>
      </c>
      <c r="D2" t="s">
        <v>4</v>
      </c>
      <c r="E2" s="4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</row>
    <row r="3" spans="1:13" customFormat="1" x14ac:dyDescent="0.2">
      <c r="B3">
        <v>731697</v>
      </c>
      <c r="C3">
        <v>678726</v>
      </c>
      <c r="D3">
        <v>48.122159099999998</v>
      </c>
      <c r="E3" s="4">
        <v>44</v>
      </c>
      <c r="F3" t="s">
        <v>106</v>
      </c>
      <c r="G3" t="s">
        <v>107</v>
      </c>
      <c r="I3" t="s">
        <v>108</v>
      </c>
      <c r="J3">
        <v>0</v>
      </c>
      <c r="K3">
        <v>0</v>
      </c>
      <c r="L3">
        <v>0</v>
      </c>
      <c r="M3">
        <v>0</v>
      </c>
    </row>
    <row r="4" spans="1:13" customFormat="1" x14ac:dyDescent="0.2">
      <c r="B4">
        <v>16535</v>
      </c>
      <c r="C4">
        <v>1393888</v>
      </c>
      <c r="D4">
        <v>98.827656669999996</v>
      </c>
      <c r="E4" s="4">
        <v>71</v>
      </c>
      <c r="F4" t="s">
        <v>109</v>
      </c>
      <c r="G4" t="s">
        <v>110</v>
      </c>
      <c r="I4" t="s">
        <v>108</v>
      </c>
      <c r="J4">
        <v>0</v>
      </c>
      <c r="K4">
        <v>0</v>
      </c>
      <c r="L4">
        <v>0</v>
      </c>
      <c r="M4">
        <v>0</v>
      </c>
    </row>
    <row r="5" spans="1:13" customFormat="1" x14ac:dyDescent="0.2">
      <c r="B5">
        <v>10295</v>
      </c>
      <c r="C5">
        <v>1400128</v>
      </c>
      <c r="D5">
        <v>99.270077130000004</v>
      </c>
      <c r="E5" s="4">
        <v>100</v>
      </c>
      <c r="F5" t="s">
        <v>109</v>
      </c>
      <c r="G5" t="s">
        <v>110</v>
      </c>
      <c r="I5" t="s">
        <v>108</v>
      </c>
      <c r="J5">
        <v>0</v>
      </c>
      <c r="K5">
        <v>0</v>
      </c>
      <c r="L5">
        <v>0</v>
      </c>
      <c r="M5">
        <v>0</v>
      </c>
    </row>
    <row r="6" spans="1:13" customFormat="1" x14ac:dyDescent="0.2">
      <c r="B6">
        <v>1487</v>
      </c>
      <c r="C6">
        <v>1408936</v>
      </c>
      <c r="D6">
        <v>99.894570639999998</v>
      </c>
      <c r="E6" s="4">
        <v>123</v>
      </c>
      <c r="F6" t="s">
        <v>109</v>
      </c>
      <c r="G6" t="s">
        <v>110</v>
      </c>
      <c r="I6" t="s">
        <v>108</v>
      </c>
      <c r="J6">
        <v>0</v>
      </c>
      <c r="K6">
        <v>0</v>
      </c>
      <c r="L6">
        <v>0</v>
      </c>
      <c r="M6">
        <v>0</v>
      </c>
    </row>
    <row r="7" spans="1:13" customFormat="1" x14ac:dyDescent="0.2">
      <c r="B7">
        <v>1150</v>
      </c>
      <c r="C7">
        <v>1409273</v>
      </c>
      <c r="D7">
        <v>99.918464180000001</v>
      </c>
      <c r="E7" s="4">
        <v>151</v>
      </c>
      <c r="F7" t="s">
        <v>109</v>
      </c>
      <c r="G7" t="s">
        <v>110</v>
      </c>
      <c r="I7" t="s">
        <v>108</v>
      </c>
      <c r="J7">
        <v>0</v>
      </c>
      <c r="K7">
        <v>0</v>
      </c>
      <c r="L7">
        <v>0</v>
      </c>
      <c r="M7">
        <v>0</v>
      </c>
    </row>
    <row r="8" spans="1:13" customFormat="1" x14ac:dyDescent="0.2">
      <c r="B8">
        <v>1148</v>
      </c>
      <c r="C8">
        <v>1409275</v>
      </c>
      <c r="D8">
        <v>99.918605979999995</v>
      </c>
      <c r="E8" s="4">
        <v>164</v>
      </c>
      <c r="F8" t="s">
        <v>109</v>
      </c>
      <c r="G8" t="s">
        <v>110</v>
      </c>
      <c r="I8" t="s">
        <v>108</v>
      </c>
      <c r="J8">
        <v>0</v>
      </c>
      <c r="K8">
        <v>0</v>
      </c>
      <c r="L8">
        <v>0</v>
      </c>
      <c r="M8">
        <v>0</v>
      </c>
    </row>
    <row r="9" spans="1:13" customFormat="1" x14ac:dyDescent="0.2">
      <c r="B9">
        <v>24485</v>
      </c>
      <c r="C9">
        <v>1385938</v>
      </c>
      <c r="D9">
        <v>98.263995980000004</v>
      </c>
      <c r="E9" s="4">
        <v>173</v>
      </c>
      <c r="F9" t="s">
        <v>109</v>
      </c>
      <c r="G9" t="s">
        <v>110</v>
      </c>
      <c r="I9" t="s">
        <v>108</v>
      </c>
      <c r="J9">
        <v>0</v>
      </c>
      <c r="K9">
        <v>0</v>
      </c>
      <c r="L9">
        <v>0</v>
      </c>
      <c r="M9">
        <v>0</v>
      </c>
    </row>
    <row r="10" spans="1:13" customFormat="1" x14ac:dyDescent="0.2">
      <c r="B10">
        <v>621</v>
      </c>
      <c r="C10">
        <v>1409802</v>
      </c>
      <c r="D10">
        <v>99.955970660000006</v>
      </c>
      <c r="E10" s="4">
        <v>197</v>
      </c>
      <c r="F10" t="s">
        <v>109</v>
      </c>
      <c r="G10" t="s">
        <v>110</v>
      </c>
      <c r="I10" t="s">
        <v>108</v>
      </c>
      <c r="J10">
        <v>0</v>
      </c>
      <c r="K10">
        <v>0</v>
      </c>
      <c r="L10">
        <v>0</v>
      </c>
      <c r="M10" t="s">
        <v>111</v>
      </c>
    </row>
    <row r="11" spans="1:13" customFormat="1" x14ac:dyDescent="0.2">
      <c r="B11">
        <v>85497</v>
      </c>
      <c r="C11">
        <v>1324926</v>
      </c>
      <c r="D11">
        <v>93.938201520000007</v>
      </c>
      <c r="E11" s="4">
        <v>203</v>
      </c>
      <c r="F11" t="s">
        <v>109</v>
      </c>
      <c r="G11" t="s">
        <v>110</v>
      </c>
      <c r="I11" t="s">
        <v>108</v>
      </c>
      <c r="J11">
        <v>0</v>
      </c>
      <c r="K11">
        <v>0</v>
      </c>
      <c r="L11">
        <v>0</v>
      </c>
      <c r="M11" t="s">
        <v>111</v>
      </c>
    </row>
    <row r="12" spans="1:13" customFormat="1" x14ac:dyDescent="0.2">
      <c r="B12">
        <v>1520</v>
      </c>
      <c r="C12">
        <v>1408903</v>
      </c>
      <c r="D12">
        <v>99.892230909999995</v>
      </c>
      <c r="E12" s="4">
        <v>207</v>
      </c>
      <c r="F12" t="s">
        <v>109</v>
      </c>
      <c r="G12" t="s">
        <v>110</v>
      </c>
      <c r="I12" t="s">
        <v>108</v>
      </c>
      <c r="J12">
        <v>0</v>
      </c>
      <c r="K12">
        <v>0</v>
      </c>
      <c r="L12">
        <v>0</v>
      </c>
      <c r="M12" t="s">
        <v>111</v>
      </c>
    </row>
    <row r="13" spans="1:13" customFormat="1" x14ac:dyDescent="0.2">
      <c r="B13">
        <v>2889</v>
      </c>
      <c r="C13">
        <v>1407534</v>
      </c>
      <c r="D13">
        <v>99.795167829999997</v>
      </c>
      <c r="E13" s="4">
        <v>218</v>
      </c>
      <c r="F13" t="s">
        <v>109</v>
      </c>
      <c r="G13" t="s">
        <v>110</v>
      </c>
      <c r="I13" t="s">
        <v>108</v>
      </c>
      <c r="J13">
        <v>0</v>
      </c>
      <c r="K13">
        <v>0</v>
      </c>
      <c r="L13">
        <v>0</v>
      </c>
      <c r="M13" t="s">
        <v>111</v>
      </c>
    </row>
    <row r="14" spans="1:13" customFormat="1" x14ac:dyDescent="0.2">
      <c r="B14">
        <v>1392031</v>
      </c>
      <c r="C14">
        <v>18392</v>
      </c>
      <c r="D14">
        <v>1.3040059610000001</v>
      </c>
      <c r="E14" s="4">
        <v>241</v>
      </c>
      <c r="F14" t="s">
        <v>106</v>
      </c>
      <c r="G14" t="s">
        <v>107</v>
      </c>
      <c r="I14" t="s">
        <v>108</v>
      </c>
      <c r="J14">
        <v>0</v>
      </c>
      <c r="K14">
        <v>0</v>
      </c>
      <c r="L14">
        <v>0</v>
      </c>
      <c r="M14" t="s">
        <v>111</v>
      </c>
    </row>
    <row r="15" spans="1:13" customFormat="1" x14ac:dyDescent="0.2">
      <c r="B15">
        <v>2037</v>
      </c>
      <c r="C15">
        <v>1408386</v>
      </c>
      <c r="D15">
        <v>99.855575239999993</v>
      </c>
      <c r="E15" s="4">
        <v>245</v>
      </c>
      <c r="F15" t="s">
        <v>109</v>
      </c>
      <c r="G15" t="s">
        <v>110</v>
      </c>
      <c r="I15" t="s">
        <v>108</v>
      </c>
      <c r="J15">
        <v>0</v>
      </c>
      <c r="K15">
        <v>0</v>
      </c>
      <c r="L15">
        <v>0</v>
      </c>
      <c r="M15" t="s">
        <v>111</v>
      </c>
    </row>
    <row r="16" spans="1:13" customFormat="1" x14ac:dyDescent="0.2">
      <c r="B16">
        <v>734</v>
      </c>
      <c r="C16">
        <v>1409689</v>
      </c>
      <c r="D16">
        <v>99.947958869999994</v>
      </c>
      <c r="E16" s="4">
        <v>255</v>
      </c>
      <c r="F16" t="s">
        <v>109</v>
      </c>
      <c r="G16" t="s">
        <v>110</v>
      </c>
      <c r="I16" t="s">
        <v>108</v>
      </c>
      <c r="J16">
        <v>0</v>
      </c>
      <c r="K16">
        <v>0</v>
      </c>
      <c r="L16">
        <v>0</v>
      </c>
      <c r="M16" t="s">
        <v>111</v>
      </c>
    </row>
    <row r="17" spans="2:13" customFormat="1" x14ac:dyDescent="0.2">
      <c r="B17">
        <v>4332</v>
      </c>
      <c r="C17">
        <v>1406091</v>
      </c>
      <c r="D17">
        <v>99.692858099999995</v>
      </c>
      <c r="E17" s="4">
        <v>292</v>
      </c>
      <c r="F17" t="s">
        <v>109</v>
      </c>
      <c r="G17" t="s">
        <v>110</v>
      </c>
      <c r="I17" t="s">
        <v>112</v>
      </c>
      <c r="J17" t="s">
        <v>113</v>
      </c>
      <c r="K17" t="s">
        <v>114</v>
      </c>
      <c r="L17" t="s">
        <v>115</v>
      </c>
      <c r="M17" t="s">
        <v>116</v>
      </c>
    </row>
    <row r="18" spans="2:13" customFormat="1" x14ac:dyDescent="0.2">
      <c r="B18">
        <v>1011</v>
      </c>
      <c r="C18">
        <v>1409412</v>
      </c>
      <c r="D18">
        <v>99.928319380000005</v>
      </c>
      <c r="E18" s="4">
        <v>304</v>
      </c>
      <c r="F18" t="s">
        <v>109</v>
      </c>
      <c r="G18" t="s">
        <v>110</v>
      </c>
      <c r="I18" t="s">
        <v>112</v>
      </c>
      <c r="J18" t="s">
        <v>117</v>
      </c>
      <c r="K18" t="s">
        <v>118</v>
      </c>
      <c r="L18" t="s">
        <v>115</v>
      </c>
      <c r="M18" t="s">
        <v>116</v>
      </c>
    </row>
    <row r="19" spans="2:13" customFormat="1" x14ac:dyDescent="0.2">
      <c r="B19">
        <v>6044</v>
      </c>
      <c r="C19">
        <v>1404379</v>
      </c>
      <c r="D19">
        <v>99.571476070000003</v>
      </c>
      <c r="E19" s="4">
        <v>335</v>
      </c>
      <c r="F19" t="s">
        <v>109</v>
      </c>
      <c r="G19" t="s">
        <v>110</v>
      </c>
      <c r="I19" t="s">
        <v>112</v>
      </c>
      <c r="J19" t="s">
        <v>119</v>
      </c>
      <c r="K19" t="s">
        <v>120</v>
      </c>
      <c r="L19" t="s">
        <v>121</v>
      </c>
      <c r="M19" t="s">
        <v>116</v>
      </c>
    </row>
    <row r="20" spans="2:13" customFormat="1" x14ac:dyDescent="0.2">
      <c r="B20">
        <v>3771</v>
      </c>
      <c r="C20">
        <v>1406652</v>
      </c>
      <c r="D20">
        <v>99.732633399999997</v>
      </c>
      <c r="E20" s="4">
        <v>337</v>
      </c>
      <c r="F20" t="s">
        <v>109</v>
      </c>
      <c r="G20" t="s">
        <v>110</v>
      </c>
      <c r="I20" t="s">
        <v>112</v>
      </c>
      <c r="J20" t="s">
        <v>119</v>
      </c>
      <c r="K20" t="s">
        <v>120</v>
      </c>
      <c r="L20" t="s">
        <v>115</v>
      </c>
      <c r="M20" t="s">
        <v>116</v>
      </c>
    </row>
    <row r="21" spans="2:13" customFormat="1" x14ac:dyDescent="0.2">
      <c r="B21">
        <v>1018</v>
      </c>
      <c r="C21">
        <v>1409405</v>
      </c>
      <c r="D21">
        <v>99.927823070000002</v>
      </c>
      <c r="E21" s="4">
        <v>340</v>
      </c>
      <c r="F21" t="s">
        <v>109</v>
      </c>
      <c r="G21" t="s">
        <v>110</v>
      </c>
      <c r="I21" t="s">
        <v>112</v>
      </c>
      <c r="J21" t="s">
        <v>122</v>
      </c>
      <c r="K21" t="s">
        <v>123</v>
      </c>
      <c r="L21" t="s">
        <v>115</v>
      </c>
      <c r="M21" t="s">
        <v>116</v>
      </c>
    </row>
    <row r="22" spans="2:13" customFormat="1" x14ac:dyDescent="0.2">
      <c r="B22">
        <v>5338</v>
      </c>
      <c r="C22">
        <v>1405085</v>
      </c>
      <c r="D22">
        <v>99.62153198</v>
      </c>
      <c r="E22" s="4">
        <v>346</v>
      </c>
      <c r="F22" t="s">
        <v>109</v>
      </c>
      <c r="G22" t="s">
        <v>110</v>
      </c>
      <c r="I22" t="s">
        <v>112</v>
      </c>
      <c r="J22" t="s">
        <v>124</v>
      </c>
      <c r="K22" t="s">
        <v>125</v>
      </c>
      <c r="L22" t="s">
        <v>115</v>
      </c>
      <c r="M22" t="s">
        <v>116</v>
      </c>
    </row>
    <row r="23" spans="2:13" customFormat="1" x14ac:dyDescent="0.2">
      <c r="B23">
        <v>240</v>
      </c>
      <c r="C23">
        <v>1410183</v>
      </c>
      <c r="D23">
        <v>99.982983829999995</v>
      </c>
      <c r="E23" s="4">
        <v>350</v>
      </c>
      <c r="F23" t="s">
        <v>109</v>
      </c>
      <c r="G23" t="s">
        <v>110</v>
      </c>
      <c r="I23" t="s">
        <v>112</v>
      </c>
      <c r="J23" t="s">
        <v>119</v>
      </c>
      <c r="K23" t="s">
        <v>126</v>
      </c>
      <c r="L23" t="s">
        <v>121</v>
      </c>
      <c r="M23" t="s">
        <v>116</v>
      </c>
    </row>
    <row r="24" spans="2:13" customFormat="1" x14ac:dyDescent="0.2">
      <c r="B24">
        <v>509</v>
      </c>
      <c r="C24">
        <v>1409914</v>
      </c>
      <c r="D24">
        <v>99.963911539999998</v>
      </c>
      <c r="E24" s="4">
        <v>367</v>
      </c>
      <c r="F24" t="s">
        <v>109</v>
      </c>
      <c r="G24" t="s">
        <v>110</v>
      </c>
      <c r="I24" t="s">
        <v>112</v>
      </c>
      <c r="J24" t="s">
        <v>127</v>
      </c>
      <c r="K24" t="s">
        <v>128</v>
      </c>
      <c r="L24" t="s">
        <v>115</v>
      </c>
      <c r="M24" t="s">
        <v>116</v>
      </c>
    </row>
    <row r="25" spans="2:13" customFormat="1" x14ac:dyDescent="0.2">
      <c r="B25">
        <v>412</v>
      </c>
      <c r="C25">
        <v>1410011</v>
      </c>
      <c r="D25">
        <v>99.970788909999996</v>
      </c>
      <c r="E25" s="4">
        <v>392</v>
      </c>
      <c r="F25" t="s">
        <v>109</v>
      </c>
      <c r="G25" t="s">
        <v>110</v>
      </c>
      <c r="I25" t="s">
        <v>112</v>
      </c>
      <c r="J25" t="s">
        <v>119</v>
      </c>
      <c r="K25" t="s">
        <v>126</v>
      </c>
      <c r="L25" t="s">
        <v>121</v>
      </c>
      <c r="M25" t="s">
        <v>116</v>
      </c>
    </row>
    <row r="26" spans="2:13" customFormat="1" x14ac:dyDescent="0.2">
      <c r="B26">
        <v>965</v>
      </c>
      <c r="C26">
        <v>1409458</v>
      </c>
      <c r="D26">
        <v>99.93158081</v>
      </c>
      <c r="E26" s="4">
        <v>442</v>
      </c>
      <c r="F26" t="s">
        <v>109</v>
      </c>
      <c r="G26" t="s">
        <v>110</v>
      </c>
      <c r="I26" t="s">
        <v>112</v>
      </c>
      <c r="J26" t="s">
        <v>129</v>
      </c>
      <c r="K26" t="s">
        <v>130</v>
      </c>
      <c r="L26" t="s">
        <v>115</v>
      </c>
      <c r="M26" t="s">
        <v>116</v>
      </c>
    </row>
    <row r="27" spans="2:13" customFormat="1" x14ac:dyDescent="0.2">
      <c r="B27">
        <v>317</v>
      </c>
      <c r="C27">
        <v>1410106</v>
      </c>
      <c r="D27">
        <v>99.977524470000006</v>
      </c>
      <c r="E27" s="4">
        <v>482</v>
      </c>
      <c r="F27" t="s">
        <v>109</v>
      </c>
      <c r="G27" t="s">
        <v>110</v>
      </c>
      <c r="I27" t="s">
        <v>112</v>
      </c>
      <c r="J27" t="s">
        <v>119</v>
      </c>
      <c r="K27" t="s">
        <v>126</v>
      </c>
      <c r="L27" t="s">
        <v>121</v>
      </c>
      <c r="M27" t="s">
        <v>116</v>
      </c>
    </row>
    <row r="28" spans="2:13" customFormat="1" x14ac:dyDescent="0.2">
      <c r="B28">
        <v>1028</v>
      </c>
      <c r="C28">
        <v>1409395</v>
      </c>
      <c r="D28">
        <v>99.927114059999994</v>
      </c>
      <c r="E28" s="4">
        <v>486</v>
      </c>
      <c r="F28" t="s">
        <v>109</v>
      </c>
      <c r="G28" t="s">
        <v>110</v>
      </c>
      <c r="I28" t="s">
        <v>112</v>
      </c>
      <c r="J28" t="s">
        <v>127</v>
      </c>
      <c r="K28" t="s">
        <v>131</v>
      </c>
      <c r="L28" t="s">
        <v>132</v>
      </c>
      <c r="M28" t="s">
        <v>116</v>
      </c>
    </row>
    <row r="29" spans="2:13" customFormat="1" x14ac:dyDescent="0.2">
      <c r="B29">
        <v>279</v>
      </c>
      <c r="C29">
        <v>1410144</v>
      </c>
      <c r="D29">
        <v>99.980218699999995</v>
      </c>
      <c r="E29" s="4">
        <v>494</v>
      </c>
      <c r="F29" t="s">
        <v>109</v>
      </c>
      <c r="G29" t="s">
        <v>110</v>
      </c>
      <c r="I29" t="s">
        <v>112</v>
      </c>
      <c r="J29" t="s">
        <v>119</v>
      </c>
      <c r="K29" t="s">
        <v>133</v>
      </c>
      <c r="L29" t="s">
        <v>121</v>
      </c>
      <c r="M29" t="s">
        <v>116</v>
      </c>
    </row>
    <row r="30" spans="2:13" customFormat="1" x14ac:dyDescent="0.2">
      <c r="B30">
        <v>801</v>
      </c>
      <c r="C30">
        <v>1409622</v>
      </c>
      <c r="D30">
        <v>99.943208530000007</v>
      </c>
      <c r="E30" s="4">
        <v>541</v>
      </c>
      <c r="F30" t="s">
        <v>109</v>
      </c>
      <c r="G30" t="s">
        <v>110</v>
      </c>
      <c r="I30" t="s">
        <v>112</v>
      </c>
      <c r="J30" t="s">
        <v>124</v>
      </c>
      <c r="K30" t="s">
        <v>125</v>
      </c>
      <c r="L30" t="s">
        <v>115</v>
      </c>
      <c r="M30" t="s">
        <v>116</v>
      </c>
    </row>
    <row r="31" spans="2:13" customFormat="1" x14ac:dyDescent="0.2">
      <c r="B31">
        <v>1280</v>
      </c>
      <c r="C31">
        <v>1409143</v>
      </c>
      <c r="D31">
        <v>99.90924708</v>
      </c>
      <c r="E31" s="4">
        <v>556</v>
      </c>
      <c r="F31" t="s">
        <v>109</v>
      </c>
      <c r="G31" t="s">
        <v>110</v>
      </c>
      <c r="I31" t="s">
        <v>112</v>
      </c>
      <c r="J31" t="s">
        <v>134</v>
      </c>
      <c r="K31" t="s">
        <v>135</v>
      </c>
      <c r="L31" t="s">
        <v>115</v>
      </c>
      <c r="M31" t="s">
        <v>116</v>
      </c>
    </row>
    <row r="32" spans="2:13" customFormat="1" x14ac:dyDescent="0.2">
      <c r="B32">
        <v>217</v>
      </c>
      <c r="C32">
        <v>1410206</v>
      </c>
      <c r="D32">
        <v>99.984614539999995</v>
      </c>
      <c r="E32" s="4">
        <v>560</v>
      </c>
      <c r="F32" t="s">
        <v>109</v>
      </c>
      <c r="G32" t="s">
        <v>110</v>
      </c>
      <c r="I32" t="s">
        <v>112</v>
      </c>
      <c r="J32" t="s">
        <v>119</v>
      </c>
      <c r="K32" t="s">
        <v>126</v>
      </c>
      <c r="L32" t="s">
        <v>121</v>
      </c>
      <c r="M32" t="s">
        <v>116</v>
      </c>
    </row>
    <row r="33" spans="2:13" customFormat="1" x14ac:dyDescent="0.2">
      <c r="B33">
        <v>1246</v>
      </c>
      <c r="C33">
        <v>1409177</v>
      </c>
      <c r="D33">
        <v>99.91165771</v>
      </c>
      <c r="E33" s="4">
        <v>601</v>
      </c>
      <c r="F33" t="s">
        <v>109</v>
      </c>
      <c r="G33" t="s">
        <v>110</v>
      </c>
      <c r="I33" t="s">
        <v>112</v>
      </c>
      <c r="J33" t="s">
        <v>129</v>
      </c>
      <c r="K33" t="s">
        <v>130</v>
      </c>
      <c r="L33" t="s">
        <v>115</v>
      </c>
      <c r="M33" t="s">
        <v>116</v>
      </c>
    </row>
    <row r="34" spans="2:13" customFormat="1" x14ac:dyDescent="0.2">
      <c r="B34">
        <v>445</v>
      </c>
      <c r="C34">
        <v>1409978</v>
      </c>
      <c r="D34">
        <v>99.968449179999993</v>
      </c>
      <c r="E34" s="4">
        <v>620</v>
      </c>
      <c r="F34" t="s">
        <v>109</v>
      </c>
      <c r="G34" t="s">
        <v>110</v>
      </c>
      <c r="I34" t="s">
        <v>112</v>
      </c>
      <c r="J34" t="s">
        <v>119</v>
      </c>
      <c r="K34" t="s">
        <v>120</v>
      </c>
      <c r="L34" t="s">
        <v>121</v>
      </c>
      <c r="M34" t="s">
        <v>116</v>
      </c>
    </row>
    <row r="35" spans="2:13" customFormat="1" x14ac:dyDescent="0.2">
      <c r="B35">
        <v>987</v>
      </c>
      <c r="C35">
        <v>1409436</v>
      </c>
      <c r="D35">
        <v>99.930020990000003</v>
      </c>
      <c r="E35" s="4">
        <v>635</v>
      </c>
      <c r="F35" t="s">
        <v>109</v>
      </c>
      <c r="G35" t="s">
        <v>110</v>
      </c>
      <c r="I35" t="s">
        <v>112</v>
      </c>
      <c r="J35" t="s">
        <v>119</v>
      </c>
      <c r="K35" t="s">
        <v>126</v>
      </c>
      <c r="L35" t="s">
        <v>121</v>
      </c>
      <c r="M35" t="s">
        <v>116</v>
      </c>
    </row>
    <row r="36" spans="2:13" customFormat="1" x14ac:dyDescent="0.2">
      <c r="B36">
        <v>1328</v>
      </c>
      <c r="C36">
        <v>1409095</v>
      </c>
      <c r="D36">
        <v>99.905843849999997</v>
      </c>
      <c r="E36" s="4">
        <v>643</v>
      </c>
      <c r="F36" t="s">
        <v>109</v>
      </c>
      <c r="G36" t="s">
        <v>110</v>
      </c>
      <c r="I36" t="s">
        <v>112</v>
      </c>
      <c r="J36" t="s">
        <v>113</v>
      </c>
      <c r="K36" t="s">
        <v>114</v>
      </c>
      <c r="L36" t="s">
        <v>115</v>
      </c>
      <c r="M36" t="s">
        <v>116</v>
      </c>
    </row>
    <row r="37" spans="2:13" customFormat="1" x14ac:dyDescent="0.2">
      <c r="B37">
        <v>1249</v>
      </c>
      <c r="C37">
        <v>1409174</v>
      </c>
      <c r="D37">
        <v>99.911445009999994</v>
      </c>
      <c r="E37" s="4">
        <v>673</v>
      </c>
      <c r="F37" t="s">
        <v>109</v>
      </c>
      <c r="G37" t="s">
        <v>110</v>
      </c>
      <c r="I37" t="s">
        <v>112</v>
      </c>
      <c r="J37" t="s">
        <v>134</v>
      </c>
      <c r="K37" t="s">
        <v>135</v>
      </c>
      <c r="L37" t="s">
        <v>115</v>
      </c>
      <c r="M37" t="s">
        <v>116</v>
      </c>
    </row>
    <row r="38" spans="2:13" customFormat="1" x14ac:dyDescent="0.2">
      <c r="B38">
        <v>1206</v>
      </c>
      <c r="C38">
        <v>1409217</v>
      </c>
      <c r="D38">
        <v>99.914493739999998</v>
      </c>
      <c r="E38" s="4">
        <v>676</v>
      </c>
      <c r="F38" t="s">
        <v>109</v>
      </c>
      <c r="G38" t="s">
        <v>110</v>
      </c>
      <c r="I38" t="s">
        <v>112</v>
      </c>
      <c r="J38" t="s">
        <v>129</v>
      </c>
      <c r="K38" t="s">
        <v>130</v>
      </c>
      <c r="L38" t="s">
        <v>115</v>
      </c>
      <c r="M38" t="s">
        <v>116</v>
      </c>
    </row>
    <row r="39" spans="2:13" customFormat="1" x14ac:dyDescent="0.2">
      <c r="B39">
        <v>1156</v>
      </c>
      <c r="C39">
        <v>1409267</v>
      </c>
      <c r="D39">
        <v>99.918038769999995</v>
      </c>
      <c r="E39" s="4">
        <v>679</v>
      </c>
      <c r="F39" t="s">
        <v>109</v>
      </c>
      <c r="G39" t="s">
        <v>110</v>
      </c>
      <c r="I39" t="s">
        <v>112</v>
      </c>
      <c r="J39" t="s">
        <v>136</v>
      </c>
      <c r="K39" t="s">
        <v>137</v>
      </c>
      <c r="L39" t="s">
        <v>115</v>
      </c>
      <c r="M39" t="s">
        <v>116</v>
      </c>
    </row>
    <row r="40" spans="2:13" customFormat="1" x14ac:dyDescent="0.2">
      <c r="B40">
        <v>1149</v>
      </c>
      <c r="C40">
        <v>1409274</v>
      </c>
      <c r="D40">
        <v>99.918535079999998</v>
      </c>
      <c r="E40" s="4">
        <v>703</v>
      </c>
      <c r="F40" t="s">
        <v>109</v>
      </c>
      <c r="G40" t="s">
        <v>110</v>
      </c>
      <c r="I40" t="s">
        <v>112</v>
      </c>
      <c r="J40" t="s">
        <v>129</v>
      </c>
      <c r="K40" t="s">
        <v>130</v>
      </c>
      <c r="L40" t="s">
        <v>115</v>
      </c>
      <c r="M40" t="s">
        <v>116</v>
      </c>
    </row>
    <row r="41" spans="2:13" customFormat="1" x14ac:dyDescent="0.2">
      <c r="B41">
        <v>1043</v>
      </c>
      <c r="C41">
        <v>1409380</v>
      </c>
      <c r="D41">
        <v>99.926050549999999</v>
      </c>
      <c r="E41" s="4">
        <v>706</v>
      </c>
      <c r="F41" t="s">
        <v>109</v>
      </c>
      <c r="G41" t="s">
        <v>110</v>
      </c>
      <c r="I41" t="s">
        <v>112</v>
      </c>
      <c r="J41" t="s">
        <v>122</v>
      </c>
      <c r="K41" t="s">
        <v>123</v>
      </c>
      <c r="L41" t="s">
        <v>115</v>
      </c>
      <c r="M41" t="s">
        <v>116</v>
      </c>
    </row>
    <row r="42" spans="2:13" customFormat="1" x14ac:dyDescent="0.2">
      <c r="B42">
        <v>73</v>
      </c>
      <c r="C42">
        <v>1410350</v>
      </c>
      <c r="D42">
        <v>99.994824249999994</v>
      </c>
      <c r="E42" s="4">
        <v>776</v>
      </c>
      <c r="F42" t="s">
        <v>109</v>
      </c>
      <c r="G42" t="s">
        <v>110</v>
      </c>
      <c r="I42" t="s">
        <v>112</v>
      </c>
      <c r="J42" t="s">
        <v>119</v>
      </c>
      <c r="K42" t="s">
        <v>126</v>
      </c>
      <c r="L42" t="s">
        <v>121</v>
      </c>
      <c r="M42" t="s">
        <v>116</v>
      </c>
    </row>
    <row r="43" spans="2:13" customFormat="1" x14ac:dyDescent="0.2">
      <c r="B43">
        <v>160</v>
      </c>
      <c r="C43">
        <v>1410263</v>
      </c>
      <c r="D43">
        <v>99.988655890000004</v>
      </c>
      <c r="E43" s="4">
        <v>788</v>
      </c>
      <c r="F43" t="s">
        <v>109</v>
      </c>
      <c r="G43" t="s">
        <v>110</v>
      </c>
      <c r="I43" t="s">
        <v>112</v>
      </c>
      <c r="J43" t="s">
        <v>119</v>
      </c>
      <c r="K43" t="s">
        <v>126</v>
      </c>
      <c r="L43" t="s">
        <v>121</v>
      </c>
      <c r="M43" t="s">
        <v>116</v>
      </c>
    </row>
    <row r="44" spans="2:13" customFormat="1" x14ac:dyDescent="0.2">
      <c r="B44">
        <v>972</v>
      </c>
      <c r="C44">
        <v>1409451</v>
      </c>
      <c r="D44">
        <v>99.931084499999997</v>
      </c>
      <c r="E44" s="4">
        <v>799</v>
      </c>
      <c r="F44" t="s">
        <v>109</v>
      </c>
      <c r="G44" t="s">
        <v>110</v>
      </c>
      <c r="I44" t="s">
        <v>112</v>
      </c>
      <c r="J44" t="s">
        <v>113</v>
      </c>
      <c r="K44" t="s">
        <v>114</v>
      </c>
      <c r="L44" t="s">
        <v>115</v>
      </c>
      <c r="M44" t="s">
        <v>116</v>
      </c>
    </row>
    <row r="45" spans="2:13" customFormat="1" x14ac:dyDescent="0.2">
      <c r="B45">
        <v>1969</v>
      </c>
      <c r="C45">
        <v>1408454</v>
      </c>
      <c r="D45">
        <v>99.860396489999999</v>
      </c>
      <c r="E45" s="4">
        <v>815</v>
      </c>
      <c r="F45" t="s">
        <v>109</v>
      </c>
      <c r="G45" t="s">
        <v>110</v>
      </c>
      <c r="I45" t="s">
        <v>112</v>
      </c>
      <c r="J45" t="s">
        <v>119</v>
      </c>
      <c r="K45" t="s">
        <v>120</v>
      </c>
      <c r="L45" t="s">
        <v>121</v>
      </c>
      <c r="M45" t="s">
        <v>116</v>
      </c>
    </row>
    <row r="46" spans="2:13" customFormat="1" x14ac:dyDescent="0.2">
      <c r="B46">
        <v>10488</v>
      </c>
      <c r="C46">
        <v>1399935</v>
      </c>
      <c r="D46">
        <v>99.256393290000005</v>
      </c>
      <c r="E46" s="4">
        <v>823</v>
      </c>
      <c r="F46" t="s">
        <v>109</v>
      </c>
      <c r="G46" t="s">
        <v>110</v>
      </c>
      <c r="I46" t="s">
        <v>112</v>
      </c>
      <c r="J46" t="s">
        <v>138</v>
      </c>
      <c r="K46" t="s">
        <v>139</v>
      </c>
      <c r="L46" t="s">
        <v>115</v>
      </c>
      <c r="M46" t="s">
        <v>116</v>
      </c>
    </row>
    <row r="47" spans="2:13" customFormat="1" x14ac:dyDescent="0.2">
      <c r="B47">
        <v>5422</v>
      </c>
      <c r="C47">
        <v>1405001</v>
      </c>
      <c r="D47">
        <v>99.615576320000002</v>
      </c>
      <c r="E47" s="4">
        <v>884</v>
      </c>
      <c r="F47" t="s">
        <v>109</v>
      </c>
      <c r="G47" t="s">
        <v>110</v>
      </c>
      <c r="I47" t="s">
        <v>112</v>
      </c>
      <c r="J47" t="s">
        <v>119</v>
      </c>
      <c r="K47" t="s">
        <v>126</v>
      </c>
      <c r="L47" t="s">
        <v>121</v>
      </c>
      <c r="M47" t="s">
        <v>116</v>
      </c>
    </row>
    <row r="48" spans="2:13" customFormat="1" x14ac:dyDescent="0.2">
      <c r="B48">
        <v>689722</v>
      </c>
      <c r="C48">
        <v>720701</v>
      </c>
      <c r="D48">
        <v>51.098216630000003</v>
      </c>
      <c r="E48" s="4">
        <v>913</v>
      </c>
      <c r="F48" t="s">
        <v>106</v>
      </c>
      <c r="G48" t="s">
        <v>107</v>
      </c>
      <c r="I48" t="s">
        <v>112</v>
      </c>
      <c r="J48" t="s">
        <v>127</v>
      </c>
      <c r="K48" t="s">
        <v>128</v>
      </c>
      <c r="L48" t="s">
        <v>115</v>
      </c>
      <c r="M48" t="s">
        <v>116</v>
      </c>
    </row>
    <row r="49" spans="2:13" customFormat="1" x14ac:dyDescent="0.2">
      <c r="B49">
        <v>1044</v>
      </c>
      <c r="C49">
        <v>1409379</v>
      </c>
      <c r="D49">
        <v>99.925979650000002</v>
      </c>
      <c r="E49" s="4">
        <v>959</v>
      </c>
      <c r="F49" t="s">
        <v>109</v>
      </c>
      <c r="G49" t="s">
        <v>110</v>
      </c>
      <c r="I49" t="s">
        <v>112</v>
      </c>
      <c r="J49" t="s">
        <v>119</v>
      </c>
      <c r="K49" t="s">
        <v>126</v>
      </c>
      <c r="L49" t="s">
        <v>121</v>
      </c>
      <c r="M49" t="s">
        <v>116</v>
      </c>
    </row>
    <row r="50" spans="2:13" customFormat="1" x14ac:dyDescent="0.2">
      <c r="B50">
        <v>341</v>
      </c>
      <c r="C50">
        <v>1410082</v>
      </c>
      <c r="D50">
        <v>99.975822859999994</v>
      </c>
      <c r="E50" s="4">
        <v>990</v>
      </c>
      <c r="F50" t="s">
        <v>109</v>
      </c>
      <c r="G50" t="s">
        <v>110</v>
      </c>
      <c r="I50" t="s">
        <v>112</v>
      </c>
      <c r="J50" t="s">
        <v>140</v>
      </c>
      <c r="K50" t="s">
        <v>141</v>
      </c>
      <c r="L50" t="s">
        <v>132</v>
      </c>
      <c r="M50" t="s">
        <v>116</v>
      </c>
    </row>
    <row r="51" spans="2:13" customFormat="1" x14ac:dyDescent="0.2">
      <c r="B51">
        <v>40</v>
      </c>
      <c r="C51">
        <v>1410383</v>
      </c>
      <c r="D51">
        <v>99.997163970000003</v>
      </c>
      <c r="E51" s="4">
        <v>995</v>
      </c>
      <c r="F51" t="s">
        <v>109</v>
      </c>
      <c r="G51" t="s">
        <v>110</v>
      </c>
      <c r="I51" t="s">
        <v>112</v>
      </c>
      <c r="J51" t="s">
        <v>119</v>
      </c>
      <c r="K51" t="s">
        <v>126</v>
      </c>
      <c r="L51" t="s">
        <v>121</v>
      </c>
      <c r="M51" t="s">
        <v>116</v>
      </c>
    </row>
    <row r="52" spans="2:13" customFormat="1" x14ac:dyDescent="0.2">
      <c r="B52">
        <v>184</v>
      </c>
      <c r="C52">
        <v>1410239</v>
      </c>
      <c r="D52">
        <v>99.986954269999998</v>
      </c>
      <c r="E52" s="4">
        <v>1166</v>
      </c>
      <c r="F52" t="s">
        <v>109</v>
      </c>
      <c r="G52" t="s">
        <v>110</v>
      </c>
      <c r="I52" t="s">
        <v>112</v>
      </c>
      <c r="J52" t="s">
        <v>119</v>
      </c>
      <c r="K52" t="s">
        <v>133</v>
      </c>
      <c r="L52" t="s">
        <v>121</v>
      </c>
      <c r="M52" t="s">
        <v>116</v>
      </c>
    </row>
    <row r="53" spans="2:13" customFormat="1" x14ac:dyDescent="0.2">
      <c r="B53">
        <v>1136</v>
      </c>
      <c r="C53">
        <v>1409287</v>
      </c>
      <c r="D53">
        <v>99.919456789999998</v>
      </c>
      <c r="E53" s="4">
        <v>1185</v>
      </c>
      <c r="F53" t="s">
        <v>109</v>
      </c>
      <c r="G53" t="s">
        <v>110</v>
      </c>
      <c r="I53" t="s">
        <v>112</v>
      </c>
      <c r="J53" t="s">
        <v>136</v>
      </c>
      <c r="K53" t="s">
        <v>142</v>
      </c>
      <c r="L53" t="s">
        <v>132</v>
      </c>
      <c r="M53" t="s">
        <v>116</v>
      </c>
    </row>
    <row r="54" spans="2:13" customFormat="1" x14ac:dyDescent="0.2">
      <c r="B54">
        <v>2158</v>
      </c>
      <c r="C54">
        <v>1408265</v>
      </c>
      <c r="D54">
        <v>99.846996259999997</v>
      </c>
      <c r="E54" s="4">
        <v>1263</v>
      </c>
      <c r="F54" t="s">
        <v>109</v>
      </c>
      <c r="G54" t="s">
        <v>110</v>
      </c>
      <c r="I54" t="s">
        <v>112</v>
      </c>
      <c r="J54" t="s">
        <v>140</v>
      </c>
      <c r="K54" t="s">
        <v>141</v>
      </c>
      <c r="L54" t="s">
        <v>132</v>
      </c>
      <c r="M54" t="s">
        <v>116</v>
      </c>
    </row>
    <row r="55" spans="2:13" customFormat="1" x14ac:dyDescent="0.2">
      <c r="B55">
        <v>7164</v>
      </c>
      <c r="C55">
        <v>1403259</v>
      </c>
      <c r="D55">
        <v>99.492067270000007</v>
      </c>
      <c r="E55" s="4">
        <v>1267</v>
      </c>
      <c r="F55" t="s">
        <v>109</v>
      </c>
      <c r="G55" t="s">
        <v>110</v>
      </c>
      <c r="I55" t="s">
        <v>112</v>
      </c>
      <c r="J55" t="s">
        <v>129</v>
      </c>
      <c r="K55" t="s">
        <v>130</v>
      </c>
      <c r="L55" t="s">
        <v>115</v>
      </c>
      <c r="M55" t="s">
        <v>116</v>
      </c>
    </row>
    <row r="56" spans="2:13" customFormat="1" x14ac:dyDescent="0.2">
      <c r="B56">
        <v>3913</v>
      </c>
      <c r="C56">
        <v>1406510</v>
      </c>
      <c r="D56">
        <v>99.722565500000002</v>
      </c>
      <c r="E56" s="4">
        <v>1288</v>
      </c>
      <c r="F56" t="s">
        <v>109</v>
      </c>
      <c r="G56" t="s">
        <v>110</v>
      </c>
      <c r="I56" t="s">
        <v>112</v>
      </c>
      <c r="J56" t="s">
        <v>143</v>
      </c>
      <c r="K56" t="s">
        <v>144</v>
      </c>
      <c r="L56" t="s">
        <v>115</v>
      </c>
      <c r="M56" t="s">
        <v>116</v>
      </c>
    </row>
    <row r="57" spans="2:13" customFormat="1" x14ac:dyDescent="0.2">
      <c r="B57">
        <v>2287</v>
      </c>
      <c r="C57">
        <v>1408136</v>
      </c>
      <c r="D57">
        <v>99.837850059999994</v>
      </c>
      <c r="E57" s="4">
        <v>1420</v>
      </c>
      <c r="F57" t="s">
        <v>109</v>
      </c>
      <c r="G57" t="s">
        <v>110</v>
      </c>
      <c r="I57" t="s">
        <v>112</v>
      </c>
      <c r="J57" t="s">
        <v>136</v>
      </c>
      <c r="K57" t="s">
        <v>137</v>
      </c>
      <c r="L57" t="s">
        <v>115</v>
      </c>
      <c r="M57" t="s">
        <v>116</v>
      </c>
    </row>
    <row r="58" spans="2:13" customFormat="1" x14ac:dyDescent="0.2">
      <c r="B58">
        <v>2550</v>
      </c>
      <c r="C58">
        <v>1407873</v>
      </c>
      <c r="D58">
        <v>99.819203180000002</v>
      </c>
      <c r="E58" s="4">
        <v>1457</v>
      </c>
      <c r="F58" t="s">
        <v>109</v>
      </c>
      <c r="G58" t="s">
        <v>110</v>
      </c>
      <c r="I58" t="s">
        <v>112</v>
      </c>
      <c r="J58" t="s">
        <v>119</v>
      </c>
      <c r="K58" t="s">
        <v>126</v>
      </c>
      <c r="L58" t="s">
        <v>121</v>
      </c>
      <c r="M58" t="s">
        <v>116</v>
      </c>
    </row>
    <row r="59" spans="2:13" customFormat="1" x14ac:dyDescent="0.2">
      <c r="B59">
        <v>683</v>
      </c>
      <c r="C59">
        <v>1409740</v>
      </c>
      <c r="D59">
        <v>99.951574809999997</v>
      </c>
      <c r="E59" s="4">
        <v>1469</v>
      </c>
      <c r="F59" t="s">
        <v>109</v>
      </c>
      <c r="G59" t="s">
        <v>110</v>
      </c>
      <c r="I59" t="s">
        <v>112</v>
      </c>
      <c r="J59" t="s">
        <v>119</v>
      </c>
      <c r="K59" t="s">
        <v>120</v>
      </c>
      <c r="L59" t="s">
        <v>121</v>
      </c>
      <c r="M59" t="s">
        <v>116</v>
      </c>
    </row>
    <row r="60" spans="2:13" customFormat="1" x14ac:dyDescent="0.2">
      <c r="B60">
        <v>475</v>
      </c>
      <c r="C60">
        <v>1409948</v>
      </c>
      <c r="D60">
        <v>99.966322160000004</v>
      </c>
      <c r="E60" s="4">
        <v>1541</v>
      </c>
      <c r="F60" t="s">
        <v>109</v>
      </c>
      <c r="G60" t="s">
        <v>110</v>
      </c>
      <c r="I60" t="s">
        <v>112</v>
      </c>
      <c r="J60" t="s">
        <v>119</v>
      </c>
      <c r="K60" t="s">
        <v>126</v>
      </c>
      <c r="L60" t="s">
        <v>121</v>
      </c>
      <c r="M60" t="s">
        <v>116</v>
      </c>
    </row>
    <row r="61" spans="2:13" customFormat="1" x14ac:dyDescent="0.2">
      <c r="B61">
        <v>791</v>
      </c>
      <c r="C61">
        <v>1409632</v>
      </c>
      <c r="D61">
        <v>99.943917529999993</v>
      </c>
      <c r="E61" s="4">
        <v>1549</v>
      </c>
      <c r="F61" t="s">
        <v>109</v>
      </c>
      <c r="G61" t="s">
        <v>110</v>
      </c>
      <c r="I61" t="s">
        <v>112</v>
      </c>
      <c r="J61" t="s">
        <v>127</v>
      </c>
      <c r="K61" t="s">
        <v>145</v>
      </c>
      <c r="L61" t="s">
        <v>115</v>
      </c>
      <c r="M61" t="s">
        <v>116</v>
      </c>
    </row>
    <row r="62" spans="2:13" customFormat="1" x14ac:dyDescent="0.2">
      <c r="B62">
        <v>4552</v>
      </c>
      <c r="C62">
        <v>1405871</v>
      </c>
      <c r="D62">
        <v>99.677259939999999</v>
      </c>
      <c r="E62" s="4">
        <v>1594</v>
      </c>
      <c r="F62" t="s">
        <v>109</v>
      </c>
      <c r="G62" t="s">
        <v>110</v>
      </c>
      <c r="I62" t="s">
        <v>112</v>
      </c>
      <c r="J62" t="s">
        <v>127</v>
      </c>
      <c r="K62" t="s">
        <v>128</v>
      </c>
      <c r="L62" t="s">
        <v>115</v>
      </c>
      <c r="M62" t="s">
        <v>116</v>
      </c>
    </row>
    <row r="63" spans="2:13" customFormat="1" x14ac:dyDescent="0.2">
      <c r="B63">
        <v>6968</v>
      </c>
      <c r="C63">
        <v>1403455</v>
      </c>
      <c r="D63">
        <v>99.505963809999997</v>
      </c>
      <c r="E63" s="4">
        <v>1684</v>
      </c>
      <c r="F63" t="s">
        <v>109</v>
      </c>
      <c r="G63" t="s">
        <v>110</v>
      </c>
      <c r="I63" t="s">
        <v>112</v>
      </c>
      <c r="J63" t="s">
        <v>146</v>
      </c>
      <c r="K63" t="s">
        <v>147</v>
      </c>
      <c r="L63" t="s">
        <v>115</v>
      </c>
      <c r="M63" t="s">
        <v>116</v>
      </c>
    </row>
    <row r="64" spans="2:13" customFormat="1" x14ac:dyDescent="0.2">
      <c r="B64">
        <v>1368</v>
      </c>
      <c r="C64">
        <v>1409055</v>
      </c>
      <c r="D64">
        <v>99.903007819999999</v>
      </c>
      <c r="E64" s="4">
        <v>1889</v>
      </c>
      <c r="F64" t="s">
        <v>109</v>
      </c>
      <c r="G64" t="s">
        <v>110</v>
      </c>
      <c r="I64" t="s">
        <v>112</v>
      </c>
      <c r="J64" t="s">
        <v>119</v>
      </c>
      <c r="K64" t="s">
        <v>126</v>
      </c>
      <c r="L64" t="s">
        <v>121</v>
      </c>
      <c r="M64" t="s">
        <v>116</v>
      </c>
    </row>
    <row r="65" spans="2:13" customFormat="1" x14ac:dyDescent="0.2">
      <c r="B65">
        <v>216</v>
      </c>
      <c r="C65">
        <v>1410207</v>
      </c>
      <c r="D65">
        <v>99.984685450000001</v>
      </c>
      <c r="E65" s="4">
        <v>1898</v>
      </c>
      <c r="F65" t="s">
        <v>109</v>
      </c>
      <c r="G65" t="s">
        <v>110</v>
      </c>
      <c r="I65" t="s">
        <v>112</v>
      </c>
      <c r="J65" t="s">
        <v>119</v>
      </c>
      <c r="K65" t="s">
        <v>133</v>
      </c>
      <c r="L65" t="s">
        <v>121</v>
      </c>
      <c r="M65" t="s">
        <v>116</v>
      </c>
    </row>
    <row r="66" spans="2:13" customFormat="1" x14ac:dyDescent="0.2">
      <c r="B66">
        <v>2785</v>
      </c>
      <c r="C66">
        <v>1407638</v>
      </c>
      <c r="D66">
        <v>99.802541509999998</v>
      </c>
      <c r="E66" s="4">
        <v>1913</v>
      </c>
      <c r="F66" t="s">
        <v>109</v>
      </c>
      <c r="G66" t="s">
        <v>110</v>
      </c>
      <c r="I66" t="s">
        <v>112</v>
      </c>
      <c r="J66" t="s">
        <v>119</v>
      </c>
      <c r="K66" t="s">
        <v>120</v>
      </c>
      <c r="L66" t="s">
        <v>121</v>
      </c>
      <c r="M66" t="s">
        <v>116</v>
      </c>
    </row>
    <row r="67" spans="2:13" customFormat="1" x14ac:dyDescent="0.2">
      <c r="B67">
        <v>2090</v>
      </c>
      <c r="C67">
        <v>1408333</v>
      </c>
      <c r="D67">
        <v>99.851817499999996</v>
      </c>
      <c r="E67" s="4">
        <v>1943</v>
      </c>
      <c r="F67" t="s">
        <v>109</v>
      </c>
      <c r="G67" t="s">
        <v>110</v>
      </c>
      <c r="I67" t="s">
        <v>112</v>
      </c>
      <c r="J67" t="s">
        <v>119</v>
      </c>
      <c r="K67" t="s">
        <v>126</v>
      </c>
      <c r="L67" t="s">
        <v>121</v>
      </c>
      <c r="M67" t="s">
        <v>116</v>
      </c>
    </row>
    <row r="68" spans="2:13" customFormat="1" x14ac:dyDescent="0.2">
      <c r="B68">
        <v>1093</v>
      </c>
      <c r="C68">
        <v>1409330</v>
      </c>
      <c r="D68">
        <v>99.922505520000001</v>
      </c>
      <c r="E68" s="4">
        <v>1960</v>
      </c>
      <c r="F68" t="s">
        <v>109</v>
      </c>
      <c r="G68" t="s">
        <v>110</v>
      </c>
      <c r="I68" t="s">
        <v>112</v>
      </c>
      <c r="J68" t="s">
        <v>136</v>
      </c>
      <c r="K68" t="s">
        <v>137</v>
      </c>
      <c r="L68" t="s">
        <v>115</v>
      </c>
      <c r="M68" t="s">
        <v>116</v>
      </c>
    </row>
    <row r="69" spans="2:13" customFormat="1" x14ac:dyDescent="0.2">
      <c r="B69">
        <v>2883</v>
      </c>
      <c r="C69">
        <v>1407540</v>
      </c>
      <c r="D69">
        <v>99.795593240000002</v>
      </c>
      <c r="E69" s="4">
        <v>2094</v>
      </c>
      <c r="F69" t="s">
        <v>109</v>
      </c>
      <c r="G69" t="s">
        <v>110</v>
      </c>
      <c r="I69" t="s">
        <v>112</v>
      </c>
      <c r="J69" t="s">
        <v>127</v>
      </c>
      <c r="K69" t="s">
        <v>131</v>
      </c>
      <c r="L69" t="s">
        <v>132</v>
      </c>
      <c r="M69" t="s">
        <v>116</v>
      </c>
    </row>
    <row r="70" spans="2:13" customFormat="1" x14ac:dyDescent="0.2">
      <c r="B70">
        <v>3570</v>
      </c>
      <c r="C70">
        <v>1406853</v>
      </c>
      <c r="D70">
        <v>99.746884449999996</v>
      </c>
      <c r="E70" s="4">
        <v>2143</v>
      </c>
      <c r="F70" t="s">
        <v>109</v>
      </c>
      <c r="G70" t="s">
        <v>110</v>
      </c>
      <c r="I70" t="s">
        <v>112</v>
      </c>
      <c r="J70" t="s">
        <v>148</v>
      </c>
      <c r="K70" t="s">
        <v>149</v>
      </c>
      <c r="L70" t="s">
        <v>115</v>
      </c>
      <c r="M70" t="s">
        <v>116</v>
      </c>
    </row>
    <row r="71" spans="2:13" customFormat="1" x14ac:dyDescent="0.2">
      <c r="B71">
        <v>2334</v>
      </c>
      <c r="C71">
        <v>1408089</v>
      </c>
      <c r="D71">
        <v>99.834517730000002</v>
      </c>
      <c r="E71" s="4">
        <v>2197</v>
      </c>
      <c r="F71" t="s">
        <v>109</v>
      </c>
      <c r="G71" t="s">
        <v>110</v>
      </c>
      <c r="I71" t="s">
        <v>112</v>
      </c>
      <c r="J71" t="s">
        <v>122</v>
      </c>
      <c r="K71" t="s">
        <v>123</v>
      </c>
      <c r="L71" t="s">
        <v>115</v>
      </c>
      <c r="M71" t="s">
        <v>116</v>
      </c>
    </row>
    <row r="72" spans="2:13" customFormat="1" x14ac:dyDescent="0.2">
      <c r="B72">
        <v>1436</v>
      </c>
      <c r="C72">
        <v>1408987</v>
      </c>
      <c r="D72">
        <v>99.898186569999993</v>
      </c>
      <c r="E72" s="4">
        <v>2245</v>
      </c>
      <c r="F72" t="s">
        <v>109</v>
      </c>
      <c r="G72" t="s">
        <v>110</v>
      </c>
      <c r="I72" t="s">
        <v>112</v>
      </c>
      <c r="J72" t="s">
        <v>138</v>
      </c>
      <c r="K72" t="s">
        <v>139</v>
      </c>
      <c r="L72" t="s">
        <v>115</v>
      </c>
      <c r="M72" t="s">
        <v>116</v>
      </c>
    </row>
    <row r="73" spans="2:13" customFormat="1" x14ac:dyDescent="0.2">
      <c r="B73">
        <v>1202</v>
      </c>
      <c r="C73">
        <v>1409221</v>
      </c>
      <c r="D73">
        <v>99.914777340000001</v>
      </c>
      <c r="E73" s="4">
        <v>2397</v>
      </c>
      <c r="F73" t="s">
        <v>109</v>
      </c>
      <c r="G73" t="s">
        <v>110</v>
      </c>
      <c r="I73" t="s">
        <v>112</v>
      </c>
      <c r="J73" t="s">
        <v>140</v>
      </c>
      <c r="K73" t="s">
        <v>141</v>
      </c>
      <c r="L73" t="s">
        <v>132</v>
      </c>
      <c r="M73" t="s">
        <v>116</v>
      </c>
    </row>
    <row r="74" spans="2:13" customFormat="1" x14ac:dyDescent="0.2">
      <c r="B74">
        <v>4482</v>
      </c>
      <c r="C74">
        <v>1405941</v>
      </c>
      <c r="D74">
        <v>99.68222299</v>
      </c>
      <c r="E74" s="4">
        <v>2623</v>
      </c>
      <c r="F74" t="s">
        <v>109</v>
      </c>
      <c r="G74" t="s">
        <v>110</v>
      </c>
      <c r="I74" t="s">
        <v>112</v>
      </c>
      <c r="J74" t="s">
        <v>113</v>
      </c>
      <c r="K74" t="s">
        <v>114</v>
      </c>
      <c r="L74" t="s">
        <v>115</v>
      </c>
      <c r="M74" t="s">
        <v>116</v>
      </c>
    </row>
    <row r="75" spans="2:13" customFormat="1" x14ac:dyDescent="0.2">
      <c r="B75">
        <v>1595</v>
      </c>
      <c r="C75">
        <v>1408828</v>
      </c>
      <c r="D75">
        <v>99.886913359999994</v>
      </c>
      <c r="E75" s="4">
        <v>2638</v>
      </c>
      <c r="F75" t="s">
        <v>109</v>
      </c>
      <c r="G75" t="s">
        <v>110</v>
      </c>
      <c r="I75" t="s">
        <v>112</v>
      </c>
      <c r="J75" t="s">
        <v>124</v>
      </c>
      <c r="K75" t="s">
        <v>125</v>
      </c>
      <c r="L75" t="s">
        <v>115</v>
      </c>
      <c r="M75" t="s">
        <v>116</v>
      </c>
    </row>
    <row r="76" spans="2:13" customFormat="1" x14ac:dyDescent="0.2">
      <c r="B76">
        <v>1235</v>
      </c>
      <c r="C76">
        <v>1409188</v>
      </c>
      <c r="D76">
        <v>99.912437620000006</v>
      </c>
      <c r="E76" s="4">
        <v>2716</v>
      </c>
      <c r="F76" t="s">
        <v>109</v>
      </c>
      <c r="G76" t="s">
        <v>110</v>
      </c>
      <c r="I76" t="s">
        <v>112</v>
      </c>
      <c r="J76" t="s">
        <v>129</v>
      </c>
      <c r="K76" t="s">
        <v>130</v>
      </c>
      <c r="L76" t="s">
        <v>115</v>
      </c>
      <c r="M76" t="s">
        <v>116</v>
      </c>
    </row>
    <row r="77" spans="2:13" customFormat="1" x14ac:dyDescent="0.2">
      <c r="B77">
        <v>544</v>
      </c>
      <c r="C77">
        <v>1409879</v>
      </c>
      <c r="D77">
        <v>99.961430010000001</v>
      </c>
      <c r="E77" s="4">
        <v>2857</v>
      </c>
      <c r="F77" t="s">
        <v>109</v>
      </c>
      <c r="G77" t="s">
        <v>110</v>
      </c>
      <c r="I77" t="s">
        <v>112</v>
      </c>
      <c r="J77" t="s">
        <v>124</v>
      </c>
      <c r="K77" t="s">
        <v>125</v>
      </c>
      <c r="L77" t="s">
        <v>115</v>
      </c>
      <c r="M77" t="s">
        <v>116</v>
      </c>
    </row>
    <row r="78" spans="2:13" customFormat="1" x14ac:dyDescent="0.2">
      <c r="B78">
        <v>2008</v>
      </c>
      <c r="C78">
        <v>1408415</v>
      </c>
      <c r="D78">
        <v>99.857631359999999</v>
      </c>
      <c r="E78" s="4">
        <v>2878</v>
      </c>
      <c r="F78" t="s">
        <v>109</v>
      </c>
      <c r="G78" t="s">
        <v>110</v>
      </c>
      <c r="I78" t="s">
        <v>112</v>
      </c>
      <c r="J78" t="s">
        <v>150</v>
      </c>
      <c r="K78" t="s">
        <v>151</v>
      </c>
      <c r="L78" t="s">
        <v>115</v>
      </c>
      <c r="M78" t="s">
        <v>116</v>
      </c>
    </row>
    <row r="79" spans="2:13" customFormat="1" x14ac:dyDescent="0.2">
      <c r="B79">
        <v>1925</v>
      </c>
      <c r="C79">
        <v>1408498</v>
      </c>
      <c r="D79">
        <v>99.86351612</v>
      </c>
      <c r="E79" s="4">
        <v>3241</v>
      </c>
      <c r="F79" t="s">
        <v>109</v>
      </c>
      <c r="G79" t="s">
        <v>110</v>
      </c>
      <c r="I79" t="s">
        <v>112</v>
      </c>
      <c r="J79" t="s">
        <v>122</v>
      </c>
      <c r="K79" t="s">
        <v>123</v>
      </c>
      <c r="L79" t="s">
        <v>115</v>
      </c>
      <c r="M79" t="s">
        <v>116</v>
      </c>
    </row>
    <row r="80" spans="2:13" customFormat="1" x14ac:dyDescent="0.2">
      <c r="B80">
        <v>2491</v>
      </c>
      <c r="C80">
        <v>1407932</v>
      </c>
      <c r="D80">
        <v>99.823386319999997</v>
      </c>
      <c r="E80" s="4">
        <v>3583</v>
      </c>
      <c r="F80" t="s">
        <v>109</v>
      </c>
      <c r="G80" t="s">
        <v>110</v>
      </c>
      <c r="I80" t="s">
        <v>112</v>
      </c>
      <c r="J80" t="s">
        <v>127</v>
      </c>
      <c r="K80" t="s">
        <v>145</v>
      </c>
      <c r="L80" t="s">
        <v>115</v>
      </c>
      <c r="M80" t="s">
        <v>116</v>
      </c>
    </row>
    <row r="81" spans="2:13" customFormat="1" x14ac:dyDescent="0.2">
      <c r="B81">
        <v>6268</v>
      </c>
      <c r="C81">
        <v>1404155</v>
      </c>
      <c r="D81">
        <v>99.555594310000004</v>
      </c>
      <c r="E81" s="4">
        <v>3619</v>
      </c>
      <c r="F81" t="s">
        <v>109</v>
      </c>
      <c r="G81" t="s">
        <v>110</v>
      </c>
      <c r="I81" t="s">
        <v>112</v>
      </c>
      <c r="J81" t="s">
        <v>138</v>
      </c>
      <c r="K81" t="s">
        <v>139</v>
      </c>
      <c r="L81" t="s">
        <v>115</v>
      </c>
      <c r="M81" t="s">
        <v>116</v>
      </c>
    </row>
    <row r="82" spans="2:13" customFormat="1" x14ac:dyDescent="0.2">
      <c r="B82">
        <v>3029</v>
      </c>
      <c r="C82">
        <v>1407394</v>
      </c>
      <c r="D82">
        <v>99.785241729999996</v>
      </c>
      <c r="E82" s="4">
        <v>3688</v>
      </c>
      <c r="F82" t="s">
        <v>109</v>
      </c>
      <c r="G82" t="s">
        <v>110</v>
      </c>
      <c r="I82" t="s">
        <v>112</v>
      </c>
      <c r="J82" t="s">
        <v>117</v>
      </c>
      <c r="K82" t="s">
        <v>118</v>
      </c>
      <c r="L82" t="s">
        <v>115</v>
      </c>
      <c r="M82" t="s">
        <v>116</v>
      </c>
    </row>
    <row r="83" spans="2:13" customFormat="1" x14ac:dyDescent="0.2">
      <c r="B83">
        <v>4643</v>
      </c>
      <c r="C83">
        <v>1405780</v>
      </c>
      <c r="D83">
        <v>99.670807980000006</v>
      </c>
      <c r="E83" s="4">
        <v>3773</v>
      </c>
      <c r="F83" t="s">
        <v>109</v>
      </c>
      <c r="G83" t="s">
        <v>110</v>
      </c>
      <c r="I83" t="s">
        <v>112</v>
      </c>
      <c r="J83" t="s">
        <v>119</v>
      </c>
      <c r="K83" t="s">
        <v>120</v>
      </c>
      <c r="L83" t="s">
        <v>121</v>
      </c>
      <c r="M83" t="s">
        <v>116</v>
      </c>
    </row>
    <row r="84" spans="2:13" customFormat="1" x14ac:dyDescent="0.2">
      <c r="B84">
        <v>3395</v>
      </c>
      <c r="C84">
        <v>1407028</v>
      </c>
      <c r="D84">
        <v>99.759292070000001</v>
      </c>
      <c r="E84" s="4">
        <v>3874</v>
      </c>
      <c r="F84" t="s">
        <v>109</v>
      </c>
      <c r="G84" t="s">
        <v>110</v>
      </c>
      <c r="I84" t="s">
        <v>112</v>
      </c>
      <c r="J84" t="s">
        <v>146</v>
      </c>
      <c r="K84" t="s">
        <v>147</v>
      </c>
      <c r="L84" t="s">
        <v>115</v>
      </c>
      <c r="M84" t="s">
        <v>116</v>
      </c>
    </row>
    <row r="85" spans="2:13" customFormat="1" x14ac:dyDescent="0.2">
      <c r="B85">
        <v>6631</v>
      </c>
      <c r="C85">
        <v>1403792</v>
      </c>
      <c r="D85">
        <v>99.52985735</v>
      </c>
      <c r="E85" s="4">
        <v>4206</v>
      </c>
      <c r="F85" t="s">
        <v>109</v>
      </c>
      <c r="G85" t="s">
        <v>110</v>
      </c>
      <c r="I85" t="s">
        <v>112</v>
      </c>
      <c r="J85" t="s">
        <v>136</v>
      </c>
      <c r="K85" t="s">
        <v>142</v>
      </c>
      <c r="L85" t="s">
        <v>132</v>
      </c>
      <c r="M85" t="s">
        <v>116</v>
      </c>
    </row>
    <row r="86" spans="2:13" customFormat="1" x14ac:dyDescent="0.2">
      <c r="B86">
        <v>14449</v>
      </c>
      <c r="C86">
        <v>1395974</v>
      </c>
      <c r="D86">
        <v>98.975555560000004</v>
      </c>
      <c r="E86" s="4">
        <v>4254</v>
      </c>
      <c r="F86" t="s">
        <v>109</v>
      </c>
      <c r="G86" t="s">
        <v>110</v>
      </c>
      <c r="I86" t="s">
        <v>112</v>
      </c>
      <c r="J86" t="s">
        <v>148</v>
      </c>
      <c r="K86" t="s">
        <v>152</v>
      </c>
      <c r="L86" t="s">
        <v>132</v>
      </c>
      <c r="M86" t="s">
        <v>116</v>
      </c>
    </row>
    <row r="87" spans="2:13" customFormat="1" x14ac:dyDescent="0.2">
      <c r="B87">
        <v>327</v>
      </c>
      <c r="C87">
        <v>1410096</v>
      </c>
      <c r="D87">
        <v>99.976815470000005</v>
      </c>
      <c r="E87" s="4">
        <v>4391</v>
      </c>
      <c r="F87" t="s">
        <v>109</v>
      </c>
      <c r="G87" t="s">
        <v>110</v>
      </c>
      <c r="I87" t="s">
        <v>112</v>
      </c>
      <c r="J87" t="s">
        <v>119</v>
      </c>
      <c r="K87" t="s">
        <v>133</v>
      </c>
      <c r="L87" t="s">
        <v>121</v>
      </c>
      <c r="M87" t="s">
        <v>116</v>
      </c>
    </row>
    <row r="88" spans="2:13" customFormat="1" x14ac:dyDescent="0.2">
      <c r="B88">
        <v>796</v>
      </c>
      <c r="C88">
        <v>1409627</v>
      </c>
      <c r="D88">
        <v>99.943563030000007</v>
      </c>
      <c r="E88" s="4">
        <v>4421</v>
      </c>
      <c r="F88" t="s">
        <v>109</v>
      </c>
      <c r="G88" t="s">
        <v>110</v>
      </c>
      <c r="I88" t="s">
        <v>112</v>
      </c>
      <c r="J88" t="s">
        <v>119</v>
      </c>
      <c r="K88" t="s">
        <v>120</v>
      </c>
      <c r="L88" t="s">
        <v>121</v>
      </c>
      <c r="M88" t="s">
        <v>116</v>
      </c>
    </row>
    <row r="89" spans="2:13" customFormat="1" x14ac:dyDescent="0.2">
      <c r="B89">
        <v>1324</v>
      </c>
      <c r="C89">
        <v>1409099</v>
      </c>
      <c r="D89">
        <v>99.90612745</v>
      </c>
      <c r="E89" s="4">
        <v>4475</v>
      </c>
      <c r="F89" t="s">
        <v>109</v>
      </c>
      <c r="G89" t="s">
        <v>110</v>
      </c>
      <c r="I89" t="s">
        <v>112</v>
      </c>
      <c r="J89" t="s">
        <v>119</v>
      </c>
      <c r="K89" t="s">
        <v>126</v>
      </c>
      <c r="L89" t="s">
        <v>121</v>
      </c>
      <c r="M89" t="s">
        <v>116</v>
      </c>
    </row>
    <row r="90" spans="2:13" customFormat="1" x14ac:dyDescent="0.2">
      <c r="B90">
        <v>1408</v>
      </c>
      <c r="C90">
        <v>1409015</v>
      </c>
      <c r="D90">
        <v>99.900171790000002</v>
      </c>
      <c r="E90" s="4">
        <v>4560</v>
      </c>
      <c r="F90" t="s">
        <v>109</v>
      </c>
      <c r="G90" t="s">
        <v>110</v>
      </c>
      <c r="I90" t="s">
        <v>112</v>
      </c>
      <c r="J90" t="s">
        <v>136</v>
      </c>
      <c r="K90" t="s">
        <v>142</v>
      </c>
      <c r="L90" t="s">
        <v>132</v>
      </c>
      <c r="M90" t="s">
        <v>116</v>
      </c>
    </row>
    <row r="91" spans="2:13" customFormat="1" x14ac:dyDescent="0.2">
      <c r="B91">
        <v>6158</v>
      </c>
      <c r="C91">
        <v>1404265</v>
      </c>
      <c r="D91">
        <v>99.563393390000002</v>
      </c>
      <c r="E91" s="4">
        <v>4582</v>
      </c>
      <c r="F91" t="s">
        <v>109</v>
      </c>
      <c r="G91" t="s">
        <v>110</v>
      </c>
      <c r="I91" t="s">
        <v>112</v>
      </c>
      <c r="J91" t="s">
        <v>113</v>
      </c>
      <c r="K91" t="s">
        <v>114</v>
      </c>
      <c r="L91" t="s">
        <v>115</v>
      </c>
      <c r="M91" t="s">
        <v>116</v>
      </c>
    </row>
    <row r="92" spans="2:13" customFormat="1" x14ac:dyDescent="0.2">
      <c r="B92">
        <v>2396</v>
      </c>
      <c r="C92">
        <v>1408027</v>
      </c>
      <c r="D92">
        <v>99.830121890000001</v>
      </c>
      <c r="E92" s="4">
        <v>4655</v>
      </c>
      <c r="F92" t="s">
        <v>109</v>
      </c>
      <c r="G92" t="s">
        <v>110</v>
      </c>
      <c r="I92" t="s">
        <v>112</v>
      </c>
      <c r="J92" t="s">
        <v>119</v>
      </c>
      <c r="K92" t="s">
        <v>153</v>
      </c>
      <c r="L92" t="s">
        <v>121</v>
      </c>
      <c r="M92" t="s">
        <v>116</v>
      </c>
    </row>
    <row r="93" spans="2:13" customFormat="1" x14ac:dyDescent="0.2">
      <c r="B93">
        <v>1805</v>
      </c>
      <c r="C93">
        <v>1408618</v>
      </c>
      <c r="D93">
        <v>99.872024210000006</v>
      </c>
      <c r="E93" s="4">
        <v>4719</v>
      </c>
      <c r="F93" t="s">
        <v>109</v>
      </c>
      <c r="G93" t="s">
        <v>110</v>
      </c>
      <c r="I93" t="s">
        <v>112</v>
      </c>
      <c r="J93" t="s">
        <v>136</v>
      </c>
      <c r="K93" t="s">
        <v>142</v>
      </c>
      <c r="L93" t="s">
        <v>132</v>
      </c>
      <c r="M93" t="s">
        <v>116</v>
      </c>
    </row>
    <row r="94" spans="2:13" customFormat="1" x14ac:dyDescent="0.2">
      <c r="B94">
        <v>3434</v>
      </c>
      <c r="C94">
        <v>1406989</v>
      </c>
      <c r="D94">
        <v>99.756526940000001</v>
      </c>
      <c r="E94" s="4">
        <v>5007</v>
      </c>
      <c r="F94" t="s">
        <v>109</v>
      </c>
      <c r="G94" t="s">
        <v>110</v>
      </c>
      <c r="I94" t="s">
        <v>112</v>
      </c>
      <c r="J94" t="s">
        <v>140</v>
      </c>
      <c r="K94" t="s">
        <v>141</v>
      </c>
      <c r="L94" t="s">
        <v>132</v>
      </c>
      <c r="M94" t="s">
        <v>116</v>
      </c>
    </row>
    <row r="95" spans="2:13" customFormat="1" x14ac:dyDescent="0.2">
      <c r="B95">
        <v>1002</v>
      </c>
      <c r="C95">
        <v>1409421</v>
      </c>
      <c r="D95">
        <v>99.928957479999994</v>
      </c>
      <c r="E95" s="4">
        <v>5147</v>
      </c>
      <c r="F95" t="s">
        <v>109</v>
      </c>
      <c r="G95" t="s">
        <v>110</v>
      </c>
      <c r="I95" t="s">
        <v>112</v>
      </c>
      <c r="J95" t="s">
        <v>119</v>
      </c>
      <c r="K95" t="s">
        <v>126</v>
      </c>
      <c r="L95" t="s">
        <v>121</v>
      </c>
      <c r="M95" t="s">
        <v>116</v>
      </c>
    </row>
    <row r="96" spans="2:13" customFormat="1" x14ac:dyDescent="0.2">
      <c r="B96">
        <v>7118</v>
      </c>
      <c r="C96">
        <v>1403305</v>
      </c>
      <c r="D96">
        <v>99.495328709999995</v>
      </c>
      <c r="E96" s="4">
        <v>5512</v>
      </c>
      <c r="F96" t="s">
        <v>109</v>
      </c>
      <c r="G96" t="s">
        <v>110</v>
      </c>
      <c r="I96" t="s">
        <v>112</v>
      </c>
      <c r="J96" t="s">
        <v>113</v>
      </c>
      <c r="K96" t="s">
        <v>114</v>
      </c>
      <c r="L96" t="s">
        <v>115</v>
      </c>
      <c r="M96" t="s">
        <v>116</v>
      </c>
    </row>
    <row r="97" spans="2:13" customFormat="1" x14ac:dyDescent="0.2">
      <c r="B97">
        <v>24039</v>
      </c>
      <c r="C97">
        <v>1386384</v>
      </c>
      <c r="D97">
        <v>98.295617699999994</v>
      </c>
      <c r="E97" s="4">
        <v>5628</v>
      </c>
      <c r="F97" t="s">
        <v>109</v>
      </c>
      <c r="G97" t="s">
        <v>110</v>
      </c>
      <c r="I97" t="s">
        <v>112</v>
      </c>
      <c r="J97" t="s">
        <v>140</v>
      </c>
      <c r="K97" t="s">
        <v>141</v>
      </c>
      <c r="L97" t="s">
        <v>132</v>
      </c>
      <c r="M97" t="s">
        <v>116</v>
      </c>
    </row>
    <row r="98" spans="2:13" customFormat="1" x14ac:dyDescent="0.2">
      <c r="B98">
        <v>4325</v>
      </c>
      <c r="C98">
        <v>1406098</v>
      </c>
      <c r="D98">
        <v>99.693354409999998</v>
      </c>
      <c r="E98" s="4">
        <v>5812</v>
      </c>
      <c r="F98" t="s">
        <v>109</v>
      </c>
      <c r="G98" t="s">
        <v>110</v>
      </c>
      <c r="I98" t="s">
        <v>112</v>
      </c>
      <c r="J98" t="s">
        <v>122</v>
      </c>
      <c r="K98" t="s">
        <v>123</v>
      </c>
      <c r="L98" t="s">
        <v>115</v>
      </c>
      <c r="M98" t="s">
        <v>116</v>
      </c>
    </row>
    <row r="99" spans="2:13" customFormat="1" x14ac:dyDescent="0.2">
      <c r="B99">
        <v>660</v>
      </c>
      <c r="C99">
        <v>1409763</v>
      </c>
      <c r="D99">
        <v>99.953205530000005</v>
      </c>
      <c r="E99" s="4">
        <v>5856</v>
      </c>
      <c r="F99" t="s">
        <v>109</v>
      </c>
      <c r="G99" t="s">
        <v>110</v>
      </c>
      <c r="I99" t="s">
        <v>112</v>
      </c>
      <c r="J99" t="s">
        <v>140</v>
      </c>
      <c r="K99" t="s">
        <v>141</v>
      </c>
      <c r="L99" t="s">
        <v>132</v>
      </c>
      <c r="M99" t="s">
        <v>116</v>
      </c>
    </row>
    <row r="100" spans="2:13" customFormat="1" x14ac:dyDescent="0.2">
      <c r="B100">
        <v>4967</v>
      </c>
      <c r="C100">
        <v>1405456</v>
      </c>
      <c r="D100">
        <v>99.647836150000003</v>
      </c>
      <c r="E100" s="4">
        <v>6031</v>
      </c>
      <c r="F100" t="s">
        <v>109</v>
      </c>
      <c r="G100" t="s">
        <v>110</v>
      </c>
      <c r="I100" t="s">
        <v>112</v>
      </c>
      <c r="J100" t="s">
        <v>113</v>
      </c>
      <c r="K100" t="s">
        <v>114</v>
      </c>
      <c r="L100" t="s">
        <v>115</v>
      </c>
      <c r="M100" t="s">
        <v>116</v>
      </c>
    </row>
    <row r="101" spans="2:13" customFormat="1" x14ac:dyDescent="0.2">
      <c r="B101">
        <v>10712</v>
      </c>
      <c r="C101">
        <v>1399711</v>
      </c>
      <c r="D101">
        <v>99.240511530000006</v>
      </c>
      <c r="E101" s="4">
        <v>6040</v>
      </c>
      <c r="F101" t="s">
        <v>109</v>
      </c>
      <c r="G101" t="s">
        <v>110</v>
      </c>
      <c r="I101" t="s">
        <v>112</v>
      </c>
      <c r="J101" t="s">
        <v>150</v>
      </c>
      <c r="K101" t="s">
        <v>151</v>
      </c>
      <c r="L101" t="s">
        <v>115</v>
      </c>
      <c r="M101" t="s">
        <v>116</v>
      </c>
    </row>
    <row r="102" spans="2:13" customFormat="1" x14ac:dyDescent="0.2">
      <c r="B102">
        <v>1025</v>
      </c>
      <c r="C102">
        <v>1409398</v>
      </c>
      <c r="D102">
        <v>99.927326769999993</v>
      </c>
      <c r="E102" s="4">
        <v>6270</v>
      </c>
      <c r="F102" t="s">
        <v>109</v>
      </c>
      <c r="G102" t="s">
        <v>110</v>
      </c>
      <c r="I102" t="s">
        <v>112</v>
      </c>
      <c r="J102" t="s">
        <v>140</v>
      </c>
      <c r="K102" t="s">
        <v>141</v>
      </c>
      <c r="L102" t="s">
        <v>132</v>
      </c>
      <c r="M102" t="s">
        <v>116</v>
      </c>
    </row>
    <row r="103" spans="2:13" customFormat="1" x14ac:dyDescent="0.2">
      <c r="B103">
        <v>358</v>
      </c>
      <c r="C103">
        <v>1410065</v>
      </c>
      <c r="D103">
        <v>99.974617539999997</v>
      </c>
      <c r="E103" s="4">
        <v>6296</v>
      </c>
      <c r="F103" t="s">
        <v>109</v>
      </c>
      <c r="G103" t="s">
        <v>110</v>
      </c>
      <c r="I103" t="s">
        <v>112</v>
      </c>
      <c r="J103" t="s">
        <v>119</v>
      </c>
      <c r="K103" t="s">
        <v>126</v>
      </c>
      <c r="L103" t="s">
        <v>121</v>
      </c>
      <c r="M103" t="s">
        <v>116</v>
      </c>
    </row>
    <row r="104" spans="2:13" customFormat="1" x14ac:dyDescent="0.2">
      <c r="B104">
        <v>3420</v>
      </c>
      <c r="C104">
        <v>1407003</v>
      </c>
      <c r="D104">
        <v>99.757519549999998</v>
      </c>
      <c r="E104" s="4">
        <v>6336</v>
      </c>
      <c r="F104" t="s">
        <v>109</v>
      </c>
      <c r="G104" t="s">
        <v>110</v>
      </c>
      <c r="I104" t="s">
        <v>112</v>
      </c>
      <c r="J104" t="s">
        <v>127</v>
      </c>
      <c r="K104" t="s">
        <v>131</v>
      </c>
      <c r="L104" t="s">
        <v>132</v>
      </c>
      <c r="M104" t="s">
        <v>116</v>
      </c>
    </row>
    <row r="105" spans="2:13" customFormat="1" x14ac:dyDescent="0.2">
      <c r="B105">
        <v>2263</v>
      </c>
      <c r="C105">
        <v>1408160</v>
      </c>
      <c r="D105">
        <v>99.83955168</v>
      </c>
      <c r="E105" s="4">
        <v>6361</v>
      </c>
      <c r="F105" t="s">
        <v>109</v>
      </c>
      <c r="G105" t="s">
        <v>110</v>
      </c>
      <c r="I105" t="s">
        <v>112</v>
      </c>
      <c r="J105" t="s">
        <v>122</v>
      </c>
      <c r="K105" t="s">
        <v>123</v>
      </c>
      <c r="L105" t="s">
        <v>115</v>
      </c>
      <c r="M105" t="s">
        <v>116</v>
      </c>
    </row>
    <row r="106" spans="2:13" customFormat="1" x14ac:dyDescent="0.2">
      <c r="B106">
        <v>1391</v>
      </c>
      <c r="C106">
        <v>1409032</v>
      </c>
      <c r="D106">
        <v>99.901377100000005</v>
      </c>
      <c r="E106" s="4">
        <v>6363</v>
      </c>
      <c r="F106" t="s">
        <v>109</v>
      </c>
      <c r="G106" t="s">
        <v>110</v>
      </c>
      <c r="I106" t="s">
        <v>112</v>
      </c>
      <c r="J106" t="s">
        <v>136</v>
      </c>
      <c r="K106" t="s">
        <v>142</v>
      </c>
      <c r="L106" t="s">
        <v>132</v>
      </c>
      <c r="M106" t="s">
        <v>116</v>
      </c>
    </row>
    <row r="107" spans="2:13" customFormat="1" x14ac:dyDescent="0.2">
      <c r="B107">
        <v>620</v>
      </c>
      <c r="C107">
        <v>1409803</v>
      </c>
      <c r="D107">
        <v>99.956041560000003</v>
      </c>
      <c r="E107" s="4">
        <v>6388</v>
      </c>
      <c r="F107" t="s">
        <v>109</v>
      </c>
      <c r="G107" t="s">
        <v>110</v>
      </c>
      <c r="I107" t="s">
        <v>112</v>
      </c>
      <c r="J107" t="s">
        <v>143</v>
      </c>
      <c r="K107" t="s">
        <v>144</v>
      </c>
      <c r="L107" t="s">
        <v>115</v>
      </c>
      <c r="M107" t="s">
        <v>116</v>
      </c>
    </row>
    <row r="108" spans="2:13" customFormat="1" x14ac:dyDescent="0.2">
      <c r="B108">
        <v>3478</v>
      </c>
      <c r="C108">
        <v>1406945</v>
      </c>
      <c r="D108">
        <v>99.75340731</v>
      </c>
      <c r="E108" s="4">
        <v>6445</v>
      </c>
      <c r="F108" t="s">
        <v>109</v>
      </c>
      <c r="G108" t="s">
        <v>110</v>
      </c>
      <c r="I108" t="s">
        <v>112</v>
      </c>
      <c r="J108" t="s">
        <v>122</v>
      </c>
      <c r="K108" t="s">
        <v>123</v>
      </c>
      <c r="L108" t="s">
        <v>115</v>
      </c>
      <c r="M108" t="s">
        <v>116</v>
      </c>
    </row>
    <row r="109" spans="2:13" customFormat="1" x14ac:dyDescent="0.2">
      <c r="B109">
        <v>1042</v>
      </c>
      <c r="C109">
        <v>1409381</v>
      </c>
      <c r="D109">
        <v>99.926121449999997</v>
      </c>
      <c r="E109" s="4">
        <v>6472</v>
      </c>
      <c r="F109" t="s">
        <v>109</v>
      </c>
      <c r="G109" t="s">
        <v>110</v>
      </c>
      <c r="I109" t="s">
        <v>112</v>
      </c>
      <c r="J109" t="s">
        <v>140</v>
      </c>
      <c r="K109" t="s">
        <v>154</v>
      </c>
      <c r="L109" t="s">
        <v>115</v>
      </c>
      <c r="M109" t="s">
        <v>116</v>
      </c>
    </row>
    <row r="110" spans="2:13" customFormat="1" x14ac:dyDescent="0.2">
      <c r="B110">
        <v>1016</v>
      </c>
      <c r="C110">
        <v>1409407</v>
      </c>
      <c r="D110">
        <v>99.927964869999997</v>
      </c>
      <c r="E110" s="4">
        <v>6740</v>
      </c>
      <c r="F110" t="s">
        <v>109</v>
      </c>
      <c r="G110" t="s">
        <v>110</v>
      </c>
      <c r="I110" t="s">
        <v>112</v>
      </c>
      <c r="J110" t="s">
        <v>119</v>
      </c>
      <c r="K110" t="s">
        <v>153</v>
      </c>
      <c r="L110" t="s">
        <v>121</v>
      </c>
      <c r="M110" t="s">
        <v>116</v>
      </c>
    </row>
    <row r="111" spans="2:13" customFormat="1" x14ac:dyDescent="0.2">
      <c r="B111">
        <v>648</v>
      </c>
      <c r="C111">
        <v>1409775</v>
      </c>
      <c r="D111">
        <v>99.954056339999994</v>
      </c>
      <c r="E111" s="4">
        <v>6752</v>
      </c>
      <c r="F111" t="s">
        <v>109</v>
      </c>
      <c r="G111" t="s">
        <v>110</v>
      </c>
      <c r="I111" t="s">
        <v>112</v>
      </c>
      <c r="J111" t="s">
        <v>119</v>
      </c>
      <c r="K111" t="s">
        <v>126</v>
      </c>
      <c r="L111" t="s">
        <v>121</v>
      </c>
      <c r="M111" t="s">
        <v>116</v>
      </c>
    </row>
    <row r="112" spans="2:13" customFormat="1" x14ac:dyDescent="0.2">
      <c r="B112">
        <v>2445</v>
      </c>
      <c r="C112">
        <v>1407978</v>
      </c>
      <c r="D112">
        <v>99.826647750000006</v>
      </c>
      <c r="E112" s="4">
        <v>6849</v>
      </c>
      <c r="F112" t="s">
        <v>109</v>
      </c>
      <c r="G112" t="s">
        <v>110</v>
      </c>
      <c r="I112" t="s">
        <v>112</v>
      </c>
      <c r="J112" t="s">
        <v>148</v>
      </c>
      <c r="K112" t="s">
        <v>152</v>
      </c>
      <c r="L112" t="s">
        <v>132</v>
      </c>
      <c r="M112" t="s">
        <v>116</v>
      </c>
    </row>
    <row r="113" spans="2:13" customFormat="1" x14ac:dyDescent="0.2">
      <c r="B113">
        <v>4196</v>
      </c>
      <c r="C113">
        <v>1406227</v>
      </c>
      <c r="D113">
        <v>99.702500599999993</v>
      </c>
      <c r="E113" s="4">
        <v>6883</v>
      </c>
      <c r="F113" t="s">
        <v>109</v>
      </c>
      <c r="G113" t="s">
        <v>110</v>
      </c>
      <c r="I113" t="s">
        <v>112</v>
      </c>
      <c r="J113" t="s">
        <v>138</v>
      </c>
      <c r="K113" t="s">
        <v>139</v>
      </c>
      <c r="L113" t="s">
        <v>115</v>
      </c>
      <c r="M113" t="s">
        <v>116</v>
      </c>
    </row>
    <row r="114" spans="2:13" customFormat="1" x14ac:dyDescent="0.2">
      <c r="B114">
        <v>2685</v>
      </c>
      <c r="C114">
        <v>1407738</v>
      </c>
      <c r="D114">
        <v>99.809631580000001</v>
      </c>
      <c r="E114" s="4">
        <v>7006</v>
      </c>
      <c r="F114" t="s">
        <v>109</v>
      </c>
      <c r="G114" t="s">
        <v>110</v>
      </c>
      <c r="I114" t="s">
        <v>112</v>
      </c>
      <c r="J114" t="s">
        <v>140</v>
      </c>
      <c r="K114" t="s">
        <v>154</v>
      </c>
      <c r="L114" t="s">
        <v>115</v>
      </c>
      <c r="M114" t="s">
        <v>116</v>
      </c>
    </row>
    <row r="115" spans="2:13" customFormat="1" x14ac:dyDescent="0.2">
      <c r="B115">
        <v>3283</v>
      </c>
      <c r="C115">
        <v>1407140</v>
      </c>
      <c r="D115">
        <v>99.767232949999993</v>
      </c>
      <c r="E115" s="4">
        <v>7392</v>
      </c>
      <c r="F115" t="s">
        <v>109</v>
      </c>
      <c r="G115" t="s">
        <v>110</v>
      </c>
      <c r="I115" t="s">
        <v>112</v>
      </c>
      <c r="J115" t="s">
        <v>148</v>
      </c>
      <c r="K115" t="s">
        <v>152</v>
      </c>
      <c r="L115" t="s">
        <v>132</v>
      </c>
      <c r="M115" t="s">
        <v>116</v>
      </c>
    </row>
    <row r="116" spans="2:13" customFormat="1" x14ac:dyDescent="0.2">
      <c r="B116">
        <v>747</v>
      </c>
      <c r="C116">
        <v>1409676</v>
      </c>
      <c r="D116">
        <v>99.947037170000002</v>
      </c>
      <c r="E116" s="4">
        <v>7471</v>
      </c>
      <c r="F116" t="s">
        <v>109</v>
      </c>
      <c r="G116" t="s">
        <v>110</v>
      </c>
      <c r="I116" t="s">
        <v>112</v>
      </c>
      <c r="J116" t="s">
        <v>122</v>
      </c>
      <c r="K116" t="s">
        <v>123</v>
      </c>
      <c r="L116" t="s">
        <v>115</v>
      </c>
      <c r="M116" t="s">
        <v>116</v>
      </c>
    </row>
    <row r="117" spans="2:13" customFormat="1" x14ac:dyDescent="0.2">
      <c r="B117">
        <v>2372</v>
      </c>
      <c r="C117">
        <v>1408051</v>
      </c>
      <c r="D117">
        <v>99.831823499999999</v>
      </c>
      <c r="E117" s="4">
        <v>7508</v>
      </c>
      <c r="F117" t="s">
        <v>109</v>
      </c>
      <c r="G117" t="s">
        <v>110</v>
      </c>
      <c r="I117" t="s">
        <v>112</v>
      </c>
      <c r="J117" t="s">
        <v>119</v>
      </c>
      <c r="K117" t="s">
        <v>126</v>
      </c>
      <c r="L117" t="s">
        <v>121</v>
      </c>
      <c r="M117" t="s">
        <v>116</v>
      </c>
    </row>
    <row r="118" spans="2:13" customFormat="1" x14ac:dyDescent="0.2">
      <c r="B118">
        <v>6499</v>
      </c>
      <c r="C118">
        <v>1403924</v>
      </c>
      <c r="D118">
        <v>99.539216249999996</v>
      </c>
      <c r="E118" s="4">
        <v>7528</v>
      </c>
      <c r="F118" t="s">
        <v>109</v>
      </c>
      <c r="G118" t="s">
        <v>110</v>
      </c>
      <c r="I118" t="s">
        <v>112</v>
      </c>
      <c r="J118" t="s">
        <v>138</v>
      </c>
      <c r="K118" t="s">
        <v>139</v>
      </c>
      <c r="L118" t="s">
        <v>115</v>
      </c>
      <c r="M118" t="s">
        <v>116</v>
      </c>
    </row>
    <row r="119" spans="2:13" customFormat="1" x14ac:dyDescent="0.2">
      <c r="B119">
        <v>2657</v>
      </c>
      <c r="C119">
        <v>1407766</v>
      </c>
      <c r="D119">
        <v>99.811616799999996</v>
      </c>
      <c r="E119" s="4">
        <v>7674</v>
      </c>
      <c r="F119" t="s">
        <v>109</v>
      </c>
      <c r="G119" t="s">
        <v>110</v>
      </c>
      <c r="I119" t="s">
        <v>112</v>
      </c>
      <c r="J119" t="s">
        <v>136</v>
      </c>
      <c r="K119" t="s">
        <v>142</v>
      </c>
      <c r="L119" t="s">
        <v>132</v>
      </c>
      <c r="M119" t="s">
        <v>116</v>
      </c>
    </row>
    <row r="120" spans="2:13" customFormat="1" x14ac:dyDescent="0.2">
      <c r="B120">
        <v>4447</v>
      </c>
      <c r="C120">
        <v>1405976</v>
      </c>
      <c r="D120">
        <v>99.684704519999997</v>
      </c>
      <c r="E120" s="4">
        <v>7735</v>
      </c>
      <c r="F120" t="s">
        <v>109</v>
      </c>
      <c r="G120" t="s">
        <v>110</v>
      </c>
      <c r="I120" t="s">
        <v>112</v>
      </c>
      <c r="J120" t="s">
        <v>146</v>
      </c>
      <c r="K120" t="s">
        <v>147</v>
      </c>
      <c r="L120" t="s">
        <v>115</v>
      </c>
      <c r="M120" t="s">
        <v>116</v>
      </c>
    </row>
    <row r="121" spans="2:13" customFormat="1" x14ac:dyDescent="0.2">
      <c r="B121">
        <v>2425</v>
      </c>
      <c r="C121">
        <v>1407998</v>
      </c>
      <c r="D121">
        <v>99.828065760000001</v>
      </c>
      <c r="E121" s="4">
        <v>7935</v>
      </c>
      <c r="F121" t="s">
        <v>109</v>
      </c>
      <c r="G121" t="s">
        <v>110</v>
      </c>
      <c r="I121" t="s">
        <v>112</v>
      </c>
      <c r="J121" t="s">
        <v>136</v>
      </c>
      <c r="K121" t="s">
        <v>142</v>
      </c>
      <c r="L121" t="s">
        <v>132</v>
      </c>
      <c r="M121" t="s">
        <v>116</v>
      </c>
    </row>
    <row r="122" spans="2:13" customFormat="1" x14ac:dyDescent="0.2">
      <c r="B122">
        <v>4343</v>
      </c>
      <c r="C122">
        <v>1406080</v>
      </c>
      <c r="D122">
        <v>99.692078190000004</v>
      </c>
      <c r="E122" s="4">
        <v>8016</v>
      </c>
      <c r="F122" t="s">
        <v>109</v>
      </c>
      <c r="G122" t="s">
        <v>110</v>
      </c>
      <c r="I122" t="s">
        <v>112</v>
      </c>
      <c r="J122" t="s">
        <v>136</v>
      </c>
      <c r="K122" t="s">
        <v>142</v>
      </c>
      <c r="L122" t="s">
        <v>132</v>
      </c>
      <c r="M122" t="s">
        <v>116</v>
      </c>
    </row>
    <row r="123" spans="2:13" customFormat="1" x14ac:dyDescent="0.2">
      <c r="B123">
        <v>18700</v>
      </c>
      <c r="C123">
        <v>1391723</v>
      </c>
      <c r="D123">
        <v>98.674156620000005</v>
      </c>
      <c r="E123" s="4">
        <v>8047</v>
      </c>
      <c r="F123" t="s">
        <v>109</v>
      </c>
      <c r="G123" t="s">
        <v>110</v>
      </c>
      <c r="I123" t="s">
        <v>112</v>
      </c>
      <c r="J123" t="s">
        <v>134</v>
      </c>
      <c r="K123" t="s">
        <v>135</v>
      </c>
      <c r="L123" t="s">
        <v>115</v>
      </c>
      <c r="M123" t="s">
        <v>116</v>
      </c>
    </row>
    <row r="124" spans="2:13" customFormat="1" x14ac:dyDescent="0.2">
      <c r="B124">
        <v>528</v>
      </c>
      <c r="C124">
        <v>1409895</v>
      </c>
      <c r="D124">
        <v>99.962564420000007</v>
      </c>
      <c r="E124" s="4">
        <v>8055</v>
      </c>
      <c r="F124" t="s">
        <v>109</v>
      </c>
      <c r="G124" t="s">
        <v>110</v>
      </c>
      <c r="I124" t="s">
        <v>112</v>
      </c>
      <c r="J124" t="s">
        <v>140</v>
      </c>
      <c r="K124" t="s">
        <v>141</v>
      </c>
      <c r="L124" t="s">
        <v>132</v>
      </c>
      <c r="M124" t="s">
        <v>116</v>
      </c>
    </row>
    <row r="125" spans="2:13" customFormat="1" x14ac:dyDescent="0.2">
      <c r="B125">
        <v>683</v>
      </c>
      <c r="C125">
        <v>1409740</v>
      </c>
      <c r="D125">
        <v>99.951574809999997</v>
      </c>
      <c r="E125" s="4">
        <v>8074</v>
      </c>
      <c r="F125" t="s">
        <v>109</v>
      </c>
      <c r="G125" t="s">
        <v>110</v>
      </c>
      <c r="I125" t="s">
        <v>112</v>
      </c>
      <c r="J125" t="s">
        <v>113</v>
      </c>
      <c r="K125" t="s">
        <v>114</v>
      </c>
      <c r="L125" t="s">
        <v>115</v>
      </c>
      <c r="M125" t="s">
        <v>116</v>
      </c>
    </row>
    <row r="126" spans="2:13" customFormat="1" x14ac:dyDescent="0.2">
      <c r="B126">
        <v>170</v>
      </c>
      <c r="C126">
        <v>1410253</v>
      </c>
      <c r="D126">
        <v>99.987946879999996</v>
      </c>
      <c r="E126" s="4">
        <v>8177</v>
      </c>
      <c r="F126" t="s">
        <v>109</v>
      </c>
      <c r="G126" t="s">
        <v>110</v>
      </c>
      <c r="I126" t="s">
        <v>112</v>
      </c>
      <c r="J126" t="s">
        <v>119</v>
      </c>
      <c r="K126" t="s">
        <v>153</v>
      </c>
      <c r="L126" t="s">
        <v>121</v>
      </c>
      <c r="M126" t="s">
        <v>116</v>
      </c>
    </row>
    <row r="127" spans="2:13" customFormat="1" x14ac:dyDescent="0.2">
      <c r="B127">
        <v>671</v>
      </c>
      <c r="C127">
        <v>1409752</v>
      </c>
      <c r="D127">
        <v>99.95242562</v>
      </c>
      <c r="E127" s="4">
        <v>8266</v>
      </c>
      <c r="F127" t="s">
        <v>109</v>
      </c>
      <c r="G127" t="s">
        <v>110</v>
      </c>
      <c r="I127" t="s">
        <v>112</v>
      </c>
      <c r="J127" t="s">
        <v>129</v>
      </c>
      <c r="K127" t="s">
        <v>130</v>
      </c>
      <c r="L127" t="s">
        <v>115</v>
      </c>
      <c r="M127" t="s">
        <v>116</v>
      </c>
    </row>
    <row r="128" spans="2:13" customFormat="1" x14ac:dyDescent="0.2">
      <c r="B128">
        <v>171</v>
      </c>
      <c r="C128">
        <v>1410252</v>
      </c>
      <c r="D128">
        <v>99.987875979999998</v>
      </c>
      <c r="E128" s="4">
        <v>8321</v>
      </c>
      <c r="F128" t="s">
        <v>109</v>
      </c>
      <c r="G128" t="s">
        <v>110</v>
      </c>
      <c r="I128" t="s">
        <v>112</v>
      </c>
      <c r="J128" t="s">
        <v>119</v>
      </c>
      <c r="K128" t="s">
        <v>126</v>
      </c>
      <c r="L128" t="s">
        <v>121</v>
      </c>
      <c r="M128" t="s">
        <v>116</v>
      </c>
    </row>
    <row r="129" spans="2:13" customFormat="1" x14ac:dyDescent="0.2">
      <c r="B129">
        <v>1595</v>
      </c>
      <c r="C129">
        <v>1408828</v>
      </c>
      <c r="D129">
        <v>99.886913359999994</v>
      </c>
      <c r="E129" s="4">
        <v>8352</v>
      </c>
      <c r="F129" t="s">
        <v>109</v>
      </c>
      <c r="G129" t="s">
        <v>110</v>
      </c>
      <c r="I129" t="s">
        <v>112</v>
      </c>
      <c r="J129" t="s">
        <v>136</v>
      </c>
      <c r="K129" t="s">
        <v>142</v>
      </c>
      <c r="L129" t="s">
        <v>132</v>
      </c>
      <c r="M129" t="s">
        <v>116</v>
      </c>
    </row>
    <row r="130" spans="2:13" customFormat="1" x14ac:dyDescent="0.2">
      <c r="B130">
        <v>141</v>
      </c>
      <c r="C130">
        <v>1410282</v>
      </c>
      <c r="D130">
        <v>99.990003000000002</v>
      </c>
      <c r="E130" s="4">
        <v>8354</v>
      </c>
      <c r="F130" t="s">
        <v>109</v>
      </c>
      <c r="G130" t="s">
        <v>110</v>
      </c>
      <c r="I130" t="s">
        <v>112</v>
      </c>
      <c r="J130" t="s">
        <v>119</v>
      </c>
      <c r="K130" t="s">
        <v>126</v>
      </c>
      <c r="L130" t="s">
        <v>121</v>
      </c>
      <c r="M130" t="s">
        <v>116</v>
      </c>
    </row>
    <row r="131" spans="2:13" customFormat="1" x14ac:dyDescent="0.2">
      <c r="B131">
        <v>702</v>
      </c>
      <c r="C131">
        <v>1409721</v>
      </c>
      <c r="D131">
        <v>99.950227699999999</v>
      </c>
      <c r="E131" s="4">
        <v>8367</v>
      </c>
      <c r="F131" t="s">
        <v>109</v>
      </c>
      <c r="G131" t="s">
        <v>110</v>
      </c>
      <c r="I131" t="s">
        <v>112</v>
      </c>
      <c r="J131" t="s">
        <v>136</v>
      </c>
      <c r="K131" t="s">
        <v>142</v>
      </c>
      <c r="L131" t="s">
        <v>132</v>
      </c>
      <c r="M131" t="s">
        <v>116</v>
      </c>
    </row>
    <row r="132" spans="2:13" customFormat="1" x14ac:dyDescent="0.2">
      <c r="B132">
        <v>813</v>
      </c>
      <c r="C132">
        <v>1409610</v>
      </c>
      <c r="D132">
        <v>99.942357720000004</v>
      </c>
      <c r="E132" s="4">
        <v>8407</v>
      </c>
      <c r="F132" t="s">
        <v>109</v>
      </c>
      <c r="G132" t="s">
        <v>110</v>
      </c>
      <c r="I132" t="s">
        <v>112</v>
      </c>
      <c r="J132" t="s">
        <v>113</v>
      </c>
      <c r="K132" t="s">
        <v>114</v>
      </c>
      <c r="L132" t="s">
        <v>115</v>
      </c>
      <c r="M132" t="s">
        <v>116</v>
      </c>
    </row>
    <row r="133" spans="2:13" customFormat="1" x14ac:dyDescent="0.2">
      <c r="B133">
        <v>325</v>
      </c>
      <c r="C133">
        <v>1410098</v>
      </c>
      <c r="D133">
        <v>99.97695727</v>
      </c>
      <c r="E133" s="4">
        <v>8441</v>
      </c>
      <c r="F133" t="s">
        <v>109</v>
      </c>
      <c r="G133" t="s">
        <v>110</v>
      </c>
      <c r="I133" t="s">
        <v>112</v>
      </c>
      <c r="J133" t="s">
        <v>119</v>
      </c>
      <c r="K133" t="s">
        <v>133</v>
      </c>
      <c r="L133" t="s">
        <v>121</v>
      </c>
      <c r="M133" t="s">
        <v>116</v>
      </c>
    </row>
    <row r="134" spans="2:13" customFormat="1" x14ac:dyDescent="0.2">
      <c r="B134">
        <v>557</v>
      </c>
      <c r="C134">
        <v>1409866</v>
      </c>
      <c r="D134">
        <v>99.960508300000001</v>
      </c>
      <c r="E134" s="4">
        <v>8453</v>
      </c>
      <c r="F134" t="s">
        <v>109</v>
      </c>
      <c r="G134" t="s">
        <v>110</v>
      </c>
      <c r="I134" t="s">
        <v>112</v>
      </c>
      <c r="J134" t="s">
        <v>119</v>
      </c>
      <c r="K134" t="s">
        <v>126</v>
      </c>
      <c r="L134" t="s">
        <v>121</v>
      </c>
      <c r="M134" t="s">
        <v>116</v>
      </c>
    </row>
    <row r="135" spans="2:13" customFormat="1" x14ac:dyDescent="0.2">
      <c r="B135">
        <v>1149</v>
      </c>
      <c r="C135">
        <v>1409274</v>
      </c>
      <c r="D135">
        <v>99.918535079999998</v>
      </c>
      <c r="E135" s="4">
        <v>8717</v>
      </c>
      <c r="F135" t="s">
        <v>109</v>
      </c>
      <c r="G135" t="s">
        <v>110</v>
      </c>
      <c r="I135" t="s">
        <v>112</v>
      </c>
      <c r="J135" t="s">
        <v>119</v>
      </c>
      <c r="K135" t="s">
        <v>126</v>
      </c>
      <c r="L135" t="s">
        <v>121</v>
      </c>
      <c r="M135" t="s">
        <v>116</v>
      </c>
    </row>
    <row r="136" spans="2:13" customFormat="1" x14ac:dyDescent="0.2">
      <c r="B136">
        <v>3307</v>
      </c>
      <c r="C136">
        <v>1407116</v>
      </c>
      <c r="D136">
        <v>99.765531330000002</v>
      </c>
      <c r="E136" s="4">
        <v>8786</v>
      </c>
      <c r="F136" t="s">
        <v>109</v>
      </c>
      <c r="G136" t="s">
        <v>110</v>
      </c>
      <c r="I136" t="s">
        <v>112</v>
      </c>
      <c r="J136" t="s">
        <v>119</v>
      </c>
      <c r="K136" t="s">
        <v>126</v>
      </c>
      <c r="L136" t="s">
        <v>121</v>
      </c>
      <c r="M136" t="s">
        <v>116</v>
      </c>
    </row>
    <row r="137" spans="2:13" customFormat="1" x14ac:dyDescent="0.2">
      <c r="B137">
        <v>1710</v>
      </c>
      <c r="C137">
        <v>1408713</v>
      </c>
      <c r="D137">
        <v>99.878759779999996</v>
      </c>
      <c r="E137" s="4">
        <v>8860</v>
      </c>
      <c r="F137" t="s">
        <v>109</v>
      </c>
      <c r="G137" t="s">
        <v>110</v>
      </c>
      <c r="I137" t="s">
        <v>112</v>
      </c>
      <c r="J137" t="s">
        <v>138</v>
      </c>
      <c r="K137" t="s">
        <v>139</v>
      </c>
      <c r="L137" t="s">
        <v>115</v>
      </c>
      <c r="M137" t="s">
        <v>116</v>
      </c>
    </row>
    <row r="138" spans="2:13" customFormat="1" x14ac:dyDescent="0.2">
      <c r="B138">
        <v>1947</v>
      </c>
      <c r="C138">
        <v>1408476</v>
      </c>
      <c r="D138">
        <v>99.861956309999997</v>
      </c>
      <c r="E138" s="4">
        <v>8880</v>
      </c>
      <c r="F138" t="s">
        <v>109</v>
      </c>
      <c r="G138" t="s">
        <v>110</v>
      </c>
      <c r="I138" t="s">
        <v>112</v>
      </c>
      <c r="J138" t="s">
        <v>140</v>
      </c>
      <c r="K138" t="s">
        <v>141</v>
      </c>
      <c r="L138" t="s">
        <v>132</v>
      </c>
      <c r="M138" t="s">
        <v>116</v>
      </c>
    </row>
    <row r="139" spans="2:13" customFormat="1" x14ac:dyDescent="0.2">
      <c r="B139">
        <v>1419</v>
      </c>
      <c r="C139">
        <v>1409004</v>
      </c>
      <c r="D139">
        <v>99.899391879999996</v>
      </c>
      <c r="E139" s="4">
        <v>8888</v>
      </c>
      <c r="F139" t="s">
        <v>109</v>
      </c>
      <c r="G139" t="s">
        <v>110</v>
      </c>
      <c r="I139" t="s">
        <v>112</v>
      </c>
      <c r="J139" t="s">
        <v>119</v>
      </c>
      <c r="K139" t="s">
        <v>120</v>
      </c>
      <c r="L139" t="s">
        <v>121</v>
      </c>
      <c r="M139" t="s">
        <v>116</v>
      </c>
    </row>
    <row r="140" spans="2:13" customFormat="1" x14ac:dyDescent="0.2">
      <c r="B140">
        <v>224</v>
      </c>
      <c r="C140">
        <v>1410199</v>
      </c>
      <c r="D140">
        <v>99.984118240000001</v>
      </c>
      <c r="E140" s="4">
        <v>9110</v>
      </c>
      <c r="F140" t="s">
        <v>109</v>
      </c>
      <c r="G140" t="s">
        <v>110</v>
      </c>
      <c r="I140" t="s">
        <v>112</v>
      </c>
      <c r="J140" t="s">
        <v>119</v>
      </c>
      <c r="K140" t="s">
        <v>120</v>
      </c>
      <c r="L140" t="s">
        <v>121</v>
      </c>
      <c r="M140" t="s">
        <v>116</v>
      </c>
    </row>
    <row r="141" spans="2:13" customFormat="1" x14ac:dyDescent="0.2">
      <c r="B141">
        <v>79</v>
      </c>
      <c r="C141">
        <v>1410344</v>
      </c>
      <c r="D141">
        <v>99.994398840000002</v>
      </c>
      <c r="E141" s="4">
        <v>9122</v>
      </c>
      <c r="F141" t="s">
        <v>109</v>
      </c>
      <c r="G141" t="s">
        <v>110</v>
      </c>
      <c r="I141" t="s">
        <v>112</v>
      </c>
      <c r="J141" t="s">
        <v>119</v>
      </c>
      <c r="K141" t="s">
        <v>126</v>
      </c>
      <c r="L141" t="s">
        <v>121</v>
      </c>
      <c r="M141" t="s">
        <v>116</v>
      </c>
    </row>
    <row r="142" spans="2:13" customFormat="1" x14ac:dyDescent="0.2">
      <c r="B142">
        <v>2426</v>
      </c>
      <c r="C142">
        <v>1407997</v>
      </c>
      <c r="D142">
        <v>99.827994860000004</v>
      </c>
      <c r="E142" s="4">
        <v>9223</v>
      </c>
      <c r="F142" t="s">
        <v>109</v>
      </c>
      <c r="G142" t="s">
        <v>110</v>
      </c>
      <c r="I142" t="s">
        <v>112</v>
      </c>
      <c r="J142" t="s">
        <v>117</v>
      </c>
      <c r="K142" t="s">
        <v>118</v>
      </c>
      <c r="L142" t="s">
        <v>115</v>
      </c>
      <c r="M142" t="s">
        <v>116</v>
      </c>
    </row>
    <row r="143" spans="2:13" customFormat="1" x14ac:dyDescent="0.2">
      <c r="B143">
        <v>13430</v>
      </c>
      <c r="C143">
        <v>1396993</v>
      </c>
      <c r="D143">
        <v>99.047803389999999</v>
      </c>
      <c r="E143" s="4">
        <v>9430</v>
      </c>
      <c r="F143" t="s">
        <v>109</v>
      </c>
      <c r="G143" t="s">
        <v>110</v>
      </c>
      <c r="I143" t="s">
        <v>112</v>
      </c>
      <c r="J143" t="s">
        <v>146</v>
      </c>
      <c r="K143" t="s">
        <v>147</v>
      </c>
      <c r="L143" t="s">
        <v>115</v>
      </c>
      <c r="M143" t="s">
        <v>116</v>
      </c>
    </row>
    <row r="144" spans="2:13" customFormat="1" x14ac:dyDescent="0.2">
      <c r="B144">
        <v>1027</v>
      </c>
      <c r="C144">
        <v>1409396</v>
      </c>
      <c r="D144">
        <v>99.927184969999999</v>
      </c>
      <c r="E144" s="4">
        <v>9755</v>
      </c>
      <c r="F144" t="s">
        <v>109</v>
      </c>
      <c r="G144" t="s">
        <v>110</v>
      </c>
      <c r="I144" t="s">
        <v>112</v>
      </c>
      <c r="J144" t="s">
        <v>119</v>
      </c>
      <c r="K144" t="s">
        <v>126</v>
      </c>
      <c r="L144" t="s">
        <v>121</v>
      </c>
      <c r="M144" t="s">
        <v>116</v>
      </c>
    </row>
    <row r="145" spans="2:13" customFormat="1" x14ac:dyDescent="0.2">
      <c r="B145">
        <v>3493</v>
      </c>
      <c r="C145">
        <v>1406930</v>
      </c>
      <c r="D145">
        <v>99.752343800000006</v>
      </c>
      <c r="E145" s="4">
        <v>9801</v>
      </c>
      <c r="F145" t="s">
        <v>109</v>
      </c>
      <c r="G145" t="s">
        <v>110</v>
      </c>
      <c r="I145" t="s">
        <v>112</v>
      </c>
      <c r="J145" t="s">
        <v>136</v>
      </c>
      <c r="K145" t="s">
        <v>142</v>
      </c>
      <c r="L145" t="s">
        <v>132</v>
      </c>
      <c r="M145" t="s">
        <v>116</v>
      </c>
    </row>
    <row r="146" spans="2:13" customFormat="1" x14ac:dyDescent="0.2">
      <c r="B146">
        <v>377</v>
      </c>
      <c r="C146">
        <v>1410046</v>
      </c>
      <c r="D146">
        <v>99.973270429999999</v>
      </c>
      <c r="E146" s="4">
        <v>9845</v>
      </c>
      <c r="F146" t="s">
        <v>109</v>
      </c>
      <c r="G146" t="s">
        <v>110</v>
      </c>
      <c r="I146" t="s">
        <v>112</v>
      </c>
      <c r="J146" t="s">
        <v>119</v>
      </c>
      <c r="K146" t="s">
        <v>126</v>
      </c>
      <c r="L146" t="s">
        <v>121</v>
      </c>
      <c r="M146" t="s">
        <v>116</v>
      </c>
    </row>
    <row r="147" spans="2:13" customFormat="1" x14ac:dyDescent="0.2">
      <c r="B147">
        <v>1554</v>
      </c>
      <c r="C147">
        <v>1408869</v>
      </c>
      <c r="D147">
        <v>99.889820290000003</v>
      </c>
      <c r="E147" s="4">
        <v>9870</v>
      </c>
      <c r="F147" t="s">
        <v>109</v>
      </c>
      <c r="G147" t="s">
        <v>110</v>
      </c>
      <c r="I147" t="s">
        <v>112</v>
      </c>
      <c r="J147" t="s">
        <v>140</v>
      </c>
      <c r="K147" t="s">
        <v>141</v>
      </c>
      <c r="L147" t="s">
        <v>132</v>
      </c>
      <c r="M147" t="s">
        <v>116</v>
      </c>
    </row>
    <row r="148" spans="2:13" customFormat="1" x14ac:dyDescent="0.2">
      <c r="B148">
        <v>3705</v>
      </c>
      <c r="C148">
        <v>1406718</v>
      </c>
      <c r="D148">
        <v>99.737312849999995</v>
      </c>
      <c r="E148" s="4">
        <v>9967</v>
      </c>
      <c r="F148" t="s">
        <v>109</v>
      </c>
      <c r="G148" t="s">
        <v>110</v>
      </c>
      <c r="I148" t="s">
        <v>112</v>
      </c>
      <c r="J148" t="s">
        <v>124</v>
      </c>
      <c r="K148" t="s">
        <v>125</v>
      </c>
      <c r="L148" t="s">
        <v>115</v>
      </c>
      <c r="M148" t="s">
        <v>116</v>
      </c>
    </row>
    <row r="149" spans="2:13" customFormat="1" x14ac:dyDescent="0.2">
      <c r="B149">
        <v>4235</v>
      </c>
      <c r="C149">
        <v>1406188</v>
      </c>
      <c r="D149">
        <v>99.699735469999993</v>
      </c>
      <c r="E149" s="4">
        <v>10138</v>
      </c>
      <c r="F149" t="s">
        <v>109</v>
      </c>
      <c r="G149" t="s">
        <v>110</v>
      </c>
      <c r="I149" t="s">
        <v>112</v>
      </c>
      <c r="J149" t="s">
        <v>113</v>
      </c>
      <c r="K149" t="s">
        <v>114</v>
      </c>
      <c r="L149" t="s">
        <v>115</v>
      </c>
      <c r="M149" t="s">
        <v>116</v>
      </c>
    </row>
    <row r="150" spans="2:13" customFormat="1" x14ac:dyDescent="0.2">
      <c r="B150">
        <v>6538</v>
      </c>
      <c r="C150">
        <v>1403885</v>
      </c>
      <c r="D150">
        <v>99.536451119999995</v>
      </c>
      <c r="E150" s="4">
        <v>10156</v>
      </c>
      <c r="F150" t="s">
        <v>109</v>
      </c>
      <c r="G150" t="s">
        <v>110</v>
      </c>
      <c r="I150" t="s">
        <v>112</v>
      </c>
      <c r="J150" t="s">
        <v>122</v>
      </c>
      <c r="K150" t="s">
        <v>123</v>
      </c>
      <c r="L150" t="s">
        <v>115</v>
      </c>
      <c r="M150" t="s">
        <v>116</v>
      </c>
    </row>
    <row r="151" spans="2:13" customFormat="1" x14ac:dyDescent="0.2">
      <c r="B151">
        <v>1469</v>
      </c>
      <c r="C151">
        <v>1408954</v>
      </c>
      <c r="D151">
        <v>99.895846849999998</v>
      </c>
      <c r="E151" s="4">
        <v>10232</v>
      </c>
      <c r="F151" t="s">
        <v>109</v>
      </c>
      <c r="G151" t="s">
        <v>110</v>
      </c>
      <c r="I151" t="s">
        <v>112</v>
      </c>
      <c r="J151" t="s">
        <v>119</v>
      </c>
      <c r="K151" t="s">
        <v>126</v>
      </c>
      <c r="L151" t="s">
        <v>121</v>
      </c>
      <c r="M151" t="s">
        <v>116</v>
      </c>
    </row>
    <row r="152" spans="2:13" customFormat="1" x14ac:dyDescent="0.2">
      <c r="B152">
        <v>383</v>
      </c>
      <c r="C152">
        <v>1410040</v>
      </c>
      <c r="D152">
        <v>99.972845030000002</v>
      </c>
      <c r="E152" s="4">
        <v>10367</v>
      </c>
      <c r="F152" t="s">
        <v>109</v>
      </c>
      <c r="G152" t="s">
        <v>110</v>
      </c>
      <c r="I152" t="s">
        <v>112</v>
      </c>
      <c r="J152" t="s">
        <v>119</v>
      </c>
      <c r="K152" t="s">
        <v>120</v>
      </c>
      <c r="L152" t="s">
        <v>121</v>
      </c>
      <c r="M152" t="s">
        <v>116</v>
      </c>
    </row>
    <row r="153" spans="2:13" customFormat="1" x14ac:dyDescent="0.2">
      <c r="B153">
        <v>4096</v>
      </c>
      <c r="C153">
        <v>1406327</v>
      </c>
      <c r="D153">
        <v>99.709590669999997</v>
      </c>
      <c r="E153" s="4">
        <v>10641</v>
      </c>
      <c r="F153" t="s">
        <v>109</v>
      </c>
      <c r="G153" t="s">
        <v>110</v>
      </c>
      <c r="I153" t="s">
        <v>112</v>
      </c>
      <c r="J153" t="s">
        <v>140</v>
      </c>
      <c r="K153" t="s">
        <v>141</v>
      </c>
      <c r="L153" t="s">
        <v>132</v>
      </c>
      <c r="M153" t="s">
        <v>116</v>
      </c>
    </row>
    <row r="154" spans="2:13" customFormat="1" x14ac:dyDescent="0.2">
      <c r="B154">
        <v>1018</v>
      </c>
      <c r="C154">
        <v>1409405</v>
      </c>
      <c r="D154">
        <v>99.927823070000002</v>
      </c>
      <c r="E154" s="4">
        <v>10681</v>
      </c>
      <c r="F154" t="s">
        <v>109</v>
      </c>
      <c r="G154" t="s">
        <v>110</v>
      </c>
      <c r="I154" t="s">
        <v>112</v>
      </c>
      <c r="J154" t="s">
        <v>134</v>
      </c>
      <c r="K154" t="s">
        <v>135</v>
      </c>
      <c r="L154" t="s">
        <v>115</v>
      </c>
      <c r="M154" t="s">
        <v>116</v>
      </c>
    </row>
    <row r="155" spans="2:13" customFormat="1" x14ac:dyDescent="0.2">
      <c r="B155">
        <v>122</v>
      </c>
      <c r="C155">
        <v>1410301</v>
      </c>
      <c r="D155">
        <v>99.991350109999999</v>
      </c>
      <c r="E155" s="4">
        <v>10718</v>
      </c>
      <c r="F155" t="s">
        <v>109</v>
      </c>
      <c r="G155" t="s">
        <v>110</v>
      </c>
      <c r="I155" t="s">
        <v>112</v>
      </c>
      <c r="J155" t="s">
        <v>119</v>
      </c>
      <c r="K155" t="s">
        <v>133</v>
      </c>
      <c r="L155" t="s">
        <v>121</v>
      </c>
      <c r="M155" t="s">
        <v>116</v>
      </c>
    </row>
    <row r="156" spans="2:13" customFormat="1" x14ac:dyDescent="0.2">
      <c r="B156">
        <v>9704</v>
      </c>
      <c r="C156">
        <v>1400719</v>
      </c>
      <c r="D156">
        <v>99.311979460000003</v>
      </c>
      <c r="E156" s="4">
        <v>10834</v>
      </c>
      <c r="F156" t="s">
        <v>109</v>
      </c>
      <c r="G156" t="s">
        <v>110</v>
      </c>
      <c r="I156" t="s">
        <v>112</v>
      </c>
      <c r="J156" t="s">
        <v>136</v>
      </c>
      <c r="K156" t="s">
        <v>137</v>
      </c>
      <c r="L156" t="s">
        <v>115</v>
      </c>
      <c r="M156" t="s">
        <v>116</v>
      </c>
    </row>
    <row r="157" spans="2:13" customFormat="1" x14ac:dyDescent="0.2">
      <c r="B157">
        <v>5714</v>
      </c>
      <c r="C157">
        <v>1404709</v>
      </c>
      <c r="D157">
        <v>99.594873309999997</v>
      </c>
      <c r="E157" s="4">
        <v>10889</v>
      </c>
      <c r="F157" t="s">
        <v>109</v>
      </c>
      <c r="G157" t="s">
        <v>110</v>
      </c>
      <c r="I157" t="s">
        <v>112</v>
      </c>
      <c r="J157" t="s">
        <v>119</v>
      </c>
      <c r="K157" t="s">
        <v>126</v>
      </c>
      <c r="L157" t="s">
        <v>121</v>
      </c>
      <c r="M157" t="s">
        <v>116</v>
      </c>
    </row>
    <row r="158" spans="2:13" customFormat="1" x14ac:dyDescent="0.2">
      <c r="B158">
        <v>5510</v>
      </c>
      <c r="C158">
        <v>1404913</v>
      </c>
      <c r="D158">
        <v>99.609337060000001</v>
      </c>
      <c r="E158" s="4">
        <v>11249</v>
      </c>
      <c r="F158" t="s">
        <v>109</v>
      </c>
      <c r="G158" t="s">
        <v>110</v>
      </c>
      <c r="I158" t="s">
        <v>112</v>
      </c>
      <c r="J158" t="s">
        <v>119</v>
      </c>
      <c r="K158" t="s">
        <v>126</v>
      </c>
      <c r="L158" t="s">
        <v>121</v>
      </c>
      <c r="M158" t="s">
        <v>116</v>
      </c>
    </row>
    <row r="159" spans="2:13" customFormat="1" x14ac:dyDescent="0.2">
      <c r="B159">
        <v>9585</v>
      </c>
      <c r="C159">
        <v>1400838</v>
      </c>
      <c r="D159">
        <v>99.320416640000005</v>
      </c>
      <c r="E159" s="4">
        <v>11416</v>
      </c>
      <c r="F159" t="s">
        <v>109</v>
      </c>
      <c r="G159" t="s">
        <v>110</v>
      </c>
      <c r="I159" t="s">
        <v>112</v>
      </c>
      <c r="J159" t="s">
        <v>124</v>
      </c>
      <c r="K159" t="s">
        <v>125</v>
      </c>
      <c r="L159" t="s">
        <v>115</v>
      </c>
      <c r="M159" t="s">
        <v>116</v>
      </c>
    </row>
    <row r="160" spans="2:13" customFormat="1" x14ac:dyDescent="0.2">
      <c r="B160">
        <v>959</v>
      </c>
      <c r="C160">
        <v>1409464</v>
      </c>
      <c r="D160">
        <v>99.932006209999997</v>
      </c>
      <c r="E160" s="4">
        <v>11669</v>
      </c>
      <c r="F160" t="s">
        <v>109</v>
      </c>
      <c r="G160" t="s">
        <v>110</v>
      </c>
      <c r="I160" t="s">
        <v>112</v>
      </c>
      <c r="J160" t="s">
        <v>119</v>
      </c>
      <c r="K160" t="s">
        <v>120</v>
      </c>
      <c r="L160" t="s">
        <v>121</v>
      </c>
      <c r="M160" t="s">
        <v>116</v>
      </c>
    </row>
    <row r="161" spans="2:13" customFormat="1" x14ac:dyDescent="0.2">
      <c r="B161">
        <v>2153</v>
      </c>
      <c r="C161">
        <v>1408270</v>
      </c>
      <c r="D161">
        <v>99.847350759999998</v>
      </c>
      <c r="E161" s="4">
        <v>12242</v>
      </c>
      <c r="F161" t="s">
        <v>109</v>
      </c>
      <c r="G161" t="s">
        <v>110</v>
      </c>
      <c r="I161" t="s">
        <v>112</v>
      </c>
      <c r="J161" t="s">
        <v>119</v>
      </c>
      <c r="K161" t="s">
        <v>126</v>
      </c>
      <c r="L161" t="s">
        <v>121</v>
      </c>
      <c r="M161" t="s">
        <v>116</v>
      </c>
    </row>
    <row r="162" spans="2:13" customFormat="1" x14ac:dyDescent="0.2">
      <c r="B162">
        <v>191</v>
      </c>
      <c r="C162">
        <v>1410232</v>
      </c>
      <c r="D162">
        <v>99.986457959999996</v>
      </c>
      <c r="E162" s="4">
        <v>12260</v>
      </c>
      <c r="F162" t="s">
        <v>109</v>
      </c>
      <c r="G162" t="s">
        <v>110</v>
      </c>
      <c r="I162" t="s">
        <v>112</v>
      </c>
      <c r="J162" t="s">
        <v>119</v>
      </c>
      <c r="K162" t="s">
        <v>126</v>
      </c>
      <c r="L162" t="s">
        <v>121</v>
      </c>
      <c r="M162" t="s">
        <v>116</v>
      </c>
    </row>
    <row r="163" spans="2:13" customFormat="1" x14ac:dyDescent="0.2">
      <c r="B163">
        <v>4972</v>
      </c>
      <c r="C163">
        <v>1405451</v>
      </c>
      <c r="D163">
        <v>99.647481639999995</v>
      </c>
      <c r="E163" s="4">
        <v>12513</v>
      </c>
      <c r="F163" t="s">
        <v>109</v>
      </c>
      <c r="G163" t="s">
        <v>110</v>
      </c>
      <c r="I163" t="s">
        <v>112</v>
      </c>
      <c r="J163" t="s">
        <v>140</v>
      </c>
      <c r="K163" t="s">
        <v>141</v>
      </c>
      <c r="L163" t="s">
        <v>132</v>
      </c>
      <c r="M163" t="s">
        <v>116</v>
      </c>
    </row>
    <row r="164" spans="2:13" customFormat="1" x14ac:dyDescent="0.2">
      <c r="B164">
        <v>182</v>
      </c>
      <c r="C164">
        <v>1410241</v>
      </c>
      <c r="D164">
        <v>99.987096070000007</v>
      </c>
      <c r="E164" s="4">
        <v>12713</v>
      </c>
      <c r="F164" t="s">
        <v>109</v>
      </c>
      <c r="G164" t="s">
        <v>110</v>
      </c>
      <c r="I164" t="s">
        <v>112</v>
      </c>
      <c r="J164" t="s">
        <v>119</v>
      </c>
      <c r="K164" t="s">
        <v>133</v>
      </c>
      <c r="L164" t="s">
        <v>121</v>
      </c>
      <c r="M164" t="s">
        <v>116</v>
      </c>
    </row>
    <row r="165" spans="2:13" customFormat="1" x14ac:dyDescent="0.2">
      <c r="B165">
        <v>1344</v>
      </c>
      <c r="C165">
        <v>1409079</v>
      </c>
      <c r="D165">
        <v>99.904709440000005</v>
      </c>
      <c r="E165" s="4">
        <v>12733</v>
      </c>
      <c r="F165" t="s">
        <v>109</v>
      </c>
      <c r="G165" t="s">
        <v>110</v>
      </c>
      <c r="I165" t="s">
        <v>112</v>
      </c>
      <c r="J165" t="s">
        <v>136</v>
      </c>
      <c r="K165" t="s">
        <v>137</v>
      </c>
      <c r="L165" t="s">
        <v>115</v>
      </c>
      <c r="M165" t="s">
        <v>116</v>
      </c>
    </row>
    <row r="166" spans="2:13" customFormat="1" x14ac:dyDescent="0.2">
      <c r="B166">
        <v>1389</v>
      </c>
      <c r="C166">
        <v>1409034</v>
      </c>
      <c r="D166">
        <v>99.901518909999993</v>
      </c>
      <c r="E166" s="4">
        <v>12768</v>
      </c>
      <c r="F166" t="s">
        <v>109</v>
      </c>
      <c r="G166" t="s">
        <v>110</v>
      </c>
      <c r="I166" t="s">
        <v>112</v>
      </c>
      <c r="J166" t="s">
        <v>136</v>
      </c>
      <c r="K166" t="s">
        <v>142</v>
      </c>
      <c r="L166" t="s">
        <v>132</v>
      </c>
      <c r="M166" t="s">
        <v>116</v>
      </c>
    </row>
    <row r="167" spans="2:13" customFormat="1" x14ac:dyDescent="0.2">
      <c r="B167">
        <v>1622</v>
      </c>
      <c r="C167">
        <v>1408801</v>
      </c>
      <c r="D167">
        <v>99.884999039999997</v>
      </c>
      <c r="E167" s="4">
        <v>12823</v>
      </c>
      <c r="F167" t="s">
        <v>109</v>
      </c>
      <c r="G167" t="s">
        <v>110</v>
      </c>
      <c r="I167" t="s">
        <v>112</v>
      </c>
      <c r="J167" t="s">
        <v>127</v>
      </c>
      <c r="K167" t="s">
        <v>128</v>
      </c>
      <c r="L167" t="s">
        <v>115</v>
      </c>
      <c r="M167" t="s">
        <v>116</v>
      </c>
    </row>
    <row r="168" spans="2:13" customFormat="1" x14ac:dyDescent="0.2">
      <c r="B168">
        <v>56</v>
      </c>
      <c r="C168">
        <v>1410367</v>
      </c>
      <c r="D168">
        <v>99.996029559999997</v>
      </c>
      <c r="E168" s="4">
        <v>13016</v>
      </c>
      <c r="F168" t="s">
        <v>109</v>
      </c>
      <c r="G168" t="s">
        <v>110</v>
      </c>
      <c r="I168" t="s">
        <v>112</v>
      </c>
      <c r="J168" t="s">
        <v>119</v>
      </c>
      <c r="K168" t="s">
        <v>126</v>
      </c>
      <c r="L168" t="s">
        <v>121</v>
      </c>
      <c r="M168" t="s">
        <v>116</v>
      </c>
    </row>
    <row r="169" spans="2:13" customFormat="1" x14ac:dyDescent="0.2">
      <c r="B169">
        <v>3406</v>
      </c>
      <c r="C169">
        <v>1407017</v>
      </c>
      <c r="D169">
        <v>99.758512159999995</v>
      </c>
      <c r="E169" s="4">
        <v>13200</v>
      </c>
      <c r="F169" t="s">
        <v>109</v>
      </c>
      <c r="G169" t="s">
        <v>110</v>
      </c>
      <c r="I169" t="s">
        <v>112</v>
      </c>
      <c r="J169" t="s">
        <v>148</v>
      </c>
      <c r="K169" t="s">
        <v>152</v>
      </c>
      <c r="L169" t="s">
        <v>132</v>
      </c>
      <c r="M169" t="s">
        <v>116</v>
      </c>
    </row>
    <row r="170" spans="2:13" customFormat="1" x14ac:dyDescent="0.2">
      <c r="B170">
        <v>266</v>
      </c>
      <c r="C170">
        <v>1410157</v>
      </c>
      <c r="D170">
        <v>99.981140409999995</v>
      </c>
      <c r="E170" s="4">
        <v>13239</v>
      </c>
      <c r="F170" t="s">
        <v>109</v>
      </c>
      <c r="G170" t="s">
        <v>110</v>
      </c>
      <c r="I170" t="s">
        <v>112</v>
      </c>
      <c r="J170" t="s">
        <v>127</v>
      </c>
      <c r="K170" t="s">
        <v>131</v>
      </c>
      <c r="L170" t="s">
        <v>132</v>
      </c>
      <c r="M170" t="s">
        <v>116</v>
      </c>
    </row>
    <row r="171" spans="2:13" customFormat="1" x14ac:dyDescent="0.2">
      <c r="B171">
        <v>17</v>
      </c>
      <c r="C171">
        <v>1410406</v>
      </c>
      <c r="D171">
        <v>99.998794689999997</v>
      </c>
      <c r="E171" s="4">
        <v>13256</v>
      </c>
      <c r="F171" t="s">
        <v>109</v>
      </c>
      <c r="G171" t="s">
        <v>110</v>
      </c>
      <c r="I171" t="s">
        <v>112</v>
      </c>
      <c r="J171" t="s">
        <v>119</v>
      </c>
      <c r="K171" t="s">
        <v>126</v>
      </c>
      <c r="L171" t="s">
        <v>121</v>
      </c>
      <c r="M171" t="s">
        <v>116</v>
      </c>
    </row>
    <row r="172" spans="2:13" customFormat="1" x14ac:dyDescent="0.2">
      <c r="B172">
        <v>1447</v>
      </c>
      <c r="C172">
        <v>1408976</v>
      </c>
      <c r="D172">
        <v>99.897406660000001</v>
      </c>
      <c r="E172" s="4">
        <v>13378</v>
      </c>
      <c r="F172" t="s">
        <v>109</v>
      </c>
      <c r="G172" t="s">
        <v>110</v>
      </c>
      <c r="I172" t="s">
        <v>112</v>
      </c>
      <c r="J172" t="s">
        <v>140</v>
      </c>
      <c r="K172" t="s">
        <v>154</v>
      </c>
      <c r="L172" t="s">
        <v>115</v>
      </c>
      <c r="M172" t="s">
        <v>116</v>
      </c>
    </row>
    <row r="173" spans="2:13" customFormat="1" x14ac:dyDescent="0.2">
      <c r="B173">
        <v>1649</v>
      </c>
      <c r="C173">
        <v>1408774</v>
      </c>
      <c r="D173">
        <v>99.883084719999999</v>
      </c>
      <c r="E173" s="4">
        <v>13384</v>
      </c>
      <c r="F173" t="s">
        <v>109</v>
      </c>
      <c r="G173" t="s">
        <v>110</v>
      </c>
      <c r="I173" t="s">
        <v>112</v>
      </c>
      <c r="J173" t="s">
        <v>143</v>
      </c>
      <c r="K173" t="s">
        <v>144</v>
      </c>
      <c r="L173" t="s">
        <v>115</v>
      </c>
      <c r="M173" t="s">
        <v>116</v>
      </c>
    </row>
    <row r="174" spans="2:13" customFormat="1" x14ac:dyDescent="0.2">
      <c r="B174">
        <v>2329</v>
      </c>
      <c r="C174">
        <v>1408094</v>
      </c>
      <c r="D174">
        <v>99.834872230000002</v>
      </c>
      <c r="E174" s="4">
        <v>13424</v>
      </c>
      <c r="F174" t="s">
        <v>109</v>
      </c>
      <c r="G174" t="s">
        <v>110</v>
      </c>
      <c r="I174" t="s">
        <v>112</v>
      </c>
      <c r="J174" t="s">
        <v>119</v>
      </c>
      <c r="K174" t="s">
        <v>120</v>
      </c>
      <c r="L174" t="s">
        <v>121</v>
      </c>
      <c r="M174" t="s">
        <v>116</v>
      </c>
    </row>
    <row r="175" spans="2:13" customFormat="1" x14ac:dyDescent="0.2">
      <c r="B175">
        <v>2032</v>
      </c>
      <c r="C175">
        <v>1408391</v>
      </c>
      <c r="D175">
        <v>99.855929750000001</v>
      </c>
      <c r="E175" s="4">
        <v>13426</v>
      </c>
      <c r="F175" t="s">
        <v>109</v>
      </c>
      <c r="G175" t="s">
        <v>110</v>
      </c>
      <c r="I175" t="s">
        <v>112</v>
      </c>
      <c r="J175" t="s">
        <v>119</v>
      </c>
      <c r="K175" t="s">
        <v>120</v>
      </c>
      <c r="L175" t="s">
        <v>115</v>
      </c>
      <c r="M175" t="s">
        <v>116</v>
      </c>
    </row>
    <row r="176" spans="2:13" customFormat="1" x14ac:dyDescent="0.2">
      <c r="B176">
        <v>1821</v>
      </c>
      <c r="C176">
        <v>1408602</v>
      </c>
      <c r="D176">
        <v>99.8708898</v>
      </c>
      <c r="E176" s="4">
        <v>13458</v>
      </c>
      <c r="F176" t="s">
        <v>109</v>
      </c>
      <c r="G176" t="s">
        <v>110</v>
      </c>
      <c r="I176" t="s">
        <v>112</v>
      </c>
      <c r="J176" t="s">
        <v>127</v>
      </c>
      <c r="K176" t="s">
        <v>131</v>
      </c>
      <c r="L176" t="s">
        <v>132</v>
      </c>
      <c r="M176" t="s">
        <v>116</v>
      </c>
    </row>
    <row r="177" spans="2:13" customFormat="1" x14ac:dyDescent="0.2">
      <c r="B177">
        <v>15</v>
      </c>
      <c r="C177">
        <v>1410408</v>
      </c>
      <c r="D177">
        <v>99.998936490000006</v>
      </c>
      <c r="E177" s="4">
        <v>13468</v>
      </c>
      <c r="F177" t="s">
        <v>109</v>
      </c>
      <c r="G177" t="s">
        <v>110</v>
      </c>
      <c r="I177" t="s">
        <v>112</v>
      </c>
      <c r="J177" t="s">
        <v>113</v>
      </c>
      <c r="K177" t="s">
        <v>114</v>
      </c>
      <c r="L177" t="s">
        <v>115</v>
      </c>
      <c r="M177" t="s">
        <v>116</v>
      </c>
    </row>
    <row r="178" spans="2:13" customFormat="1" x14ac:dyDescent="0.2">
      <c r="B178">
        <v>15</v>
      </c>
      <c r="C178">
        <v>1410408</v>
      </c>
      <c r="D178">
        <v>99.998936490000006</v>
      </c>
      <c r="E178" s="4">
        <v>13468</v>
      </c>
      <c r="F178" t="s">
        <v>109</v>
      </c>
      <c r="G178" t="s">
        <v>110</v>
      </c>
      <c r="I178" t="s">
        <v>112</v>
      </c>
      <c r="J178" t="s">
        <v>119</v>
      </c>
      <c r="K178" t="s">
        <v>153</v>
      </c>
      <c r="L178" t="s">
        <v>121</v>
      </c>
      <c r="M178" t="s">
        <v>155</v>
      </c>
    </row>
    <row r="179" spans="2:13" customFormat="1" x14ac:dyDescent="0.2">
      <c r="B179">
        <v>12</v>
      </c>
      <c r="C179">
        <v>1410411</v>
      </c>
      <c r="D179">
        <v>99.999149189999997</v>
      </c>
      <c r="E179" s="4">
        <v>13476</v>
      </c>
      <c r="F179" t="s">
        <v>109</v>
      </c>
      <c r="G179" t="s">
        <v>110</v>
      </c>
      <c r="I179" t="s">
        <v>112</v>
      </c>
      <c r="J179" t="s">
        <v>136</v>
      </c>
      <c r="K179" t="s">
        <v>142</v>
      </c>
      <c r="L179" t="s">
        <v>132</v>
      </c>
      <c r="M179" t="s">
        <v>116</v>
      </c>
    </row>
    <row r="180" spans="2:13" customFormat="1" x14ac:dyDescent="0.2">
      <c r="B180">
        <v>12</v>
      </c>
      <c r="C180">
        <v>1410411</v>
      </c>
      <c r="D180">
        <v>99.999149189999997</v>
      </c>
      <c r="E180" s="4">
        <v>13476</v>
      </c>
      <c r="F180" t="s">
        <v>109</v>
      </c>
      <c r="G180" t="s">
        <v>110</v>
      </c>
      <c r="I180" t="s">
        <v>112</v>
      </c>
      <c r="J180" t="s">
        <v>143</v>
      </c>
      <c r="K180" t="s">
        <v>144</v>
      </c>
      <c r="L180" t="s">
        <v>115</v>
      </c>
      <c r="M180" t="s">
        <v>155</v>
      </c>
    </row>
    <row r="181" spans="2:13" customFormat="1" x14ac:dyDescent="0.2">
      <c r="B181">
        <v>198</v>
      </c>
      <c r="C181">
        <v>1410225</v>
      </c>
      <c r="D181">
        <v>99.985961660000001</v>
      </c>
      <c r="E181" s="4">
        <v>13492</v>
      </c>
      <c r="F181" t="s">
        <v>109</v>
      </c>
      <c r="G181" t="s">
        <v>110</v>
      </c>
      <c r="I181" t="s">
        <v>112</v>
      </c>
      <c r="J181" t="s">
        <v>119</v>
      </c>
      <c r="K181" t="s">
        <v>126</v>
      </c>
      <c r="L181" t="s">
        <v>121</v>
      </c>
      <c r="M181" t="s">
        <v>155</v>
      </c>
    </row>
    <row r="182" spans="2:13" customFormat="1" x14ac:dyDescent="0.2">
      <c r="B182">
        <v>381</v>
      </c>
      <c r="C182">
        <v>1410042</v>
      </c>
      <c r="D182">
        <v>99.972986829999996</v>
      </c>
      <c r="E182" s="4">
        <v>13502</v>
      </c>
      <c r="F182" t="s">
        <v>109</v>
      </c>
      <c r="G182" t="s">
        <v>110</v>
      </c>
      <c r="I182" t="s">
        <v>112</v>
      </c>
      <c r="J182" t="s">
        <v>148</v>
      </c>
      <c r="K182" t="s">
        <v>152</v>
      </c>
      <c r="L182" t="s">
        <v>132</v>
      </c>
      <c r="M182" t="s">
        <v>155</v>
      </c>
    </row>
    <row r="183" spans="2:13" customFormat="1" x14ac:dyDescent="0.2">
      <c r="B183">
        <v>537</v>
      </c>
      <c r="C183">
        <v>1409886</v>
      </c>
      <c r="D183">
        <v>99.961926320000003</v>
      </c>
      <c r="E183" s="4">
        <v>13506</v>
      </c>
      <c r="F183" t="s">
        <v>109</v>
      </c>
      <c r="G183" t="s">
        <v>110</v>
      </c>
      <c r="I183" t="s">
        <v>112</v>
      </c>
      <c r="J183" t="s">
        <v>143</v>
      </c>
      <c r="K183" t="s">
        <v>144</v>
      </c>
      <c r="L183" t="s">
        <v>115</v>
      </c>
      <c r="M183" t="s">
        <v>155</v>
      </c>
    </row>
    <row r="184" spans="2:13" customFormat="1" x14ac:dyDescent="0.2">
      <c r="B184">
        <v>331</v>
      </c>
      <c r="C184">
        <v>1410092</v>
      </c>
      <c r="D184">
        <v>99.976531859999994</v>
      </c>
      <c r="E184" s="4">
        <v>13530</v>
      </c>
      <c r="F184" t="s">
        <v>109</v>
      </c>
      <c r="G184" t="s">
        <v>110</v>
      </c>
      <c r="I184" t="s">
        <v>112</v>
      </c>
      <c r="J184" t="s">
        <v>138</v>
      </c>
      <c r="K184" t="s">
        <v>139</v>
      </c>
      <c r="L184" t="s">
        <v>115</v>
      </c>
      <c r="M184" t="s">
        <v>155</v>
      </c>
    </row>
    <row r="185" spans="2:13" customFormat="1" x14ac:dyDescent="0.2">
      <c r="B185">
        <v>926</v>
      </c>
      <c r="C185">
        <v>1409497</v>
      </c>
      <c r="D185">
        <v>99.93434594</v>
      </c>
      <c r="E185" s="4">
        <v>13603</v>
      </c>
      <c r="F185" t="s">
        <v>109</v>
      </c>
      <c r="G185" t="s">
        <v>110</v>
      </c>
      <c r="I185" t="s">
        <v>112</v>
      </c>
      <c r="J185" t="s">
        <v>119</v>
      </c>
      <c r="K185" t="s">
        <v>120</v>
      </c>
      <c r="L185" t="s">
        <v>121</v>
      </c>
      <c r="M185" t="s">
        <v>155</v>
      </c>
    </row>
    <row r="186" spans="2:13" customFormat="1" x14ac:dyDescent="0.2">
      <c r="B186">
        <v>2822</v>
      </c>
      <c r="C186">
        <v>1407601</v>
      </c>
      <c r="D186">
        <v>99.799918180000006</v>
      </c>
      <c r="E186" s="4">
        <v>13620</v>
      </c>
      <c r="F186" t="s">
        <v>109</v>
      </c>
      <c r="G186" t="s">
        <v>110</v>
      </c>
      <c r="I186" t="s">
        <v>112</v>
      </c>
      <c r="J186" t="s">
        <v>122</v>
      </c>
      <c r="K186" t="s">
        <v>123</v>
      </c>
      <c r="L186" t="s">
        <v>115</v>
      </c>
      <c r="M186" t="s">
        <v>155</v>
      </c>
    </row>
    <row r="187" spans="2:13" customFormat="1" x14ac:dyDescent="0.2">
      <c r="B187">
        <v>1197</v>
      </c>
      <c r="C187">
        <v>1409226</v>
      </c>
      <c r="D187">
        <v>99.915131840000001</v>
      </c>
      <c r="E187" s="4">
        <v>13761</v>
      </c>
      <c r="F187" t="s">
        <v>109</v>
      </c>
      <c r="G187" t="s">
        <v>110</v>
      </c>
      <c r="I187" t="s">
        <v>112</v>
      </c>
      <c r="J187" t="s">
        <v>122</v>
      </c>
      <c r="K187" t="s">
        <v>123</v>
      </c>
      <c r="L187" t="s">
        <v>115</v>
      </c>
      <c r="M187" t="s">
        <v>155</v>
      </c>
    </row>
    <row r="188" spans="2:13" customFormat="1" x14ac:dyDescent="0.2">
      <c r="B188">
        <v>146</v>
      </c>
      <c r="C188">
        <v>1410277</v>
      </c>
      <c r="D188">
        <v>99.989648500000001</v>
      </c>
      <c r="E188" s="4">
        <v>13786</v>
      </c>
      <c r="F188" t="s">
        <v>109</v>
      </c>
      <c r="G188" t="s">
        <v>110</v>
      </c>
      <c r="I188" t="s">
        <v>112</v>
      </c>
      <c r="J188" t="s">
        <v>119</v>
      </c>
      <c r="K188" t="s">
        <v>126</v>
      </c>
      <c r="L188" t="s">
        <v>121</v>
      </c>
      <c r="M188" t="s">
        <v>155</v>
      </c>
    </row>
    <row r="189" spans="2:13" customFormat="1" x14ac:dyDescent="0.2">
      <c r="B189">
        <v>657</v>
      </c>
      <c r="C189">
        <v>1409766</v>
      </c>
      <c r="D189">
        <v>99.953418229999997</v>
      </c>
      <c r="E189" s="4">
        <v>13792</v>
      </c>
      <c r="F189" t="s">
        <v>109</v>
      </c>
      <c r="G189" t="s">
        <v>110</v>
      </c>
      <c r="I189" t="s">
        <v>112</v>
      </c>
      <c r="J189" t="s">
        <v>119</v>
      </c>
      <c r="K189" t="s">
        <v>126</v>
      </c>
      <c r="L189" t="s">
        <v>121</v>
      </c>
      <c r="M189" t="s">
        <v>155</v>
      </c>
    </row>
    <row r="190" spans="2:13" customFormat="1" x14ac:dyDescent="0.2">
      <c r="B190">
        <v>639</v>
      </c>
      <c r="C190">
        <v>1409784</v>
      </c>
      <c r="D190">
        <v>99.954694439999997</v>
      </c>
      <c r="E190" s="4">
        <v>13821</v>
      </c>
      <c r="F190" t="s">
        <v>109</v>
      </c>
      <c r="G190" t="s">
        <v>110</v>
      </c>
      <c r="I190" t="s">
        <v>112</v>
      </c>
      <c r="J190" t="s">
        <v>124</v>
      </c>
      <c r="K190" t="s">
        <v>125</v>
      </c>
      <c r="L190" t="s">
        <v>115</v>
      </c>
      <c r="M190" t="s">
        <v>155</v>
      </c>
    </row>
    <row r="191" spans="2:13" customFormat="1" x14ac:dyDescent="0.2">
      <c r="B191">
        <v>1453</v>
      </c>
      <c r="C191">
        <v>1408970</v>
      </c>
      <c r="D191">
        <v>99.896981260000004</v>
      </c>
      <c r="E191" s="4">
        <v>13957</v>
      </c>
      <c r="F191" t="s">
        <v>109</v>
      </c>
      <c r="G191" t="s">
        <v>110</v>
      </c>
      <c r="I191" t="s">
        <v>112</v>
      </c>
      <c r="J191" t="s">
        <v>119</v>
      </c>
      <c r="K191" t="s">
        <v>120</v>
      </c>
      <c r="L191" t="s">
        <v>121</v>
      </c>
      <c r="M191" t="s">
        <v>155</v>
      </c>
    </row>
    <row r="192" spans="2:13" customFormat="1" x14ac:dyDescent="0.2">
      <c r="B192">
        <v>622</v>
      </c>
      <c r="C192">
        <v>1409801</v>
      </c>
      <c r="D192">
        <v>99.95589975</v>
      </c>
      <c r="E192" s="4">
        <v>13959</v>
      </c>
      <c r="F192" t="s">
        <v>109</v>
      </c>
      <c r="G192" t="s">
        <v>110</v>
      </c>
      <c r="I192" t="s">
        <v>112</v>
      </c>
      <c r="J192" t="s">
        <v>119</v>
      </c>
      <c r="K192" t="s">
        <v>120</v>
      </c>
      <c r="L192" t="s">
        <v>115</v>
      </c>
      <c r="M192" t="s">
        <v>155</v>
      </c>
    </row>
    <row r="193" spans="2:13" customFormat="1" x14ac:dyDescent="0.2">
      <c r="B193">
        <v>1135</v>
      </c>
      <c r="C193">
        <v>1409288</v>
      </c>
      <c r="D193">
        <v>99.919527689999995</v>
      </c>
      <c r="E193" s="4">
        <v>13965</v>
      </c>
      <c r="F193" t="s">
        <v>109</v>
      </c>
      <c r="G193" t="s">
        <v>110</v>
      </c>
      <c r="I193" t="s">
        <v>112</v>
      </c>
      <c r="J193" t="s">
        <v>134</v>
      </c>
      <c r="K193" t="s">
        <v>135</v>
      </c>
      <c r="L193" t="s">
        <v>115</v>
      </c>
      <c r="M193" t="s">
        <v>155</v>
      </c>
    </row>
    <row r="194" spans="2:13" customFormat="1" x14ac:dyDescent="0.2">
      <c r="B194">
        <v>204</v>
      </c>
      <c r="C194">
        <v>1410219</v>
      </c>
      <c r="D194">
        <v>99.985536249999996</v>
      </c>
      <c r="E194" s="4">
        <v>13981</v>
      </c>
      <c r="F194" t="s">
        <v>109</v>
      </c>
      <c r="G194" t="s">
        <v>110</v>
      </c>
      <c r="I194" t="s">
        <v>112</v>
      </c>
      <c r="J194" t="s">
        <v>119</v>
      </c>
      <c r="K194" t="s">
        <v>126</v>
      </c>
      <c r="L194" t="s">
        <v>121</v>
      </c>
      <c r="M194" t="s">
        <v>155</v>
      </c>
    </row>
    <row r="195" spans="2:13" customFormat="1" x14ac:dyDescent="0.2">
      <c r="B195">
        <v>117</v>
      </c>
      <c r="C195">
        <v>1410306</v>
      </c>
      <c r="D195">
        <v>99.991704619999993</v>
      </c>
      <c r="E195" s="4">
        <v>13987</v>
      </c>
      <c r="F195" t="s">
        <v>109</v>
      </c>
      <c r="G195" t="s">
        <v>110</v>
      </c>
      <c r="I195" t="s">
        <v>112</v>
      </c>
      <c r="J195" t="s">
        <v>119</v>
      </c>
      <c r="K195" t="s">
        <v>120</v>
      </c>
      <c r="L195" t="s">
        <v>121</v>
      </c>
      <c r="M195" t="s">
        <v>155</v>
      </c>
    </row>
    <row r="196" spans="2:13" customFormat="1" x14ac:dyDescent="0.2">
      <c r="B196">
        <v>240</v>
      </c>
      <c r="C196">
        <v>1410183</v>
      </c>
      <c r="D196">
        <v>99.982983829999995</v>
      </c>
      <c r="E196" s="4">
        <v>14029</v>
      </c>
      <c r="F196" t="s">
        <v>109</v>
      </c>
      <c r="G196" t="s">
        <v>110</v>
      </c>
      <c r="I196" t="s">
        <v>112</v>
      </c>
      <c r="J196" t="s">
        <v>119</v>
      </c>
      <c r="K196" t="s">
        <v>133</v>
      </c>
      <c r="L196" t="s">
        <v>121</v>
      </c>
      <c r="M196" t="s">
        <v>155</v>
      </c>
    </row>
    <row r="197" spans="2:13" customFormat="1" x14ac:dyDescent="0.2">
      <c r="B197">
        <v>1609</v>
      </c>
      <c r="C197">
        <v>1408814</v>
      </c>
      <c r="D197">
        <v>99.885920749999997</v>
      </c>
      <c r="E197" s="4">
        <v>14097</v>
      </c>
      <c r="F197" t="s">
        <v>109</v>
      </c>
      <c r="G197" t="s">
        <v>110</v>
      </c>
      <c r="I197" t="s">
        <v>112</v>
      </c>
      <c r="J197" t="s">
        <v>150</v>
      </c>
      <c r="K197" t="s">
        <v>151</v>
      </c>
      <c r="L197" t="s">
        <v>115</v>
      </c>
      <c r="M197" t="s">
        <v>155</v>
      </c>
    </row>
    <row r="198" spans="2:13" customFormat="1" x14ac:dyDescent="0.2">
      <c r="B198">
        <v>3405</v>
      </c>
      <c r="C198">
        <v>1407018</v>
      </c>
      <c r="D198">
        <v>99.758583060000007</v>
      </c>
      <c r="E198" s="4">
        <v>14117</v>
      </c>
      <c r="F198" t="s">
        <v>109</v>
      </c>
      <c r="G198" t="s">
        <v>110</v>
      </c>
      <c r="I198" t="s">
        <v>112</v>
      </c>
      <c r="J198" t="s">
        <v>140</v>
      </c>
      <c r="K198" t="s">
        <v>141</v>
      </c>
      <c r="L198" t="s">
        <v>132</v>
      </c>
      <c r="M198" t="s">
        <v>155</v>
      </c>
    </row>
    <row r="199" spans="2:13" customFormat="1" x14ac:dyDescent="0.2">
      <c r="B199">
        <v>762</v>
      </c>
      <c r="C199">
        <v>1409661</v>
      </c>
      <c r="D199">
        <v>99.945973649999999</v>
      </c>
      <c r="E199" s="4">
        <v>14267</v>
      </c>
      <c r="F199" t="s">
        <v>109</v>
      </c>
      <c r="G199" t="s">
        <v>110</v>
      </c>
      <c r="I199" t="s">
        <v>112</v>
      </c>
      <c r="J199" t="s">
        <v>140</v>
      </c>
      <c r="K199" t="s">
        <v>141</v>
      </c>
      <c r="L199" t="s">
        <v>132</v>
      </c>
      <c r="M199" t="s">
        <v>155</v>
      </c>
    </row>
    <row r="200" spans="2:13" customFormat="1" x14ac:dyDescent="0.2">
      <c r="B200">
        <v>447</v>
      </c>
      <c r="C200">
        <v>1409976</v>
      </c>
      <c r="D200">
        <v>99.968307379999999</v>
      </c>
      <c r="E200" s="4">
        <v>14293</v>
      </c>
      <c r="F200" t="s">
        <v>109</v>
      </c>
      <c r="G200" t="s">
        <v>110</v>
      </c>
      <c r="I200" t="s">
        <v>112</v>
      </c>
      <c r="J200" t="s">
        <v>119</v>
      </c>
      <c r="K200" t="s">
        <v>126</v>
      </c>
      <c r="L200" t="s">
        <v>121</v>
      </c>
      <c r="M200" t="s">
        <v>155</v>
      </c>
    </row>
    <row r="201" spans="2:13" customFormat="1" x14ac:dyDescent="0.2">
      <c r="B201">
        <v>1552</v>
      </c>
      <c r="C201">
        <v>1408871</v>
      </c>
      <c r="D201">
        <v>99.889962089999997</v>
      </c>
      <c r="E201" s="4">
        <v>14583</v>
      </c>
      <c r="F201" t="s">
        <v>109</v>
      </c>
      <c r="G201" t="s">
        <v>110</v>
      </c>
      <c r="I201" t="s">
        <v>112</v>
      </c>
      <c r="J201" t="s">
        <v>117</v>
      </c>
      <c r="K201" t="s">
        <v>118</v>
      </c>
      <c r="L201" t="s">
        <v>115</v>
      </c>
      <c r="M201" t="s">
        <v>155</v>
      </c>
    </row>
    <row r="202" spans="2:13" customFormat="1" x14ac:dyDescent="0.2">
      <c r="B202">
        <v>124</v>
      </c>
      <c r="C202">
        <v>1410299</v>
      </c>
      <c r="D202">
        <v>99.991208310000005</v>
      </c>
      <c r="E202" s="4">
        <v>14614</v>
      </c>
      <c r="F202" t="s">
        <v>109</v>
      </c>
      <c r="G202" t="s">
        <v>110</v>
      </c>
      <c r="I202" t="s">
        <v>112</v>
      </c>
      <c r="J202" t="s">
        <v>119</v>
      </c>
      <c r="K202" t="s">
        <v>120</v>
      </c>
      <c r="L202" t="s">
        <v>121</v>
      </c>
      <c r="M202" t="s">
        <v>155</v>
      </c>
    </row>
    <row r="203" spans="2:13" customFormat="1" x14ac:dyDescent="0.2">
      <c r="B203">
        <v>1244</v>
      </c>
      <c r="C203">
        <v>1409179</v>
      </c>
      <c r="D203">
        <v>99.911799509999994</v>
      </c>
      <c r="E203" s="4">
        <v>14621</v>
      </c>
      <c r="F203" t="s">
        <v>109</v>
      </c>
      <c r="G203" t="s">
        <v>110</v>
      </c>
      <c r="I203" t="s">
        <v>112</v>
      </c>
      <c r="J203" t="s">
        <v>140</v>
      </c>
      <c r="K203" t="s">
        <v>141</v>
      </c>
      <c r="L203" t="s">
        <v>132</v>
      </c>
      <c r="M203" t="s">
        <v>155</v>
      </c>
    </row>
    <row r="204" spans="2:13" customFormat="1" x14ac:dyDescent="0.2">
      <c r="B204">
        <v>690178</v>
      </c>
      <c r="C204">
        <v>720245</v>
      </c>
      <c r="D204">
        <v>51.065885909999999</v>
      </c>
      <c r="E204" s="4">
        <v>14676</v>
      </c>
      <c r="F204" t="s">
        <v>106</v>
      </c>
      <c r="G204" t="s">
        <v>107</v>
      </c>
      <c r="I204" t="s">
        <v>112</v>
      </c>
      <c r="J204" t="s">
        <v>148</v>
      </c>
      <c r="K204" t="s">
        <v>149</v>
      </c>
      <c r="L204" t="s">
        <v>115</v>
      </c>
      <c r="M204" t="s">
        <v>155</v>
      </c>
    </row>
    <row r="205" spans="2:13" customFormat="1" x14ac:dyDescent="0.2">
      <c r="B205">
        <v>4750</v>
      </c>
      <c r="C205">
        <v>1405673</v>
      </c>
      <c r="D205">
        <v>99.6632216</v>
      </c>
      <c r="E205" s="4">
        <v>14793</v>
      </c>
      <c r="F205" t="s">
        <v>109</v>
      </c>
      <c r="G205" t="s">
        <v>110</v>
      </c>
      <c r="I205" t="s">
        <v>112</v>
      </c>
      <c r="J205" t="s">
        <v>127</v>
      </c>
      <c r="K205" t="s">
        <v>145</v>
      </c>
      <c r="L205" t="s">
        <v>115</v>
      </c>
      <c r="M205" t="s">
        <v>155</v>
      </c>
    </row>
    <row r="206" spans="2:13" customFormat="1" x14ac:dyDescent="0.2">
      <c r="B206">
        <v>4253</v>
      </c>
      <c r="C206">
        <v>1406170</v>
      </c>
      <c r="D206">
        <v>99.698459260000007</v>
      </c>
      <c r="E206" s="4">
        <v>14809</v>
      </c>
      <c r="F206" t="s">
        <v>109</v>
      </c>
      <c r="G206" t="s">
        <v>110</v>
      </c>
      <c r="I206" t="s">
        <v>112</v>
      </c>
      <c r="J206" t="s">
        <v>119</v>
      </c>
      <c r="K206" t="s">
        <v>126</v>
      </c>
      <c r="L206" t="s">
        <v>121</v>
      </c>
      <c r="M206" t="s">
        <v>155</v>
      </c>
    </row>
    <row r="207" spans="2:13" customFormat="1" x14ac:dyDescent="0.2">
      <c r="B207">
        <v>457</v>
      </c>
      <c r="C207">
        <v>1409966</v>
      </c>
      <c r="D207">
        <v>99.967598370000005</v>
      </c>
      <c r="E207" s="4">
        <v>14889</v>
      </c>
      <c r="F207" t="s">
        <v>109</v>
      </c>
      <c r="G207" t="s">
        <v>110</v>
      </c>
      <c r="I207" t="s">
        <v>112</v>
      </c>
      <c r="J207" t="s">
        <v>134</v>
      </c>
      <c r="K207" t="s">
        <v>135</v>
      </c>
      <c r="L207" t="s">
        <v>115</v>
      </c>
      <c r="M207" t="s">
        <v>155</v>
      </c>
    </row>
    <row r="208" spans="2:13" customFormat="1" x14ac:dyDescent="0.2">
      <c r="B208">
        <v>501</v>
      </c>
      <c r="C208">
        <v>1409922</v>
      </c>
      <c r="D208">
        <v>99.964478740000004</v>
      </c>
      <c r="E208" s="4">
        <v>14922</v>
      </c>
      <c r="F208" t="s">
        <v>109</v>
      </c>
      <c r="G208" t="s">
        <v>110</v>
      </c>
      <c r="I208" t="s">
        <v>112</v>
      </c>
      <c r="J208" t="s">
        <v>146</v>
      </c>
      <c r="K208" t="s">
        <v>147</v>
      </c>
      <c r="L208" t="s">
        <v>115</v>
      </c>
      <c r="M208" t="s">
        <v>155</v>
      </c>
    </row>
    <row r="209" spans="2:13" customFormat="1" x14ac:dyDescent="0.2">
      <c r="B209">
        <v>2943</v>
      </c>
      <c r="C209">
        <v>1407480</v>
      </c>
      <c r="D209">
        <v>99.791339190000002</v>
      </c>
      <c r="E209" s="4">
        <v>15024</v>
      </c>
      <c r="F209" t="s">
        <v>109</v>
      </c>
      <c r="G209" t="s">
        <v>110</v>
      </c>
      <c r="I209" t="s">
        <v>112</v>
      </c>
      <c r="J209" t="s">
        <v>150</v>
      </c>
      <c r="K209" t="s">
        <v>151</v>
      </c>
      <c r="L209" t="s">
        <v>115</v>
      </c>
      <c r="M209" t="s">
        <v>155</v>
      </c>
    </row>
    <row r="210" spans="2:13" customFormat="1" x14ac:dyDescent="0.2">
      <c r="B210">
        <v>270</v>
      </c>
      <c r="C210">
        <v>1410153</v>
      </c>
      <c r="D210">
        <v>99.980856810000006</v>
      </c>
      <c r="E210" s="4">
        <v>15037</v>
      </c>
      <c r="F210" t="s">
        <v>109</v>
      </c>
      <c r="G210" t="s">
        <v>110</v>
      </c>
      <c r="I210" t="s">
        <v>112</v>
      </c>
      <c r="J210" t="s">
        <v>119</v>
      </c>
      <c r="K210" t="s">
        <v>126</v>
      </c>
      <c r="L210" t="s">
        <v>121</v>
      </c>
      <c r="M210" t="s">
        <v>155</v>
      </c>
    </row>
    <row r="211" spans="2:13" customFormat="1" x14ac:dyDescent="0.2">
      <c r="B211">
        <v>102</v>
      </c>
      <c r="C211">
        <v>1410321</v>
      </c>
      <c r="D211">
        <v>99.992768130000002</v>
      </c>
      <c r="E211" s="4">
        <v>15103</v>
      </c>
      <c r="F211" t="s">
        <v>109</v>
      </c>
      <c r="G211" t="s">
        <v>110</v>
      </c>
      <c r="I211" t="s">
        <v>112</v>
      </c>
      <c r="J211" t="s">
        <v>119</v>
      </c>
      <c r="K211" t="s">
        <v>120</v>
      </c>
      <c r="L211" t="s">
        <v>121</v>
      </c>
      <c r="M211" t="s">
        <v>155</v>
      </c>
    </row>
    <row r="212" spans="2:13" customFormat="1" x14ac:dyDescent="0.2">
      <c r="B212">
        <v>555</v>
      </c>
      <c r="C212">
        <v>1409868</v>
      </c>
      <c r="D212">
        <v>99.960650099999995</v>
      </c>
      <c r="E212" s="4">
        <v>15108</v>
      </c>
      <c r="F212" t="s">
        <v>109</v>
      </c>
      <c r="G212" t="s">
        <v>110</v>
      </c>
      <c r="I212" t="s">
        <v>112</v>
      </c>
      <c r="J212" t="s">
        <v>140</v>
      </c>
      <c r="K212" t="s">
        <v>154</v>
      </c>
      <c r="L212" t="s">
        <v>115</v>
      </c>
      <c r="M212" t="s">
        <v>155</v>
      </c>
    </row>
    <row r="213" spans="2:13" customFormat="1" x14ac:dyDescent="0.2">
      <c r="B213">
        <v>1015</v>
      </c>
      <c r="C213">
        <v>1409408</v>
      </c>
      <c r="D213">
        <v>99.928035769999994</v>
      </c>
      <c r="E213" s="4">
        <v>15180</v>
      </c>
      <c r="F213" t="s">
        <v>109</v>
      </c>
      <c r="G213" t="s">
        <v>110</v>
      </c>
      <c r="I213" t="s">
        <v>112</v>
      </c>
      <c r="J213" t="s">
        <v>136</v>
      </c>
      <c r="K213" t="s">
        <v>137</v>
      </c>
      <c r="L213" t="s">
        <v>115</v>
      </c>
      <c r="M213" t="s">
        <v>155</v>
      </c>
    </row>
    <row r="214" spans="2:13" customFormat="1" x14ac:dyDescent="0.2">
      <c r="B214">
        <v>94</v>
      </c>
      <c r="C214">
        <v>1410329</v>
      </c>
      <c r="D214">
        <v>99.993335329999994</v>
      </c>
      <c r="E214" s="4">
        <v>15358</v>
      </c>
      <c r="F214" t="s">
        <v>109</v>
      </c>
      <c r="G214" t="s">
        <v>110</v>
      </c>
      <c r="I214" t="s">
        <v>112</v>
      </c>
      <c r="J214" t="s">
        <v>119</v>
      </c>
      <c r="K214" t="s">
        <v>120</v>
      </c>
      <c r="L214" t="s">
        <v>121</v>
      </c>
      <c r="M214" t="s">
        <v>155</v>
      </c>
    </row>
    <row r="215" spans="2:13" customFormat="1" x14ac:dyDescent="0.2">
      <c r="B215">
        <v>3171</v>
      </c>
      <c r="C215">
        <v>1407252</v>
      </c>
      <c r="D215">
        <v>99.77517383</v>
      </c>
      <c r="E215" s="4">
        <v>15371</v>
      </c>
      <c r="F215" t="s">
        <v>109</v>
      </c>
      <c r="G215" t="s">
        <v>110</v>
      </c>
      <c r="I215" t="s">
        <v>112</v>
      </c>
      <c r="J215" t="s">
        <v>140</v>
      </c>
      <c r="K215" t="s">
        <v>141</v>
      </c>
      <c r="L215" t="s">
        <v>132</v>
      </c>
      <c r="M215" t="s">
        <v>155</v>
      </c>
    </row>
    <row r="216" spans="2:13" customFormat="1" x14ac:dyDescent="0.2">
      <c r="B216">
        <v>132</v>
      </c>
      <c r="C216">
        <v>1410291</v>
      </c>
      <c r="D216">
        <v>99.990641109999999</v>
      </c>
      <c r="E216" s="4">
        <v>15391</v>
      </c>
      <c r="F216" t="s">
        <v>109</v>
      </c>
      <c r="G216" t="s">
        <v>110</v>
      </c>
      <c r="I216" t="s">
        <v>112</v>
      </c>
      <c r="J216" t="s">
        <v>119</v>
      </c>
      <c r="K216" t="s">
        <v>126</v>
      </c>
      <c r="L216" t="s">
        <v>121</v>
      </c>
      <c r="M216" t="s">
        <v>155</v>
      </c>
    </row>
    <row r="217" spans="2:13" customFormat="1" x14ac:dyDescent="0.2">
      <c r="B217">
        <v>33038</v>
      </c>
      <c r="C217">
        <v>1377385</v>
      </c>
      <c r="D217">
        <v>97.657582160000004</v>
      </c>
      <c r="E217" s="4">
        <v>15450</v>
      </c>
      <c r="F217" t="s">
        <v>109</v>
      </c>
      <c r="G217" t="s">
        <v>110</v>
      </c>
      <c r="I217" t="s">
        <v>112</v>
      </c>
      <c r="J217" t="s">
        <v>129</v>
      </c>
      <c r="K217" t="s">
        <v>130</v>
      </c>
      <c r="L217" t="s">
        <v>115</v>
      </c>
      <c r="M217" t="s">
        <v>155</v>
      </c>
    </row>
    <row r="218" spans="2:13" customFormat="1" x14ac:dyDescent="0.2">
      <c r="B218">
        <v>1998</v>
      </c>
      <c r="C218">
        <v>1408425</v>
      </c>
      <c r="D218">
        <v>99.858340369999993</v>
      </c>
      <c r="E218" s="4">
        <v>15542</v>
      </c>
      <c r="F218" t="s">
        <v>109</v>
      </c>
      <c r="G218" t="s">
        <v>110</v>
      </c>
      <c r="I218" t="s">
        <v>112</v>
      </c>
      <c r="J218" t="s">
        <v>140</v>
      </c>
      <c r="K218" t="s">
        <v>141</v>
      </c>
      <c r="L218" t="s">
        <v>132</v>
      </c>
      <c r="M218" t="s">
        <v>155</v>
      </c>
    </row>
    <row r="219" spans="2:13" customFormat="1" x14ac:dyDescent="0.2">
      <c r="B219">
        <v>625</v>
      </c>
      <c r="C219">
        <v>1409798</v>
      </c>
      <c r="D219">
        <v>99.955687049999995</v>
      </c>
      <c r="E219" s="4">
        <v>15588</v>
      </c>
      <c r="F219" t="s">
        <v>109</v>
      </c>
      <c r="G219" t="s">
        <v>110</v>
      </c>
      <c r="I219" t="s">
        <v>112</v>
      </c>
      <c r="J219" t="s">
        <v>136</v>
      </c>
      <c r="K219" t="s">
        <v>137</v>
      </c>
      <c r="L219" t="s">
        <v>115</v>
      </c>
      <c r="M219" t="s">
        <v>155</v>
      </c>
    </row>
    <row r="220" spans="2:13" customFormat="1" x14ac:dyDescent="0.2">
      <c r="B220">
        <v>359</v>
      </c>
      <c r="C220">
        <v>1410064</v>
      </c>
      <c r="D220">
        <v>99.97454664</v>
      </c>
      <c r="E220" s="4">
        <v>15601</v>
      </c>
      <c r="F220" t="s">
        <v>109</v>
      </c>
      <c r="G220" t="s">
        <v>110</v>
      </c>
      <c r="I220" t="s">
        <v>112</v>
      </c>
      <c r="J220" t="s">
        <v>119</v>
      </c>
      <c r="K220" t="s">
        <v>120</v>
      </c>
      <c r="L220" t="s">
        <v>121</v>
      </c>
      <c r="M220" t="s">
        <v>155</v>
      </c>
    </row>
    <row r="221" spans="2:13" customFormat="1" x14ac:dyDescent="0.2">
      <c r="B221">
        <v>158</v>
      </c>
      <c r="C221">
        <v>1410265</v>
      </c>
      <c r="D221">
        <v>99.988797689999998</v>
      </c>
      <c r="E221" s="4">
        <v>15678</v>
      </c>
      <c r="F221" t="s">
        <v>109</v>
      </c>
      <c r="G221" t="s">
        <v>110</v>
      </c>
      <c r="I221" t="s">
        <v>112</v>
      </c>
      <c r="J221" t="s">
        <v>134</v>
      </c>
      <c r="K221" t="s">
        <v>135</v>
      </c>
      <c r="L221" t="s">
        <v>115</v>
      </c>
      <c r="M221" t="s">
        <v>155</v>
      </c>
    </row>
    <row r="222" spans="2:13" customFormat="1" x14ac:dyDescent="0.2">
      <c r="B222">
        <v>280</v>
      </c>
      <c r="C222">
        <v>1410143</v>
      </c>
      <c r="D222">
        <v>99.980147799999997</v>
      </c>
      <c r="E222" s="4">
        <v>15688</v>
      </c>
      <c r="F222" t="s">
        <v>109</v>
      </c>
      <c r="G222" t="s">
        <v>110</v>
      </c>
      <c r="I222" t="s">
        <v>112</v>
      </c>
      <c r="J222" t="s">
        <v>119</v>
      </c>
      <c r="K222" t="s">
        <v>126</v>
      </c>
      <c r="L222" t="s">
        <v>121</v>
      </c>
      <c r="M222" t="s">
        <v>155</v>
      </c>
    </row>
    <row r="223" spans="2:13" customFormat="1" x14ac:dyDescent="0.2">
      <c r="B223">
        <v>29324</v>
      </c>
      <c r="C223">
        <v>1381099</v>
      </c>
      <c r="D223">
        <v>97.920907420000006</v>
      </c>
      <c r="E223" s="4">
        <v>15720</v>
      </c>
      <c r="F223" t="s">
        <v>109</v>
      </c>
      <c r="G223" t="s">
        <v>110</v>
      </c>
      <c r="I223" t="s">
        <v>112</v>
      </c>
      <c r="J223" t="s">
        <v>122</v>
      </c>
      <c r="K223" t="s">
        <v>123</v>
      </c>
      <c r="L223" t="s">
        <v>115</v>
      </c>
      <c r="M223" t="s">
        <v>155</v>
      </c>
    </row>
    <row r="224" spans="2:13" customFormat="1" x14ac:dyDescent="0.2">
      <c r="B224">
        <v>6530</v>
      </c>
      <c r="C224">
        <v>1403893</v>
      </c>
      <c r="D224">
        <v>99.537018329999995</v>
      </c>
      <c r="E224" s="4">
        <v>15960</v>
      </c>
      <c r="F224" t="s">
        <v>109</v>
      </c>
      <c r="G224" t="s">
        <v>110</v>
      </c>
      <c r="I224" t="s">
        <v>112</v>
      </c>
      <c r="J224" t="s">
        <v>136</v>
      </c>
      <c r="K224" t="s">
        <v>137</v>
      </c>
      <c r="L224" t="s">
        <v>115</v>
      </c>
      <c r="M224" t="s">
        <v>155</v>
      </c>
    </row>
    <row r="225" spans="2:13" customFormat="1" x14ac:dyDescent="0.2">
      <c r="B225">
        <v>1556</v>
      </c>
      <c r="C225">
        <v>1408867</v>
      </c>
      <c r="D225">
        <v>99.889678489999994</v>
      </c>
      <c r="E225" s="4">
        <v>15981</v>
      </c>
      <c r="F225" t="s">
        <v>109</v>
      </c>
      <c r="G225" t="s">
        <v>110</v>
      </c>
      <c r="I225" t="s">
        <v>112</v>
      </c>
      <c r="J225" t="s">
        <v>146</v>
      </c>
      <c r="K225" t="s">
        <v>147</v>
      </c>
      <c r="L225" t="s">
        <v>115</v>
      </c>
      <c r="M225" t="s">
        <v>155</v>
      </c>
    </row>
    <row r="226" spans="2:13" customFormat="1" x14ac:dyDescent="0.2">
      <c r="B226">
        <v>98</v>
      </c>
      <c r="C226">
        <v>1410325</v>
      </c>
      <c r="D226">
        <v>99.993051730000005</v>
      </c>
      <c r="E226" s="4">
        <v>16012</v>
      </c>
      <c r="F226" t="s">
        <v>109</v>
      </c>
      <c r="G226" t="s">
        <v>110</v>
      </c>
      <c r="I226" t="s">
        <v>112</v>
      </c>
      <c r="J226" t="s">
        <v>119</v>
      </c>
      <c r="K226" t="s">
        <v>153</v>
      </c>
      <c r="L226" t="s">
        <v>121</v>
      </c>
      <c r="M226" t="s">
        <v>155</v>
      </c>
    </row>
    <row r="227" spans="2:13" customFormat="1" x14ac:dyDescent="0.2">
      <c r="B227">
        <v>841</v>
      </c>
      <c r="C227">
        <v>1409582</v>
      </c>
      <c r="D227">
        <v>99.940372499999995</v>
      </c>
      <c r="E227" s="4">
        <v>16017</v>
      </c>
      <c r="F227" t="s">
        <v>109</v>
      </c>
      <c r="G227" t="s">
        <v>110</v>
      </c>
      <c r="I227" t="s">
        <v>112</v>
      </c>
      <c r="J227" t="s">
        <v>150</v>
      </c>
      <c r="K227" t="s">
        <v>151</v>
      </c>
      <c r="L227" t="s">
        <v>115</v>
      </c>
      <c r="M227" t="s">
        <v>155</v>
      </c>
    </row>
    <row r="228" spans="2:13" customFormat="1" x14ac:dyDescent="0.2">
      <c r="B228">
        <v>998</v>
      </c>
      <c r="C228">
        <v>1409425</v>
      </c>
      <c r="D228">
        <v>99.929241090000005</v>
      </c>
      <c r="E228" s="4">
        <v>16220</v>
      </c>
      <c r="F228" t="s">
        <v>109</v>
      </c>
      <c r="G228" t="s">
        <v>110</v>
      </c>
      <c r="I228" t="s">
        <v>112</v>
      </c>
      <c r="J228" t="s">
        <v>148</v>
      </c>
      <c r="K228" t="s">
        <v>152</v>
      </c>
      <c r="L228" t="s">
        <v>132</v>
      </c>
      <c r="M228" t="s">
        <v>155</v>
      </c>
    </row>
    <row r="229" spans="2:13" customFormat="1" x14ac:dyDescent="0.2">
      <c r="B229">
        <v>414</v>
      </c>
      <c r="C229">
        <v>1410009</v>
      </c>
      <c r="D229">
        <v>99.970647099999994</v>
      </c>
      <c r="E229" s="4">
        <v>16297</v>
      </c>
      <c r="F229" t="s">
        <v>109</v>
      </c>
      <c r="G229" t="s">
        <v>110</v>
      </c>
      <c r="I229" t="s">
        <v>112</v>
      </c>
      <c r="J229" t="s">
        <v>119</v>
      </c>
      <c r="K229" t="s">
        <v>126</v>
      </c>
      <c r="L229" t="s">
        <v>121</v>
      </c>
      <c r="M229" t="s">
        <v>155</v>
      </c>
    </row>
    <row r="230" spans="2:13" customFormat="1" x14ac:dyDescent="0.2">
      <c r="B230">
        <v>1812</v>
      </c>
      <c r="C230">
        <v>1408611</v>
      </c>
      <c r="D230">
        <v>99.871527900000004</v>
      </c>
      <c r="E230" s="4">
        <v>16329</v>
      </c>
      <c r="F230" t="s">
        <v>109</v>
      </c>
      <c r="G230" t="s">
        <v>110</v>
      </c>
      <c r="I230" t="s">
        <v>112</v>
      </c>
      <c r="J230" t="s">
        <v>134</v>
      </c>
      <c r="K230" t="s">
        <v>135</v>
      </c>
      <c r="L230" t="s">
        <v>115</v>
      </c>
      <c r="M230" t="s">
        <v>155</v>
      </c>
    </row>
    <row r="231" spans="2:13" customFormat="1" x14ac:dyDescent="0.2">
      <c r="B231">
        <v>4500</v>
      </c>
      <c r="C231">
        <v>1405923</v>
      </c>
      <c r="D231">
        <v>99.680946779999999</v>
      </c>
      <c r="E231" s="4">
        <v>16376</v>
      </c>
      <c r="F231" t="s">
        <v>109</v>
      </c>
      <c r="G231" t="s">
        <v>110</v>
      </c>
      <c r="I231" t="s">
        <v>112</v>
      </c>
      <c r="J231" t="s">
        <v>148</v>
      </c>
      <c r="K231" t="s">
        <v>152</v>
      </c>
      <c r="L231" t="s">
        <v>132</v>
      </c>
      <c r="M231" t="s">
        <v>155</v>
      </c>
    </row>
    <row r="232" spans="2:13" customFormat="1" x14ac:dyDescent="0.2">
      <c r="B232">
        <v>1584</v>
      </c>
      <c r="C232">
        <v>1408839</v>
      </c>
      <c r="D232">
        <v>99.88769327</v>
      </c>
      <c r="E232" s="4">
        <v>16536</v>
      </c>
      <c r="F232" t="s">
        <v>109</v>
      </c>
      <c r="G232" t="s">
        <v>110</v>
      </c>
      <c r="I232" t="s">
        <v>112</v>
      </c>
      <c r="J232" t="s">
        <v>127</v>
      </c>
      <c r="K232" t="s">
        <v>145</v>
      </c>
      <c r="L232" t="s">
        <v>115</v>
      </c>
      <c r="M232" t="s">
        <v>155</v>
      </c>
    </row>
    <row r="233" spans="2:13" customFormat="1" x14ac:dyDescent="0.2">
      <c r="B233">
        <v>12527</v>
      </c>
      <c r="C233">
        <v>1397896</v>
      </c>
      <c r="D233">
        <v>99.111826739999998</v>
      </c>
      <c r="E233" s="4">
        <v>16646</v>
      </c>
      <c r="F233" t="s">
        <v>109</v>
      </c>
      <c r="G233" t="s">
        <v>110</v>
      </c>
      <c r="I233" t="s">
        <v>112</v>
      </c>
      <c r="J233" t="s">
        <v>140</v>
      </c>
      <c r="K233" t="s">
        <v>141</v>
      </c>
      <c r="L233" t="s">
        <v>132</v>
      </c>
      <c r="M233" t="s">
        <v>155</v>
      </c>
    </row>
    <row r="234" spans="2:13" customFormat="1" x14ac:dyDescent="0.2">
      <c r="B234">
        <v>1407</v>
      </c>
      <c r="C234">
        <v>1409016</v>
      </c>
      <c r="D234">
        <v>99.900242689999999</v>
      </c>
      <c r="E234" s="4">
        <v>16699</v>
      </c>
      <c r="F234" t="s">
        <v>109</v>
      </c>
      <c r="G234" t="s">
        <v>110</v>
      </c>
      <c r="I234" t="s">
        <v>112</v>
      </c>
      <c r="J234" t="s">
        <v>119</v>
      </c>
      <c r="K234" t="s">
        <v>126</v>
      </c>
      <c r="L234" t="s">
        <v>121</v>
      </c>
      <c r="M234" t="s">
        <v>155</v>
      </c>
    </row>
    <row r="235" spans="2:13" customFormat="1" x14ac:dyDescent="0.2">
      <c r="B235">
        <v>533</v>
      </c>
      <c r="C235">
        <v>1409890</v>
      </c>
      <c r="D235">
        <v>99.962209920000006</v>
      </c>
      <c r="E235" s="4">
        <v>16768</v>
      </c>
      <c r="F235" t="s">
        <v>109</v>
      </c>
      <c r="G235" t="s">
        <v>110</v>
      </c>
      <c r="I235" t="s">
        <v>112</v>
      </c>
      <c r="J235" t="s">
        <v>119</v>
      </c>
      <c r="K235" t="s">
        <v>133</v>
      </c>
      <c r="L235" t="s">
        <v>121</v>
      </c>
      <c r="M235" t="s">
        <v>155</v>
      </c>
    </row>
    <row r="236" spans="2:13" customFormat="1" x14ac:dyDescent="0.2">
      <c r="B236">
        <v>132</v>
      </c>
      <c r="C236">
        <v>1410291</v>
      </c>
      <c r="D236">
        <v>99.990641109999999</v>
      </c>
      <c r="E236" s="4">
        <v>16792</v>
      </c>
      <c r="F236" t="s">
        <v>109</v>
      </c>
      <c r="G236" t="s">
        <v>110</v>
      </c>
      <c r="I236" t="s">
        <v>112</v>
      </c>
      <c r="J236" t="s">
        <v>119</v>
      </c>
      <c r="K236" t="s">
        <v>126</v>
      </c>
      <c r="L236" t="s">
        <v>121</v>
      </c>
      <c r="M236" t="s">
        <v>155</v>
      </c>
    </row>
    <row r="237" spans="2:13" customFormat="1" x14ac:dyDescent="0.2">
      <c r="B237">
        <v>294</v>
      </c>
      <c r="C237">
        <v>1410129</v>
      </c>
      <c r="D237">
        <v>99.97915519</v>
      </c>
      <c r="E237" s="4">
        <v>16870</v>
      </c>
      <c r="F237" t="s">
        <v>109</v>
      </c>
      <c r="G237" t="s">
        <v>110</v>
      </c>
      <c r="I237" t="s">
        <v>112</v>
      </c>
      <c r="J237" t="s">
        <v>119</v>
      </c>
      <c r="K237" t="s">
        <v>133</v>
      </c>
      <c r="L237" t="s">
        <v>121</v>
      </c>
      <c r="M237" t="s">
        <v>155</v>
      </c>
    </row>
    <row r="238" spans="2:13" customFormat="1" x14ac:dyDescent="0.2">
      <c r="B238">
        <v>182</v>
      </c>
      <c r="C238">
        <v>1410241</v>
      </c>
      <c r="D238">
        <v>99.987096070000007</v>
      </c>
      <c r="E238" s="4">
        <v>17143</v>
      </c>
      <c r="F238" t="s">
        <v>109</v>
      </c>
      <c r="G238" t="s">
        <v>110</v>
      </c>
      <c r="I238" t="s">
        <v>112</v>
      </c>
      <c r="J238" t="s">
        <v>119</v>
      </c>
      <c r="K238" t="s">
        <v>120</v>
      </c>
      <c r="L238" t="s">
        <v>121</v>
      </c>
      <c r="M238" t="s">
        <v>155</v>
      </c>
    </row>
    <row r="239" spans="2:13" customFormat="1" x14ac:dyDescent="0.2">
      <c r="B239">
        <v>1528</v>
      </c>
      <c r="C239">
        <v>1408895</v>
      </c>
      <c r="D239">
        <v>99.891663710000003</v>
      </c>
      <c r="E239" s="4">
        <v>17172</v>
      </c>
      <c r="F239" t="s">
        <v>109</v>
      </c>
      <c r="G239" t="s">
        <v>110</v>
      </c>
      <c r="I239" t="s">
        <v>112</v>
      </c>
      <c r="J239" t="s">
        <v>136</v>
      </c>
      <c r="K239" t="s">
        <v>137</v>
      </c>
      <c r="L239" t="s">
        <v>115</v>
      </c>
      <c r="M239" t="s">
        <v>155</v>
      </c>
    </row>
    <row r="240" spans="2:13" customFormat="1" x14ac:dyDescent="0.2">
      <c r="B240">
        <v>93</v>
      </c>
      <c r="C240">
        <v>1410330</v>
      </c>
      <c r="D240">
        <v>99.993406230000005</v>
      </c>
      <c r="E240" s="4">
        <v>17245</v>
      </c>
      <c r="F240" t="s">
        <v>109</v>
      </c>
      <c r="G240" t="s">
        <v>110</v>
      </c>
      <c r="I240" t="s">
        <v>112</v>
      </c>
      <c r="J240" t="s">
        <v>119</v>
      </c>
      <c r="K240" t="s">
        <v>126</v>
      </c>
      <c r="L240" t="s">
        <v>121</v>
      </c>
      <c r="M240" t="s">
        <v>155</v>
      </c>
    </row>
    <row r="241" spans="2:13" customFormat="1" x14ac:dyDescent="0.2">
      <c r="B241">
        <v>305</v>
      </c>
      <c r="C241">
        <v>1410118</v>
      </c>
      <c r="D241">
        <v>99.978375279999995</v>
      </c>
      <c r="E241" s="4">
        <v>17251</v>
      </c>
      <c r="F241" t="s">
        <v>109</v>
      </c>
      <c r="G241" t="s">
        <v>110</v>
      </c>
      <c r="I241" t="s">
        <v>112</v>
      </c>
      <c r="J241" t="s">
        <v>119</v>
      </c>
      <c r="K241" t="s">
        <v>126</v>
      </c>
      <c r="L241" t="s">
        <v>121</v>
      </c>
      <c r="M241" t="s">
        <v>155</v>
      </c>
    </row>
    <row r="242" spans="2:13" customFormat="1" x14ac:dyDescent="0.2">
      <c r="B242">
        <v>1676</v>
      </c>
      <c r="C242">
        <v>1408747</v>
      </c>
      <c r="D242">
        <v>99.881170400000002</v>
      </c>
      <c r="E242" s="4">
        <v>17333</v>
      </c>
      <c r="F242" t="s">
        <v>109</v>
      </c>
      <c r="G242" t="s">
        <v>110</v>
      </c>
      <c r="I242" t="s">
        <v>112</v>
      </c>
      <c r="J242" t="s">
        <v>140</v>
      </c>
      <c r="K242" t="s">
        <v>141</v>
      </c>
      <c r="L242" t="s">
        <v>132</v>
      </c>
      <c r="M242" t="s">
        <v>155</v>
      </c>
    </row>
    <row r="243" spans="2:13" customFormat="1" x14ac:dyDescent="0.2">
      <c r="B243">
        <v>2528</v>
      </c>
      <c r="C243">
        <v>1407895</v>
      </c>
      <c r="D243">
        <v>99.820762990000006</v>
      </c>
      <c r="E243" s="4">
        <v>17410</v>
      </c>
      <c r="F243" t="s">
        <v>109</v>
      </c>
      <c r="G243" t="s">
        <v>110</v>
      </c>
      <c r="I243" t="s">
        <v>112</v>
      </c>
      <c r="J243" t="s">
        <v>119</v>
      </c>
      <c r="K243" t="s">
        <v>126</v>
      </c>
      <c r="L243" t="s">
        <v>121</v>
      </c>
      <c r="M243" t="s">
        <v>155</v>
      </c>
    </row>
    <row r="244" spans="2:13" customFormat="1" x14ac:dyDescent="0.2">
      <c r="B244">
        <v>633</v>
      </c>
      <c r="C244">
        <v>1409790</v>
      </c>
      <c r="D244">
        <v>99.955119850000003</v>
      </c>
      <c r="E244" s="4">
        <v>17436</v>
      </c>
      <c r="F244" t="s">
        <v>109</v>
      </c>
      <c r="G244" t="s">
        <v>110</v>
      </c>
      <c r="I244" t="s">
        <v>112</v>
      </c>
      <c r="J244" t="s">
        <v>129</v>
      </c>
      <c r="K244" t="s">
        <v>130</v>
      </c>
      <c r="L244" t="s">
        <v>115</v>
      </c>
      <c r="M244" t="s">
        <v>155</v>
      </c>
    </row>
    <row r="245" spans="2:13" customFormat="1" x14ac:dyDescent="0.2">
      <c r="B245">
        <v>135</v>
      </c>
      <c r="C245">
        <v>1410288</v>
      </c>
      <c r="D245">
        <v>99.990428399999999</v>
      </c>
      <c r="E245" s="4">
        <v>17461</v>
      </c>
      <c r="F245" t="s">
        <v>109</v>
      </c>
      <c r="G245" t="s">
        <v>110</v>
      </c>
      <c r="I245" t="s">
        <v>112</v>
      </c>
      <c r="J245" t="s">
        <v>119</v>
      </c>
      <c r="K245" t="s">
        <v>120</v>
      </c>
      <c r="L245" t="s">
        <v>121</v>
      </c>
      <c r="M245" t="s">
        <v>155</v>
      </c>
    </row>
    <row r="246" spans="2:13" customFormat="1" x14ac:dyDescent="0.2">
      <c r="B246">
        <v>13147</v>
      </c>
      <c r="C246">
        <v>1397276</v>
      </c>
      <c r="D246">
        <v>99.067868290000007</v>
      </c>
      <c r="E246" s="4">
        <v>17550</v>
      </c>
      <c r="F246" t="s">
        <v>109</v>
      </c>
      <c r="G246" t="s">
        <v>110</v>
      </c>
      <c r="I246" t="s">
        <v>112</v>
      </c>
      <c r="J246" t="s">
        <v>124</v>
      </c>
      <c r="K246" t="s">
        <v>125</v>
      </c>
      <c r="L246" t="s">
        <v>115</v>
      </c>
      <c r="M246" t="s">
        <v>155</v>
      </c>
    </row>
    <row r="247" spans="2:13" customFormat="1" x14ac:dyDescent="0.2">
      <c r="B247">
        <v>1003</v>
      </c>
      <c r="C247">
        <v>1409420</v>
      </c>
      <c r="D247">
        <v>99.928886579999997</v>
      </c>
      <c r="E247" s="4">
        <v>17560</v>
      </c>
      <c r="F247" t="s">
        <v>109</v>
      </c>
      <c r="G247" t="s">
        <v>110</v>
      </c>
      <c r="I247" t="s">
        <v>112</v>
      </c>
      <c r="J247" t="s">
        <v>119</v>
      </c>
      <c r="K247" t="s">
        <v>153</v>
      </c>
      <c r="L247" t="s">
        <v>121</v>
      </c>
      <c r="M247" t="s">
        <v>155</v>
      </c>
    </row>
    <row r="248" spans="2:13" customFormat="1" x14ac:dyDescent="0.2">
      <c r="B248">
        <v>198</v>
      </c>
      <c r="C248">
        <v>1410225</v>
      </c>
      <c r="D248">
        <v>99.985961660000001</v>
      </c>
      <c r="E248" s="4">
        <v>17563</v>
      </c>
      <c r="F248" t="s">
        <v>109</v>
      </c>
      <c r="G248" t="s">
        <v>110</v>
      </c>
      <c r="I248" t="s">
        <v>112</v>
      </c>
      <c r="J248" t="s">
        <v>119</v>
      </c>
      <c r="K248" t="s">
        <v>126</v>
      </c>
      <c r="L248" t="s">
        <v>121</v>
      </c>
      <c r="M248" t="s">
        <v>155</v>
      </c>
    </row>
    <row r="249" spans="2:13" customFormat="1" x14ac:dyDescent="0.2">
      <c r="B249">
        <v>5746</v>
      </c>
      <c r="C249">
        <v>1404677</v>
      </c>
      <c r="D249">
        <v>99.592604489999999</v>
      </c>
      <c r="E249" s="4">
        <v>17678</v>
      </c>
      <c r="F249" t="s">
        <v>109</v>
      </c>
      <c r="G249" t="s">
        <v>110</v>
      </c>
      <c r="I249" t="s">
        <v>112</v>
      </c>
      <c r="J249" t="s">
        <v>140</v>
      </c>
      <c r="K249" t="s">
        <v>141</v>
      </c>
      <c r="L249" t="s">
        <v>132</v>
      </c>
      <c r="M249" t="s">
        <v>155</v>
      </c>
    </row>
    <row r="250" spans="2:13" customFormat="1" x14ac:dyDescent="0.2">
      <c r="B250">
        <v>317</v>
      </c>
      <c r="C250">
        <v>1410106</v>
      </c>
      <c r="D250">
        <v>99.977524470000006</v>
      </c>
      <c r="E250" s="4">
        <v>17718</v>
      </c>
      <c r="F250" t="s">
        <v>109</v>
      </c>
      <c r="G250" t="s">
        <v>110</v>
      </c>
      <c r="I250" t="s">
        <v>112</v>
      </c>
      <c r="J250" t="s">
        <v>129</v>
      </c>
      <c r="K250" t="s">
        <v>130</v>
      </c>
      <c r="L250" t="s">
        <v>115</v>
      </c>
      <c r="M250" t="s">
        <v>155</v>
      </c>
    </row>
    <row r="251" spans="2:13" customFormat="1" x14ac:dyDescent="0.2">
      <c r="B251">
        <v>495</v>
      </c>
      <c r="C251">
        <v>1409928</v>
      </c>
      <c r="D251">
        <v>99.964904149999995</v>
      </c>
      <c r="E251" s="4">
        <v>17740</v>
      </c>
      <c r="F251" t="s">
        <v>109</v>
      </c>
      <c r="G251" t="s">
        <v>110</v>
      </c>
      <c r="I251" t="s">
        <v>112</v>
      </c>
      <c r="J251" t="s">
        <v>119</v>
      </c>
      <c r="K251" t="s">
        <v>126</v>
      </c>
      <c r="L251" t="s">
        <v>121</v>
      </c>
      <c r="M251" t="s">
        <v>155</v>
      </c>
    </row>
    <row r="252" spans="2:13" customFormat="1" x14ac:dyDescent="0.2">
      <c r="B252">
        <v>34</v>
      </c>
      <c r="C252">
        <v>1410389</v>
      </c>
      <c r="D252">
        <v>99.997589379999994</v>
      </c>
      <c r="E252" s="4">
        <v>18016</v>
      </c>
      <c r="F252" t="s">
        <v>109</v>
      </c>
      <c r="G252" t="s">
        <v>110</v>
      </c>
      <c r="I252" t="s">
        <v>112</v>
      </c>
      <c r="J252" t="s">
        <v>119</v>
      </c>
      <c r="K252" t="s">
        <v>126</v>
      </c>
      <c r="L252" t="s">
        <v>121</v>
      </c>
      <c r="M252" t="s">
        <v>155</v>
      </c>
    </row>
    <row r="253" spans="2:13" customFormat="1" x14ac:dyDescent="0.2">
      <c r="B253">
        <v>265</v>
      </c>
      <c r="C253">
        <v>1410158</v>
      </c>
      <c r="D253">
        <v>99.981211310000006</v>
      </c>
      <c r="E253" s="4">
        <v>18265</v>
      </c>
      <c r="F253" t="s">
        <v>109</v>
      </c>
      <c r="G253" t="s">
        <v>110</v>
      </c>
      <c r="I253" t="s">
        <v>112</v>
      </c>
      <c r="J253" t="s">
        <v>119</v>
      </c>
      <c r="K253" t="s">
        <v>120</v>
      </c>
      <c r="L253" t="s">
        <v>121</v>
      </c>
      <c r="M253" t="s">
        <v>155</v>
      </c>
    </row>
    <row r="254" spans="2:13" customFormat="1" x14ac:dyDescent="0.2">
      <c r="B254">
        <v>792</v>
      </c>
      <c r="C254">
        <v>1409631</v>
      </c>
      <c r="D254">
        <v>99.943846629999996</v>
      </c>
      <c r="E254" s="4">
        <v>18267</v>
      </c>
      <c r="F254" t="s">
        <v>109</v>
      </c>
      <c r="G254" t="s">
        <v>110</v>
      </c>
      <c r="I254" t="s">
        <v>112</v>
      </c>
      <c r="J254" t="s">
        <v>119</v>
      </c>
      <c r="K254" t="s">
        <v>120</v>
      </c>
      <c r="L254" t="s">
        <v>115</v>
      </c>
      <c r="M254" t="s">
        <v>155</v>
      </c>
    </row>
    <row r="255" spans="2:13" customFormat="1" x14ac:dyDescent="0.2">
      <c r="B255">
        <v>20</v>
      </c>
      <c r="C255">
        <v>1410403</v>
      </c>
      <c r="D255">
        <v>99.998581990000005</v>
      </c>
      <c r="E255" s="4">
        <v>18289</v>
      </c>
      <c r="F255" t="s">
        <v>109</v>
      </c>
      <c r="G255" t="s">
        <v>110</v>
      </c>
      <c r="I255" t="s">
        <v>112</v>
      </c>
      <c r="J255" t="s">
        <v>119</v>
      </c>
      <c r="K255" t="s">
        <v>126</v>
      </c>
      <c r="L255" t="s">
        <v>121</v>
      </c>
      <c r="M255" t="s">
        <v>155</v>
      </c>
    </row>
    <row r="256" spans="2:13" customFormat="1" x14ac:dyDescent="0.2">
      <c r="B256">
        <v>275</v>
      </c>
      <c r="C256">
        <v>1410148</v>
      </c>
      <c r="D256">
        <v>99.980502299999998</v>
      </c>
      <c r="E256" s="4">
        <v>18306</v>
      </c>
      <c r="F256" t="s">
        <v>109</v>
      </c>
      <c r="G256" t="s">
        <v>110</v>
      </c>
      <c r="I256" t="s">
        <v>112</v>
      </c>
      <c r="J256" t="s">
        <v>150</v>
      </c>
      <c r="K256" t="s">
        <v>151</v>
      </c>
      <c r="L256" t="s">
        <v>115</v>
      </c>
      <c r="M256" t="s">
        <v>155</v>
      </c>
    </row>
    <row r="257" spans="2:13" customFormat="1" x14ac:dyDescent="0.2">
      <c r="B257">
        <v>824</v>
      </c>
      <c r="C257">
        <v>1409599</v>
      </c>
      <c r="D257">
        <v>99.941577809999998</v>
      </c>
      <c r="E257" s="4">
        <v>18312</v>
      </c>
      <c r="F257" t="s">
        <v>109</v>
      </c>
      <c r="G257" t="s">
        <v>110</v>
      </c>
      <c r="I257" t="s">
        <v>112</v>
      </c>
      <c r="J257" t="s">
        <v>138</v>
      </c>
      <c r="K257" t="s">
        <v>139</v>
      </c>
      <c r="L257" t="s">
        <v>115</v>
      </c>
      <c r="M257" t="s">
        <v>155</v>
      </c>
    </row>
    <row r="258" spans="2:13" customFormat="1" x14ac:dyDescent="0.2">
      <c r="B258">
        <v>520</v>
      </c>
      <c r="C258">
        <v>1409903</v>
      </c>
      <c r="D258">
        <v>99.963131630000007</v>
      </c>
      <c r="E258" s="4">
        <v>18461</v>
      </c>
      <c r="F258" t="s">
        <v>109</v>
      </c>
      <c r="G258" t="s">
        <v>110</v>
      </c>
      <c r="I258" t="s">
        <v>112</v>
      </c>
      <c r="J258" t="s">
        <v>148</v>
      </c>
      <c r="K258" t="s">
        <v>152</v>
      </c>
      <c r="L258" t="s">
        <v>132</v>
      </c>
      <c r="M258" t="s">
        <v>155</v>
      </c>
    </row>
    <row r="259" spans="2:13" customFormat="1" x14ac:dyDescent="0.2">
      <c r="B259">
        <v>1109</v>
      </c>
      <c r="C259">
        <v>1409314</v>
      </c>
      <c r="D259">
        <v>99.921371109999995</v>
      </c>
      <c r="E259" s="4">
        <v>18526</v>
      </c>
      <c r="F259" t="s">
        <v>109</v>
      </c>
      <c r="G259" t="s">
        <v>110</v>
      </c>
      <c r="I259" t="s">
        <v>112</v>
      </c>
      <c r="J259" t="s">
        <v>119</v>
      </c>
      <c r="K259" t="s">
        <v>126</v>
      </c>
      <c r="L259" t="s">
        <v>121</v>
      </c>
      <c r="M259" t="s">
        <v>155</v>
      </c>
    </row>
    <row r="260" spans="2:13" customFormat="1" x14ac:dyDescent="0.2">
      <c r="B260">
        <v>1985</v>
      </c>
      <c r="C260">
        <v>1408438</v>
      </c>
      <c r="D260">
        <v>99.859262079999993</v>
      </c>
      <c r="E260" s="4">
        <v>18582</v>
      </c>
      <c r="F260" t="s">
        <v>109</v>
      </c>
      <c r="G260" t="s">
        <v>110</v>
      </c>
      <c r="I260" t="s">
        <v>112</v>
      </c>
      <c r="J260" t="s">
        <v>138</v>
      </c>
      <c r="K260" t="s">
        <v>139</v>
      </c>
      <c r="L260" t="s">
        <v>115</v>
      </c>
      <c r="M260" t="s">
        <v>155</v>
      </c>
    </row>
    <row r="261" spans="2:13" customFormat="1" x14ac:dyDescent="0.2">
      <c r="B261">
        <v>328</v>
      </c>
      <c r="C261">
        <v>1410095</v>
      </c>
      <c r="D261">
        <v>99.976744569999994</v>
      </c>
      <c r="E261" s="4">
        <v>18652</v>
      </c>
      <c r="F261" t="s">
        <v>109</v>
      </c>
      <c r="G261" t="s">
        <v>110</v>
      </c>
      <c r="I261" t="s">
        <v>112</v>
      </c>
      <c r="J261" t="s">
        <v>119</v>
      </c>
      <c r="K261" t="s">
        <v>120</v>
      </c>
      <c r="L261" t="s">
        <v>121</v>
      </c>
      <c r="M261" t="s">
        <v>155</v>
      </c>
    </row>
    <row r="262" spans="2:13" customFormat="1" x14ac:dyDescent="0.2">
      <c r="B262">
        <v>372</v>
      </c>
      <c r="C262">
        <v>1410051</v>
      </c>
      <c r="D262">
        <v>99.97362493</v>
      </c>
      <c r="E262" s="4">
        <v>18676</v>
      </c>
      <c r="F262" t="s">
        <v>109</v>
      </c>
      <c r="G262" t="s">
        <v>110</v>
      </c>
      <c r="I262" t="s">
        <v>112</v>
      </c>
      <c r="J262" t="s">
        <v>119</v>
      </c>
      <c r="K262" t="s">
        <v>126</v>
      </c>
      <c r="L262" t="s">
        <v>121</v>
      </c>
      <c r="M262" t="s">
        <v>155</v>
      </c>
    </row>
    <row r="263" spans="2:13" customFormat="1" x14ac:dyDescent="0.2">
      <c r="B263">
        <v>4214</v>
      </c>
      <c r="C263">
        <v>1406209</v>
      </c>
      <c r="D263">
        <v>99.701224379999999</v>
      </c>
      <c r="E263" s="4">
        <v>18744</v>
      </c>
      <c r="F263" t="s">
        <v>109</v>
      </c>
      <c r="G263" t="s">
        <v>110</v>
      </c>
      <c r="I263" t="s">
        <v>112</v>
      </c>
      <c r="J263" t="s">
        <v>134</v>
      </c>
      <c r="K263" t="s">
        <v>135</v>
      </c>
      <c r="L263" t="s">
        <v>115</v>
      </c>
      <c r="M263" t="s">
        <v>155</v>
      </c>
    </row>
    <row r="264" spans="2:13" customFormat="1" x14ac:dyDescent="0.2">
      <c r="B264">
        <v>2125</v>
      </c>
      <c r="C264">
        <v>1408298</v>
      </c>
      <c r="D264">
        <v>99.849335980000006</v>
      </c>
      <c r="E264" s="4">
        <v>18755</v>
      </c>
      <c r="F264" t="s">
        <v>109</v>
      </c>
      <c r="G264" t="s">
        <v>110</v>
      </c>
      <c r="I264" t="s">
        <v>112</v>
      </c>
      <c r="J264" t="s">
        <v>148</v>
      </c>
      <c r="K264" t="s">
        <v>152</v>
      </c>
      <c r="L264" t="s">
        <v>132</v>
      </c>
      <c r="M264" t="s">
        <v>155</v>
      </c>
    </row>
    <row r="265" spans="2:13" customFormat="1" x14ac:dyDescent="0.2">
      <c r="B265">
        <v>467</v>
      </c>
      <c r="C265">
        <v>1409956</v>
      </c>
      <c r="D265">
        <v>99.966889370000004</v>
      </c>
      <c r="E265" s="4">
        <v>18888</v>
      </c>
      <c r="F265" t="s">
        <v>109</v>
      </c>
      <c r="G265" t="s">
        <v>110</v>
      </c>
      <c r="I265" t="s">
        <v>112</v>
      </c>
      <c r="J265" t="s">
        <v>117</v>
      </c>
      <c r="K265" t="s">
        <v>118</v>
      </c>
      <c r="L265" t="s">
        <v>115</v>
      </c>
      <c r="M265" t="s">
        <v>155</v>
      </c>
    </row>
    <row r="266" spans="2:13" customFormat="1" x14ac:dyDescent="0.2">
      <c r="B266">
        <v>315</v>
      </c>
      <c r="C266">
        <v>1410108</v>
      </c>
      <c r="D266">
        <v>99.97766627</v>
      </c>
      <c r="E266" s="4">
        <v>18904</v>
      </c>
      <c r="F266" t="s">
        <v>109</v>
      </c>
      <c r="G266" t="s">
        <v>110</v>
      </c>
      <c r="I266" t="s">
        <v>112</v>
      </c>
      <c r="J266" t="s">
        <v>119</v>
      </c>
      <c r="K266" t="s">
        <v>126</v>
      </c>
      <c r="L266" t="s">
        <v>121</v>
      </c>
      <c r="M266" t="s">
        <v>155</v>
      </c>
    </row>
    <row r="267" spans="2:13" customFormat="1" x14ac:dyDescent="0.2">
      <c r="B267">
        <v>563</v>
      </c>
      <c r="C267">
        <v>1409860</v>
      </c>
      <c r="D267">
        <v>99.960082900000003</v>
      </c>
      <c r="E267" s="4">
        <v>18959</v>
      </c>
      <c r="F267" t="s">
        <v>109</v>
      </c>
      <c r="G267" t="s">
        <v>110</v>
      </c>
      <c r="I267" t="s">
        <v>112</v>
      </c>
      <c r="J267" t="s">
        <v>136</v>
      </c>
      <c r="K267" t="s">
        <v>142</v>
      </c>
      <c r="L267" t="s">
        <v>132</v>
      </c>
      <c r="M267" t="s">
        <v>155</v>
      </c>
    </row>
    <row r="268" spans="2:13" customFormat="1" x14ac:dyDescent="0.2">
      <c r="B268">
        <v>1079</v>
      </c>
      <c r="C268">
        <v>1409344</v>
      </c>
      <c r="D268">
        <v>99.923498129999999</v>
      </c>
      <c r="E268" s="4">
        <v>19029</v>
      </c>
      <c r="F268" t="s">
        <v>109</v>
      </c>
      <c r="G268" t="s">
        <v>110</v>
      </c>
      <c r="I268" t="s">
        <v>112</v>
      </c>
      <c r="J268" t="s">
        <v>117</v>
      </c>
      <c r="K268" t="s">
        <v>118</v>
      </c>
      <c r="L268" t="s">
        <v>115</v>
      </c>
      <c r="M268" t="s">
        <v>155</v>
      </c>
    </row>
    <row r="269" spans="2:13" customFormat="1" x14ac:dyDescent="0.2">
      <c r="B269">
        <v>374</v>
      </c>
      <c r="C269">
        <v>1410049</v>
      </c>
      <c r="D269">
        <v>99.973483130000005</v>
      </c>
      <c r="E269" s="4">
        <v>19206</v>
      </c>
      <c r="F269" t="s">
        <v>109</v>
      </c>
      <c r="G269" t="s">
        <v>110</v>
      </c>
      <c r="I269" t="s">
        <v>112</v>
      </c>
      <c r="J269" t="s">
        <v>138</v>
      </c>
      <c r="K269" t="s">
        <v>139</v>
      </c>
      <c r="L269" t="s">
        <v>115</v>
      </c>
      <c r="M269" t="s">
        <v>155</v>
      </c>
    </row>
    <row r="270" spans="2:13" customFormat="1" x14ac:dyDescent="0.2">
      <c r="B270">
        <v>29505</v>
      </c>
      <c r="C270">
        <v>1380918</v>
      </c>
      <c r="D270">
        <v>97.908074389999996</v>
      </c>
      <c r="E270" s="4">
        <v>19454</v>
      </c>
      <c r="F270" t="s">
        <v>109</v>
      </c>
      <c r="G270" t="s">
        <v>110</v>
      </c>
      <c r="I270" t="s">
        <v>112</v>
      </c>
      <c r="J270" t="s">
        <v>140</v>
      </c>
      <c r="K270" t="s">
        <v>141</v>
      </c>
      <c r="L270" t="s">
        <v>132</v>
      </c>
      <c r="M270" t="s">
        <v>155</v>
      </c>
    </row>
    <row r="271" spans="2:13" customFormat="1" x14ac:dyDescent="0.2">
      <c r="B271">
        <v>27640</v>
      </c>
      <c r="C271">
        <v>1382783</v>
      </c>
      <c r="D271">
        <v>98.040304219999996</v>
      </c>
      <c r="E271" s="4">
        <v>19465</v>
      </c>
      <c r="F271" t="s">
        <v>109</v>
      </c>
      <c r="G271" t="s">
        <v>110</v>
      </c>
      <c r="I271" t="s">
        <v>112</v>
      </c>
      <c r="J271" t="s">
        <v>119</v>
      </c>
      <c r="K271" t="s">
        <v>126</v>
      </c>
      <c r="L271" t="s">
        <v>121</v>
      </c>
      <c r="M271" t="s">
        <v>155</v>
      </c>
    </row>
    <row r="272" spans="2:13" customFormat="1" x14ac:dyDescent="0.2">
      <c r="B272">
        <v>47802</v>
      </c>
      <c r="C272">
        <v>1362621</v>
      </c>
      <c r="D272">
        <v>96.610803989999994</v>
      </c>
      <c r="E272" s="4">
        <v>19524</v>
      </c>
      <c r="F272" t="s">
        <v>109</v>
      </c>
      <c r="G272" t="s">
        <v>110</v>
      </c>
      <c r="I272" t="s">
        <v>112</v>
      </c>
      <c r="J272" t="s">
        <v>124</v>
      </c>
      <c r="K272" t="s">
        <v>125</v>
      </c>
      <c r="L272" t="s">
        <v>115</v>
      </c>
      <c r="M272" t="s">
        <v>155</v>
      </c>
    </row>
    <row r="273" spans="2:13" customFormat="1" x14ac:dyDescent="0.2">
      <c r="B273">
        <v>340</v>
      </c>
      <c r="C273">
        <v>1410083</v>
      </c>
      <c r="D273">
        <v>99.975893760000005</v>
      </c>
      <c r="E273" s="4">
        <v>19801</v>
      </c>
      <c r="F273" t="s">
        <v>109</v>
      </c>
      <c r="G273" t="s">
        <v>110</v>
      </c>
      <c r="I273" t="s">
        <v>112</v>
      </c>
      <c r="J273" t="s">
        <v>119</v>
      </c>
      <c r="K273" t="s">
        <v>120</v>
      </c>
      <c r="L273" t="s">
        <v>121</v>
      </c>
      <c r="M273" t="s">
        <v>155</v>
      </c>
    </row>
    <row r="274" spans="2:13" customFormat="1" x14ac:dyDescent="0.2">
      <c r="B274">
        <v>5852</v>
      </c>
      <c r="C274">
        <v>1404571</v>
      </c>
      <c r="D274">
        <v>99.585089010000004</v>
      </c>
      <c r="E274" s="4">
        <v>19961</v>
      </c>
      <c r="F274" t="s">
        <v>109</v>
      </c>
      <c r="G274" t="s">
        <v>110</v>
      </c>
      <c r="I274" t="s">
        <v>112</v>
      </c>
      <c r="J274" t="s">
        <v>140</v>
      </c>
      <c r="K274" t="s">
        <v>141</v>
      </c>
      <c r="L274" t="s">
        <v>132</v>
      </c>
      <c r="M274" t="s">
        <v>155</v>
      </c>
    </row>
    <row r="275" spans="2:13" customFormat="1" x14ac:dyDescent="0.2">
      <c r="B275">
        <v>2494</v>
      </c>
      <c r="C275">
        <v>1407929</v>
      </c>
      <c r="D275">
        <v>99.823173620000006</v>
      </c>
      <c r="E275" s="4">
        <v>20032</v>
      </c>
      <c r="F275" t="s">
        <v>109</v>
      </c>
      <c r="G275" t="s">
        <v>110</v>
      </c>
      <c r="I275" t="s">
        <v>112</v>
      </c>
      <c r="J275" t="s">
        <v>119</v>
      </c>
      <c r="K275" t="s">
        <v>126</v>
      </c>
      <c r="L275" t="s">
        <v>121</v>
      </c>
      <c r="M275" t="s">
        <v>155</v>
      </c>
    </row>
    <row r="276" spans="2:13" customFormat="1" x14ac:dyDescent="0.2">
      <c r="B276">
        <v>5561</v>
      </c>
      <c r="C276">
        <v>1404862</v>
      </c>
      <c r="D276">
        <v>99.605721119999998</v>
      </c>
      <c r="E276" s="4">
        <v>20133</v>
      </c>
      <c r="F276" t="s">
        <v>109</v>
      </c>
      <c r="G276" t="s">
        <v>110</v>
      </c>
      <c r="I276" t="s">
        <v>112</v>
      </c>
      <c r="J276" t="s">
        <v>136</v>
      </c>
      <c r="K276" t="s">
        <v>137</v>
      </c>
      <c r="L276" t="s">
        <v>115</v>
      </c>
      <c r="M276" t="s">
        <v>155</v>
      </c>
    </row>
    <row r="277" spans="2:13" customFormat="1" x14ac:dyDescent="0.2">
      <c r="B277">
        <v>1262</v>
      </c>
      <c r="C277">
        <v>1409161</v>
      </c>
      <c r="D277">
        <v>99.910523299999994</v>
      </c>
      <c r="E277" s="4">
        <v>20290</v>
      </c>
      <c r="F277" t="s">
        <v>109</v>
      </c>
      <c r="G277" t="s">
        <v>110</v>
      </c>
      <c r="I277" t="s">
        <v>112</v>
      </c>
      <c r="J277" t="s">
        <v>119</v>
      </c>
      <c r="K277" t="s">
        <v>153</v>
      </c>
      <c r="L277" t="s">
        <v>121</v>
      </c>
      <c r="M277" t="s">
        <v>155</v>
      </c>
    </row>
    <row r="278" spans="2:13" customFormat="1" x14ac:dyDescent="0.2">
      <c r="B278">
        <v>1224</v>
      </c>
      <c r="C278">
        <v>1409199</v>
      </c>
      <c r="D278">
        <v>99.913217520000003</v>
      </c>
      <c r="E278" s="4">
        <v>20316</v>
      </c>
      <c r="F278" t="s">
        <v>109</v>
      </c>
      <c r="G278" t="s">
        <v>110</v>
      </c>
      <c r="I278" t="s">
        <v>112</v>
      </c>
      <c r="J278" t="s">
        <v>150</v>
      </c>
      <c r="K278" t="s">
        <v>151</v>
      </c>
      <c r="L278" t="s">
        <v>115</v>
      </c>
      <c r="M278" t="s">
        <v>155</v>
      </c>
    </row>
    <row r="279" spans="2:13" customFormat="1" x14ac:dyDescent="0.2">
      <c r="B279">
        <v>826</v>
      </c>
      <c r="C279">
        <v>1409597</v>
      </c>
      <c r="D279">
        <v>99.941436010000004</v>
      </c>
      <c r="E279" s="4">
        <v>20325</v>
      </c>
      <c r="F279" t="s">
        <v>109</v>
      </c>
      <c r="G279" t="s">
        <v>110</v>
      </c>
      <c r="I279" t="s">
        <v>112</v>
      </c>
      <c r="J279" t="s">
        <v>146</v>
      </c>
      <c r="K279" t="s">
        <v>147</v>
      </c>
      <c r="L279" t="s">
        <v>115</v>
      </c>
      <c r="M279" t="s">
        <v>155</v>
      </c>
    </row>
    <row r="280" spans="2:13" customFormat="1" x14ac:dyDescent="0.2">
      <c r="B280">
        <v>1929</v>
      </c>
      <c r="C280">
        <v>1408494</v>
      </c>
      <c r="D280">
        <v>99.863232519999997</v>
      </c>
      <c r="E280" s="4">
        <v>20389</v>
      </c>
      <c r="F280" t="s">
        <v>109</v>
      </c>
      <c r="G280" t="s">
        <v>110</v>
      </c>
      <c r="I280" t="s">
        <v>112</v>
      </c>
      <c r="J280" t="s">
        <v>119</v>
      </c>
      <c r="K280" t="s">
        <v>126</v>
      </c>
      <c r="L280" t="s">
        <v>121</v>
      </c>
      <c r="M280" t="s">
        <v>155</v>
      </c>
    </row>
    <row r="281" spans="2:13" customFormat="1" x14ac:dyDescent="0.2">
      <c r="B281">
        <v>1737</v>
      </c>
      <c r="C281">
        <v>1408686</v>
      </c>
      <c r="D281">
        <v>99.876845459999998</v>
      </c>
      <c r="E281" s="4">
        <v>20468</v>
      </c>
      <c r="F281" t="s">
        <v>109</v>
      </c>
      <c r="G281" t="s">
        <v>110</v>
      </c>
      <c r="I281" t="s">
        <v>112</v>
      </c>
      <c r="J281" t="s">
        <v>136</v>
      </c>
      <c r="K281" t="s">
        <v>142</v>
      </c>
      <c r="L281" t="s">
        <v>132</v>
      </c>
      <c r="M281" t="s">
        <v>155</v>
      </c>
    </row>
    <row r="282" spans="2:13" customFormat="1" x14ac:dyDescent="0.2">
      <c r="B282">
        <v>1311</v>
      </c>
      <c r="C282">
        <v>1409112</v>
      </c>
      <c r="D282">
        <v>99.90704916</v>
      </c>
      <c r="E282" s="4">
        <v>20669</v>
      </c>
      <c r="F282" t="s">
        <v>109</v>
      </c>
      <c r="G282" t="s">
        <v>110</v>
      </c>
      <c r="I282" t="s">
        <v>112</v>
      </c>
      <c r="J282" t="s">
        <v>136</v>
      </c>
      <c r="K282" t="s">
        <v>142</v>
      </c>
      <c r="L282" t="s">
        <v>132</v>
      </c>
      <c r="M282" t="s">
        <v>155</v>
      </c>
    </row>
    <row r="283" spans="2:13" customFormat="1" x14ac:dyDescent="0.2">
      <c r="B283">
        <v>3166</v>
      </c>
      <c r="C283">
        <v>1407257</v>
      </c>
      <c r="D283">
        <v>99.77552833</v>
      </c>
      <c r="E283" s="4">
        <v>20678</v>
      </c>
      <c r="F283" t="s">
        <v>109</v>
      </c>
      <c r="G283" t="s">
        <v>110</v>
      </c>
      <c r="I283" t="s">
        <v>112</v>
      </c>
      <c r="J283" t="s">
        <v>148</v>
      </c>
      <c r="K283" t="s">
        <v>152</v>
      </c>
      <c r="L283" t="s">
        <v>132</v>
      </c>
      <c r="M283" t="s">
        <v>155</v>
      </c>
    </row>
    <row r="284" spans="2:13" customFormat="1" x14ac:dyDescent="0.2">
      <c r="B284">
        <v>611</v>
      </c>
      <c r="C284">
        <v>1409812</v>
      </c>
      <c r="D284">
        <v>99.956679660000006</v>
      </c>
      <c r="E284" s="4">
        <v>20790</v>
      </c>
      <c r="F284" t="s">
        <v>109</v>
      </c>
      <c r="G284" t="s">
        <v>110</v>
      </c>
      <c r="I284" t="s">
        <v>112</v>
      </c>
      <c r="J284" t="s">
        <v>138</v>
      </c>
      <c r="K284" t="s">
        <v>139</v>
      </c>
      <c r="L284" t="s">
        <v>115</v>
      </c>
      <c r="M284" t="s">
        <v>155</v>
      </c>
    </row>
    <row r="285" spans="2:13" customFormat="1" x14ac:dyDescent="0.2">
      <c r="B285">
        <v>3524</v>
      </c>
      <c r="C285">
        <v>1406899</v>
      </c>
      <c r="D285">
        <v>99.750145880000005</v>
      </c>
      <c r="E285" s="4">
        <v>20930</v>
      </c>
      <c r="F285" t="s">
        <v>109</v>
      </c>
      <c r="G285" t="s">
        <v>110</v>
      </c>
      <c r="I285" t="s">
        <v>112</v>
      </c>
      <c r="J285" t="s">
        <v>140</v>
      </c>
      <c r="K285" t="s">
        <v>141</v>
      </c>
      <c r="L285" t="s">
        <v>132</v>
      </c>
      <c r="M285" t="s">
        <v>155</v>
      </c>
    </row>
    <row r="286" spans="2:13" customFormat="1" x14ac:dyDescent="0.2">
      <c r="B286">
        <v>1099</v>
      </c>
      <c r="C286">
        <v>1409324</v>
      </c>
      <c r="D286">
        <v>99.922080109999996</v>
      </c>
      <c r="E286" s="4">
        <v>20936</v>
      </c>
      <c r="F286" t="s">
        <v>109</v>
      </c>
      <c r="G286" t="s">
        <v>110</v>
      </c>
      <c r="I286" t="s">
        <v>112</v>
      </c>
      <c r="J286" t="s">
        <v>140</v>
      </c>
      <c r="K286" t="s">
        <v>141</v>
      </c>
      <c r="L286" t="s">
        <v>132</v>
      </c>
      <c r="M286" t="s">
        <v>155</v>
      </c>
    </row>
    <row r="287" spans="2:13" customFormat="1" x14ac:dyDescent="0.2">
      <c r="B287">
        <v>2031</v>
      </c>
      <c r="C287">
        <v>1408392</v>
      </c>
      <c r="D287">
        <v>99.856000649999999</v>
      </c>
      <c r="E287" s="4">
        <v>20946</v>
      </c>
      <c r="F287" t="s">
        <v>109</v>
      </c>
      <c r="G287" t="s">
        <v>110</v>
      </c>
      <c r="I287" t="s">
        <v>112</v>
      </c>
      <c r="J287" t="s">
        <v>138</v>
      </c>
      <c r="K287" t="s">
        <v>139</v>
      </c>
      <c r="L287" t="s">
        <v>115</v>
      </c>
      <c r="M287" t="s">
        <v>155</v>
      </c>
    </row>
    <row r="288" spans="2:13" customFormat="1" x14ac:dyDescent="0.2">
      <c r="B288">
        <v>835</v>
      </c>
      <c r="C288">
        <v>1409588</v>
      </c>
      <c r="D288">
        <v>99.940797900000007</v>
      </c>
      <c r="E288" s="4">
        <v>21054</v>
      </c>
      <c r="F288" t="s">
        <v>109</v>
      </c>
      <c r="G288" t="s">
        <v>110</v>
      </c>
      <c r="I288" t="s">
        <v>112</v>
      </c>
      <c r="J288" t="s">
        <v>134</v>
      </c>
      <c r="K288" t="s">
        <v>135</v>
      </c>
      <c r="L288" t="s">
        <v>115</v>
      </c>
      <c r="M288" t="s">
        <v>155</v>
      </c>
    </row>
    <row r="289" spans="2:13" customFormat="1" x14ac:dyDescent="0.2">
      <c r="B289">
        <v>1985</v>
      </c>
      <c r="C289">
        <v>1408438</v>
      </c>
      <c r="D289">
        <v>99.859262079999993</v>
      </c>
      <c r="E289" s="4">
        <v>21156</v>
      </c>
      <c r="F289" t="s">
        <v>109</v>
      </c>
      <c r="G289" t="s">
        <v>110</v>
      </c>
      <c r="I289" t="s">
        <v>112</v>
      </c>
      <c r="J289" t="s">
        <v>127</v>
      </c>
      <c r="K289" t="s">
        <v>128</v>
      </c>
      <c r="L289" t="s">
        <v>115</v>
      </c>
      <c r="M289" t="s">
        <v>155</v>
      </c>
    </row>
    <row r="290" spans="2:13" customFormat="1" x14ac:dyDescent="0.2">
      <c r="B290">
        <v>4865</v>
      </c>
      <c r="C290">
        <v>1405558</v>
      </c>
      <c r="D290">
        <v>99.655068020000002</v>
      </c>
      <c r="E290" s="4">
        <v>21219</v>
      </c>
      <c r="F290" t="s">
        <v>109</v>
      </c>
      <c r="G290" t="s">
        <v>110</v>
      </c>
      <c r="I290" t="s">
        <v>112</v>
      </c>
      <c r="J290" t="s">
        <v>150</v>
      </c>
      <c r="K290" t="s">
        <v>151</v>
      </c>
      <c r="L290" t="s">
        <v>115</v>
      </c>
      <c r="M290" t="s">
        <v>155</v>
      </c>
    </row>
    <row r="291" spans="2:13" customFormat="1" x14ac:dyDescent="0.2">
      <c r="B291">
        <v>126509</v>
      </c>
      <c r="C291">
        <v>1283914</v>
      </c>
      <c r="D291">
        <v>91.030421369999999</v>
      </c>
      <c r="E291" s="4">
        <v>21254</v>
      </c>
      <c r="F291" t="s">
        <v>109</v>
      </c>
      <c r="G291" t="s">
        <v>110</v>
      </c>
      <c r="I291" t="s">
        <v>112</v>
      </c>
      <c r="J291" t="s">
        <v>136</v>
      </c>
      <c r="K291" t="s">
        <v>142</v>
      </c>
      <c r="L291" t="s">
        <v>132</v>
      </c>
      <c r="M291" t="s">
        <v>155</v>
      </c>
    </row>
    <row r="292" spans="2:13" customFormat="1" x14ac:dyDescent="0.2">
      <c r="B292">
        <v>79823</v>
      </c>
      <c r="C292">
        <v>1330600</v>
      </c>
      <c r="D292">
        <v>94.340492179999998</v>
      </c>
      <c r="E292" s="4">
        <v>21304</v>
      </c>
      <c r="F292" t="s">
        <v>109</v>
      </c>
      <c r="G292" t="s">
        <v>110</v>
      </c>
      <c r="I292" t="s">
        <v>112</v>
      </c>
      <c r="J292" t="s">
        <v>119</v>
      </c>
      <c r="K292" t="s">
        <v>120</v>
      </c>
      <c r="L292" t="s">
        <v>121</v>
      </c>
      <c r="M292" t="s">
        <v>155</v>
      </c>
    </row>
    <row r="293" spans="2:13" customFormat="1" x14ac:dyDescent="0.2">
      <c r="B293">
        <v>21443</v>
      </c>
      <c r="C293">
        <v>1388980</v>
      </c>
      <c r="D293">
        <v>98.479675959999994</v>
      </c>
      <c r="E293" s="4">
        <v>21306</v>
      </c>
      <c r="F293" t="s">
        <v>109</v>
      </c>
      <c r="G293" t="s">
        <v>110</v>
      </c>
      <c r="I293" t="s">
        <v>112</v>
      </c>
      <c r="J293" t="s">
        <v>119</v>
      </c>
      <c r="K293" t="s">
        <v>120</v>
      </c>
      <c r="L293" t="s">
        <v>115</v>
      </c>
      <c r="M293" t="s">
        <v>155</v>
      </c>
    </row>
    <row r="294" spans="2:13" customFormat="1" x14ac:dyDescent="0.2">
      <c r="B294">
        <v>1448</v>
      </c>
      <c r="C294">
        <v>1408975</v>
      </c>
      <c r="D294">
        <v>99.897335760000004</v>
      </c>
      <c r="E294" s="4">
        <v>21557</v>
      </c>
      <c r="F294" t="s">
        <v>109</v>
      </c>
      <c r="G294" t="s">
        <v>110</v>
      </c>
      <c r="I294" t="s">
        <v>108</v>
      </c>
      <c r="J294">
        <v>0</v>
      </c>
      <c r="K294">
        <v>0</v>
      </c>
      <c r="L294">
        <v>0</v>
      </c>
      <c r="M294">
        <v>0</v>
      </c>
    </row>
    <row r="295" spans="2:13" customFormat="1" x14ac:dyDescent="0.2">
      <c r="B295">
        <v>942</v>
      </c>
      <c r="C295">
        <v>1409481</v>
      </c>
      <c r="D295">
        <v>99.933211529999994</v>
      </c>
      <c r="E295" s="4">
        <v>21662</v>
      </c>
      <c r="F295" t="s">
        <v>109</v>
      </c>
      <c r="G295" t="s">
        <v>110</v>
      </c>
      <c r="I295" t="s">
        <v>112</v>
      </c>
      <c r="J295" t="s">
        <v>119</v>
      </c>
      <c r="K295" t="s">
        <v>126</v>
      </c>
      <c r="L295" t="s">
        <v>121</v>
      </c>
      <c r="M295" t="s">
        <v>156</v>
      </c>
    </row>
    <row r="296" spans="2:13" customFormat="1" x14ac:dyDescent="0.2">
      <c r="B296">
        <v>9858</v>
      </c>
      <c r="C296">
        <v>1400565</v>
      </c>
      <c r="D296">
        <v>99.301060750000005</v>
      </c>
      <c r="E296" s="4">
        <v>21897</v>
      </c>
      <c r="F296" t="s">
        <v>109</v>
      </c>
      <c r="G296" t="s">
        <v>110</v>
      </c>
      <c r="I296" t="s">
        <v>112</v>
      </c>
      <c r="J296" t="s">
        <v>127</v>
      </c>
      <c r="K296" t="s">
        <v>131</v>
      </c>
      <c r="L296" t="s">
        <v>132</v>
      </c>
      <c r="M296" t="s">
        <v>156</v>
      </c>
    </row>
    <row r="297" spans="2:13" customFormat="1" x14ac:dyDescent="0.2">
      <c r="B297">
        <v>10120</v>
      </c>
      <c r="C297">
        <v>1400303</v>
      </c>
      <c r="D297">
        <v>99.282484760000003</v>
      </c>
      <c r="E297" s="4">
        <v>21928</v>
      </c>
      <c r="F297" t="s">
        <v>109</v>
      </c>
      <c r="G297" t="s">
        <v>110</v>
      </c>
      <c r="I297" t="s">
        <v>112</v>
      </c>
      <c r="J297" t="s">
        <v>113</v>
      </c>
      <c r="K297" t="s">
        <v>114</v>
      </c>
      <c r="L297" t="s">
        <v>115</v>
      </c>
      <c r="M297" t="s">
        <v>156</v>
      </c>
    </row>
    <row r="298" spans="2:13" customFormat="1" x14ac:dyDescent="0.2">
      <c r="B298">
        <v>3058</v>
      </c>
      <c r="C298">
        <v>1407365</v>
      </c>
      <c r="D298">
        <v>99.783185610000004</v>
      </c>
      <c r="E298" s="4">
        <v>22050</v>
      </c>
      <c r="F298" t="s">
        <v>109</v>
      </c>
      <c r="G298" t="s">
        <v>110</v>
      </c>
      <c r="I298" t="s">
        <v>112</v>
      </c>
      <c r="J298" t="s">
        <v>136</v>
      </c>
      <c r="K298" t="s">
        <v>142</v>
      </c>
      <c r="L298" t="s">
        <v>132</v>
      </c>
      <c r="M298" t="s">
        <v>156</v>
      </c>
    </row>
    <row r="299" spans="2:13" customFormat="1" x14ac:dyDescent="0.2">
      <c r="B299">
        <v>925</v>
      </c>
      <c r="C299">
        <v>1409498</v>
      </c>
      <c r="D299">
        <v>99.934416839999997</v>
      </c>
      <c r="E299" s="4">
        <v>22185</v>
      </c>
      <c r="F299" t="s">
        <v>109</v>
      </c>
      <c r="G299" t="s">
        <v>110</v>
      </c>
      <c r="I299" t="s">
        <v>112</v>
      </c>
      <c r="J299" t="s">
        <v>140</v>
      </c>
      <c r="K299" t="s">
        <v>141</v>
      </c>
      <c r="L299" t="s">
        <v>132</v>
      </c>
      <c r="M299" t="s">
        <v>156</v>
      </c>
    </row>
    <row r="300" spans="2:13" customFormat="1" x14ac:dyDescent="0.2">
      <c r="B300">
        <v>1448</v>
      </c>
      <c r="C300">
        <v>1408975</v>
      </c>
      <c r="D300">
        <v>99.897335760000004</v>
      </c>
      <c r="E300" s="4">
        <v>22202</v>
      </c>
      <c r="F300" t="s">
        <v>109</v>
      </c>
      <c r="G300" t="s">
        <v>110</v>
      </c>
      <c r="I300" t="s">
        <v>112</v>
      </c>
      <c r="J300" t="s">
        <v>119</v>
      </c>
      <c r="K300" t="s">
        <v>126</v>
      </c>
      <c r="L300" t="s">
        <v>121</v>
      </c>
      <c r="M300" t="s">
        <v>156</v>
      </c>
    </row>
    <row r="301" spans="2:13" customFormat="1" x14ac:dyDescent="0.2">
      <c r="B301">
        <v>5930</v>
      </c>
      <c r="C301">
        <v>1404493</v>
      </c>
      <c r="D301">
        <v>99.579558759999998</v>
      </c>
      <c r="E301" s="4">
        <v>22224</v>
      </c>
      <c r="F301" t="s">
        <v>109</v>
      </c>
      <c r="G301" t="s">
        <v>110</v>
      </c>
      <c r="I301" t="s">
        <v>112</v>
      </c>
      <c r="J301" t="s">
        <v>127</v>
      </c>
      <c r="K301" t="s">
        <v>131</v>
      </c>
      <c r="L301" t="s">
        <v>132</v>
      </c>
      <c r="M301" t="s">
        <v>156</v>
      </c>
    </row>
    <row r="302" spans="2:13" customFormat="1" x14ac:dyDescent="0.2">
      <c r="B302">
        <v>47284</v>
      </c>
      <c r="C302">
        <v>1363139</v>
      </c>
      <c r="D302">
        <v>96.647530560000007</v>
      </c>
      <c r="E302" s="4">
        <v>22467</v>
      </c>
      <c r="F302" t="s">
        <v>109</v>
      </c>
      <c r="G302" t="s">
        <v>110</v>
      </c>
      <c r="I302" t="s">
        <v>112</v>
      </c>
      <c r="J302" t="s">
        <v>140</v>
      </c>
      <c r="K302" t="s">
        <v>141</v>
      </c>
      <c r="L302" t="s">
        <v>132</v>
      </c>
      <c r="M302" t="s">
        <v>156</v>
      </c>
    </row>
    <row r="303" spans="2:13" customFormat="1" x14ac:dyDescent="0.2">
      <c r="B303">
        <v>1797</v>
      </c>
      <c r="C303">
        <v>1408626</v>
      </c>
      <c r="D303">
        <v>99.872591409999998</v>
      </c>
      <c r="E303" s="4">
        <v>22591</v>
      </c>
      <c r="F303" t="s">
        <v>109</v>
      </c>
      <c r="G303" t="s">
        <v>110</v>
      </c>
      <c r="I303" t="s">
        <v>112</v>
      </c>
      <c r="J303" t="s">
        <v>113</v>
      </c>
      <c r="K303" t="s">
        <v>114</v>
      </c>
      <c r="L303" t="s">
        <v>115</v>
      </c>
      <c r="M303" t="s">
        <v>156</v>
      </c>
    </row>
    <row r="304" spans="2:13" customFormat="1" x14ac:dyDescent="0.2">
      <c r="B304">
        <v>4449</v>
      </c>
      <c r="C304">
        <v>1405974</v>
      </c>
      <c r="D304">
        <v>99.684562720000002</v>
      </c>
      <c r="E304" s="4">
        <v>22675</v>
      </c>
      <c r="F304" t="s">
        <v>109</v>
      </c>
      <c r="G304" t="s">
        <v>110</v>
      </c>
      <c r="I304" t="s">
        <v>112</v>
      </c>
      <c r="J304" t="s">
        <v>127</v>
      </c>
      <c r="K304" t="s">
        <v>128</v>
      </c>
      <c r="L304" t="s">
        <v>115</v>
      </c>
      <c r="M304" t="s">
        <v>156</v>
      </c>
    </row>
    <row r="305" spans="2:13" customFormat="1" x14ac:dyDescent="0.2">
      <c r="B305">
        <v>5044</v>
      </c>
      <c r="C305">
        <v>1405379</v>
      </c>
      <c r="D305">
        <v>99.64237679</v>
      </c>
      <c r="E305" s="4">
        <v>22792</v>
      </c>
      <c r="F305" t="s">
        <v>109</v>
      </c>
      <c r="G305" t="s">
        <v>110</v>
      </c>
      <c r="I305" t="s">
        <v>112</v>
      </c>
      <c r="J305" t="s">
        <v>146</v>
      </c>
      <c r="K305" t="s">
        <v>147</v>
      </c>
      <c r="L305" t="s">
        <v>115</v>
      </c>
      <c r="M305" t="s">
        <v>156</v>
      </c>
    </row>
    <row r="306" spans="2:13" customFormat="1" x14ac:dyDescent="0.2">
      <c r="B306">
        <v>2780</v>
      </c>
      <c r="C306">
        <v>1407643</v>
      </c>
      <c r="D306">
        <v>99.802896009999998</v>
      </c>
      <c r="E306" s="4">
        <v>22858</v>
      </c>
      <c r="F306" t="s">
        <v>109</v>
      </c>
      <c r="G306" t="s">
        <v>110</v>
      </c>
      <c r="I306" t="s">
        <v>112</v>
      </c>
      <c r="J306" t="s">
        <v>143</v>
      </c>
      <c r="K306" t="s">
        <v>144</v>
      </c>
      <c r="L306" t="s">
        <v>115</v>
      </c>
      <c r="M306" t="s">
        <v>156</v>
      </c>
    </row>
    <row r="307" spans="2:13" customFormat="1" x14ac:dyDescent="0.2">
      <c r="B307">
        <v>8173</v>
      </c>
      <c r="C307">
        <v>1402250</v>
      </c>
      <c r="D307">
        <v>99.420528450000006</v>
      </c>
      <c r="E307" s="4">
        <v>22987</v>
      </c>
      <c r="F307" t="s">
        <v>109</v>
      </c>
      <c r="G307" t="s">
        <v>110</v>
      </c>
      <c r="I307" t="s">
        <v>112</v>
      </c>
      <c r="J307" t="s">
        <v>136</v>
      </c>
      <c r="K307" t="s">
        <v>137</v>
      </c>
      <c r="L307" t="s">
        <v>115</v>
      </c>
      <c r="M307" t="s">
        <v>156</v>
      </c>
    </row>
    <row r="308" spans="2:13" customFormat="1" x14ac:dyDescent="0.2">
      <c r="B308">
        <v>45</v>
      </c>
      <c r="C308">
        <v>1410378</v>
      </c>
      <c r="D308">
        <v>99.996809470000002</v>
      </c>
      <c r="E308" s="4">
        <v>23291</v>
      </c>
      <c r="F308" t="s">
        <v>109</v>
      </c>
      <c r="G308" t="s">
        <v>110</v>
      </c>
      <c r="I308" t="s">
        <v>112</v>
      </c>
      <c r="J308" t="s">
        <v>119</v>
      </c>
      <c r="K308" t="s">
        <v>126</v>
      </c>
      <c r="L308" t="s">
        <v>121</v>
      </c>
      <c r="M308" t="s">
        <v>156</v>
      </c>
    </row>
    <row r="309" spans="2:13" customFormat="1" x14ac:dyDescent="0.2">
      <c r="B309">
        <v>59</v>
      </c>
      <c r="C309">
        <v>1410364</v>
      </c>
      <c r="D309">
        <v>99.995816860000005</v>
      </c>
      <c r="E309" s="4">
        <v>23462</v>
      </c>
      <c r="F309" t="s">
        <v>109</v>
      </c>
      <c r="G309" t="s">
        <v>110</v>
      </c>
      <c r="I309" t="s">
        <v>112</v>
      </c>
      <c r="J309" t="s">
        <v>119</v>
      </c>
      <c r="K309" t="s">
        <v>126</v>
      </c>
      <c r="L309" t="s">
        <v>121</v>
      </c>
      <c r="M309" t="s">
        <v>156</v>
      </c>
    </row>
    <row r="310" spans="2:13" customFormat="1" x14ac:dyDescent="0.2">
      <c r="B310">
        <v>112</v>
      </c>
      <c r="C310">
        <v>1410311</v>
      </c>
      <c r="D310">
        <v>99.992059119999993</v>
      </c>
      <c r="E310" s="4">
        <v>23498</v>
      </c>
      <c r="F310" t="s">
        <v>109</v>
      </c>
      <c r="G310" t="s">
        <v>110</v>
      </c>
      <c r="I310" t="s">
        <v>112</v>
      </c>
      <c r="J310" t="s">
        <v>119</v>
      </c>
      <c r="K310" t="s">
        <v>126</v>
      </c>
      <c r="L310" t="s">
        <v>121</v>
      </c>
      <c r="M310" t="s">
        <v>156</v>
      </c>
    </row>
    <row r="311" spans="2:13" customFormat="1" x14ac:dyDescent="0.2">
      <c r="B311">
        <v>1114</v>
      </c>
      <c r="C311">
        <v>1409309</v>
      </c>
      <c r="D311">
        <v>99.921016600000002</v>
      </c>
      <c r="E311" s="4">
        <v>23575</v>
      </c>
      <c r="F311" t="s">
        <v>109</v>
      </c>
      <c r="G311" t="s">
        <v>110</v>
      </c>
      <c r="I311" t="s">
        <v>112</v>
      </c>
      <c r="J311" t="s">
        <v>143</v>
      </c>
      <c r="K311" t="s">
        <v>144</v>
      </c>
      <c r="L311" t="s">
        <v>115</v>
      </c>
      <c r="M311" t="s">
        <v>156</v>
      </c>
    </row>
    <row r="312" spans="2:13" customFormat="1" x14ac:dyDescent="0.2">
      <c r="B312">
        <v>137</v>
      </c>
      <c r="C312">
        <v>1410286</v>
      </c>
      <c r="D312">
        <v>99.990286600000005</v>
      </c>
      <c r="E312" s="4">
        <v>23606</v>
      </c>
      <c r="F312" t="s">
        <v>109</v>
      </c>
      <c r="G312" t="s">
        <v>110</v>
      </c>
      <c r="I312" t="s">
        <v>112</v>
      </c>
      <c r="J312" t="s">
        <v>119</v>
      </c>
      <c r="K312" t="s">
        <v>153</v>
      </c>
      <c r="L312" t="s">
        <v>121</v>
      </c>
      <c r="M312" t="s">
        <v>156</v>
      </c>
    </row>
    <row r="313" spans="2:13" customFormat="1" x14ac:dyDescent="0.2">
      <c r="B313">
        <v>652</v>
      </c>
      <c r="C313">
        <v>1409771</v>
      </c>
      <c r="D313">
        <v>99.953772729999997</v>
      </c>
      <c r="E313" s="4">
        <v>23609</v>
      </c>
      <c r="F313" t="s">
        <v>109</v>
      </c>
      <c r="G313" t="s">
        <v>110</v>
      </c>
      <c r="I313" t="s">
        <v>112</v>
      </c>
      <c r="J313" t="s">
        <v>119</v>
      </c>
      <c r="K313" t="s">
        <v>153</v>
      </c>
      <c r="L313" t="s">
        <v>121</v>
      </c>
      <c r="M313" t="s">
        <v>156</v>
      </c>
    </row>
    <row r="314" spans="2:13" customFormat="1" x14ac:dyDescent="0.2">
      <c r="B314">
        <v>109</v>
      </c>
      <c r="C314">
        <v>1410314</v>
      </c>
      <c r="D314">
        <v>99.992271819999999</v>
      </c>
      <c r="E314" s="4">
        <v>23615</v>
      </c>
      <c r="F314" t="s">
        <v>109</v>
      </c>
      <c r="G314" t="s">
        <v>110</v>
      </c>
      <c r="I314" t="s">
        <v>112</v>
      </c>
      <c r="J314" t="s">
        <v>119</v>
      </c>
      <c r="K314" t="s">
        <v>126</v>
      </c>
      <c r="L314" t="s">
        <v>121</v>
      </c>
      <c r="M314" t="s">
        <v>156</v>
      </c>
    </row>
    <row r="315" spans="2:13" customFormat="1" x14ac:dyDescent="0.2">
      <c r="B315">
        <v>845</v>
      </c>
      <c r="C315">
        <v>1409578</v>
      </c>
      <c r="D315">
        <v>99.940088900000006</v>
      </c>
      <c r="E315" s="4">
        <v>23855</v>
      </c>
      <c r="F315" t="s">
        <v>109</v>
      </c>
      <c r="G315" t="s">
        <v>110</v>
      </c>
      <c r="I315" t="s">
        <v>112</v>
      </c>
      <c r="J315" t="s">
        <v>119</v>
      </c>
      <c r="K315" t="s">
        <v>126</v>
      </c>
      <c r="L315" t="s">
        <v>121</v>
      </c>
      <c r="M315" t="s">
        <v>156</v>
      </c>
    </row>
    <row r="316" spans="2:13" customFormat="1" x14ac:dyDescent="0.2">
      <c r="B316">
        <v>3204</v>
      </c>
      <c r="C316">
        <v>1407219</v>
      </c>
      <c r="D316">
        <v>99.772834110000005</v>
      </c>
      <c r="E316" s="4">
        <v>24130</v>
      </c>
      <c r="F316" t="s">
        <v>109</v>
      </c>
      <c r="G316" t="s">
        <v>110</v>
      </c>
      <c r="I316" t="s">
        <v>112</v>
      </c>
      <c r="J316" t="s">
        <v>113</v>
      </c>
      <c r="K316" t="s">
        <v>114</v>
      </c>
      <c r="L316" t="s">
        <v>115</v>
      </c>
      <c r="M316" t="s">
        <v>156</v>
      </c>
    </row>
    <row r="317" spans="2:13" customFormat="1" x14ac:dyDescent="0.2">
      <c r="B317">
        <v>1841</v>
      </c>
      <c r="C317">
        <v>1408582</v>
      </c>
      <c r="D317">
        <v>99.869471779999998</v>
      </c>
      <c r="E317" s="4">
        <v>24198</v>
      </c>
      <c r="F317" t="s">
        <v>109</v>
      </c>
      <c r="G317" t="s">
        <v>110</v>
      </c>
      <c r="I317" t="s">
        <v>112</v>
      </c>
      <c r="J317" t="s">
        <v>136</v>
      </c>
      <c r="K317" t="s">
        <v>142</v>
      </c>
      <c r="L317" t="s">
        <v>132</v>
      </c>
      <c r="M317" t="s">
        <v>156</v>
      </c>
    </row>
    <row r="318" spans="2:13" customFormat="1" x14ac:dyDescent="0.2">
      <c r="B318">
        <v>737</v>
      </c>
      <c r="C318">
        <v>1409686</v>
      </c>
      <c r="D318">
        <v>99.947746170000002</v>
      </c>
      <c r="E318" s="4">
        <v>24444</v>
      </c>
      <c r="F318" t="s">
        <v>109</v>
      </c>
      <c r="G318" t="s">
        <v>110</v>
      </c>
      <c r="I318" t="s">
        <v>112</v>
      </c>
      <c r="J318" t="s">
        <v>140</v>
      </c>
      <c r="K318" t="s">
        <v>141</v>
      </c>
      <c r="L318" t="s">
        <v>132</v>
      </c>
      <c r="M318" t="s">
        <v>156</v>
      </c>
    </row>
    <row r="319" spans="2:13" customFormat="1" x14ac:dyDescent="0.2">
      <c r="B319">
        <v>510</v>
      </c>
      <c r="C319">
        <v>1409913</v>
      </c>
      <c r="D319">
        <v>99.963840640000001</v>
      </c>
      <c r="E319" s="4">
        <v>24509</v>
      </c>
      <c r="F319" t="s">
        <v>109</v>
      </c>
      <c r="G319" t="s">
        <v>110</v>
      </c>
      <c r="I319" t="s">
        <v>112</v>
      </c>
      <c r="J319" t="s">
        <v>119</v>
      </c>
      <c r="K319" t="s">
        <v>126</v>
      </c>
      <c r="L319" t="s">
        <v>121</v>
      </c>
      <c r="M319" t="s">
        <v>156</v>
      </c>
    </row>
    <row r="320" spans="2:13" customFormat="1" x14ac:dyDescent="0.2">
      <c r="B320">
        <v>696</v>
      </c>
      <c r="C320">
        <v>1409727</v>
      </c>
      <c r="D320">
        <v>99.950653099999997</v>
      </c>
      <c r="E320" s="4">
        <v>24833</v>
      </c>
      <c r="F320" t="s">
        <v>109</v>
      </c>
      <c r="G320" t="s">
        <v>110</v>
      </c>
      <c r="I320" t="s">
        <v>112</v>
      </c>
      <c r="J320" t="s">
        <v>119</v>
      </c>
      <c r="K320" t="s">
        <v>126</v>
      </c>
      <c r="L320" t="s">
        <v>121</v>
      </c>
      <c r="M320" t="s">
        <v>156</v>
      </c>
    </row>
    <row r="321" spans="2:13" customFormat="1" x14ac:dyDescent="0.2">
      <c r="B321">
        <v>565</v>
      </c>
      <c r="C321">
        <v>1409858</v>
      </c>
      <c r="D321">
        <v>99.959941099999995</v>
      </c>
      <c r="E321" s="4">
        <v>25115</v>
      </c>
      <c r="F321" t="s">
        <v>109</v>
      </c>
      <c r="G321" t="s">
        <v>110</v>
      </c>
      <c r="I321" t="s">
        <v>112</v>
      </c>
      <c r="J321" t="s">
        <v>119</v>
      </c>
      <c r="K321" t="s">
        <v>120</v>
      </c>
      <c r="L321" t="s">
        <v>121</v>
      </c>
      <c r="M321" t="s">
        <v>156</v>
      </c>
    </row>
    <row r="322" spans="2:13" customFormat="1" x14ac:dyDescent="0.2">
      <c r="B322">
        <v>1073</v>
      </c>
      <c r="C322">
        <v>1409350</v>
      </c>
      <c r="D322">
        <v>99.923923529999996</v>
      </c>
      <c r="E322" s="4">
        <v>25156</v>
      </c>
      <c r="F322" t="s">
        <v>109</v>
      </c>
      <c r="G322" t="s">
        <v>110</v>
      </c>
      <c r="I322" t="s">
        <v>112</v>
      </c>
      <c r="J322" t="s">
        <v>146</v>
      </c>
      <c r="K322" t="s">
        <v>147</v>
      </c>
      <c r="L322" t="s">
        <v>115</v>
      </c>
      <c r="M322" t="s">
        <v>156</v>
      </c>
    </row>
    <row r="323" spans="2:13" customFormat="1" x14ac:dyDescent="0.2">
      <c r="B323">
        <v>1904</v>
      </c>
      <c r="C323">
        <v>1408519</v>
      </c>
      <c r="D323">
        <v>99.86500504</v>
      </c>
      <c r="E323" s="4">
        <v>25339</v>
      </c>
      <c r="F323" t="s">
        <v>109</v>
      </c>
      <c r="G323" t="s">
        <v>110</v>
      </c>
      <c r="I323" t="s">
        <v>112</v>
      </c>
      <c r="J323" t="s">
        <v>122</v>
      </c>
      <c r="K323" t="s">
        <v>123</v>
      </c>
      <c r="L323" t="s">
        <v>115</v>
      </c>
      <c r="M323" t="s">
        <v>156</v>
      </c>
    </row>
    <row r="324" spans="2:13" customFormat="1" x14ac:dyDescent="0.2">
      <c r="B324">
        <v>241</v>
      </c>
      <c r="C324">
        <v>1410182</v>
      </c>
      <c r="D324">
        <v>99.982912929999998</v>
      </c>
      <c r="E324" s="4">
        <v>25386</v>
      </c>
      <c r="F324" t="s">
        <v>109</v>
      </c>
      <c r="G324" t="s">
        <v>110</v>
      </c>
      <c r="I324" t="s">
        <v>108</v>
      </c>
      <c r="J324">
        <v>0</v>
      </c>
      <c r="K324">
        <v>0</v>
      </c>
      <c r="L324">
        <v>0</v>
      </c>
      <c r="M324">
        <v>0</v>
      </c>
    </row>
    <row r="325" spans="2:13" customFormat="1" x14ac:dyDescent="0.2">
      <c r="B325">
        <v>1142</v>
      </c>
      <c r="C325">
        <v>1409281</v>
      </c>
      <c r="D325">
        <v>99.919031380000007</v>
      </c>
      <c r="E325" s="4">
        <v>25480</v>
      </c>
      <c r="F325" t="s">
        <v>109</v>
      </c>
      <c r="G325" t="s">
        <v>110</v>
      </c>
      <c r="I325" t="s">
        <v>112</v>
      </c>
      <c r="J325" t="s">
        <v>119</v>
      </c>
      <c r="K325" t="s">
        <v>120</v>
      </c>
      <c r="L325" t="s">
        <v>121</v>
      </c>
      <c r="M325" t="s">
        <v>157</v>
      </c>
    </row>
    <row r="326" spans="2:13" customFormat="1" x14ac:dyDescent="0.2">
      <c r="B326">
        <v>1489</v>
      </c>
      <c r="C326">
        <v>1408934</v>
      </c>
      <c r="D326">
        <v>99.894428829999995</v>
      </c>
      <c r="E326" s="4">
        <v>25482</v>
      </c>
      <c r="F326" t="s">
        <v>109</v>
      </c>
      <c r="G326" t="s">
        <v>110</v>
      </c>
      <c r="I326" t="s">
        <v>112</v>
      </c>
      <c r="J326" t="s">
        <v>119</v>
      </c>
      <c r="K326" t="s">
        <v>120</v>
      </c>
      <c r="L326" t="s">
        <v>115</v>
      </c>
      <c r="M326" t="s">
        <v>157</v>
      </c>
    </row>
    <row r="327" spans="2:13" customFormat="1" x14ac:dyDescent="0.2">
      <c r="B327">
        <v>3751</v>
      </c>
      <c r="C327">
        <v>1406672</v>
      </c>
      <c r="D327">
        <v>99.73405142</v>
      </c>
      <c r="E327" s="4">
        <v>25493</v>
      </c>
      <c r="F327" t="s">
        <v>109</v>
      </c>
      <c r="G327" t="s">
        <v>110</v>
      </c>
      <c r="I327" t="s">
        <v>112</v>
      </c>
      <c r="J327" t="s">
        <v>140</v>
      </c>
      <c r="K327" t="s">
        <v>141</v>
      </c>
      <c r="L327" t="s">
        <v>132</v>
      </c>
      <c r="M327" t="s">
        <v>157</v>
      </c>
    </row>
    <row r="328" spans="2:13" customFormat="1" x14ac:dyDescent="0.2">
      <c r="B328">
        <v>1121</v>
      </c>
      <c r="C328">
        <v>1409302</v>
      </c>
      <c r="D328">
        <v>99.920520300000007</v>
      </c>
      <c r="E328" s="4">
        <v>25499</v>
      </c>
      <c r="F328" t="s">
        <v>109</v>
      </c>
      <c r="G328" t="s">
        <v>110</v>
      </c>
      <c r="I328" t="s">
        <v>112</v>
      </c>
      <c r="J328" t="s">
        <v>148</v>
      </c>
      <c r="K328" t="s">
        <v>152</v>
      </c>
      <c r="L328" t="s">
        <v>132</v>
      </c>
      <c r="M328" t="s">
        <v>157</v>
      </c>
    </row>
    <row r="329" spans="2:13" customFormat="1" x14ac:dyDescent="0.2">
      <c r="B329">
        <v>6965</v>
      </c>
      <c r="C329">
        <v>1403458</v>
      </c>
      <c r="D329">
        <v>99.506176519999997</v>
      </c>
      <c r="E329" s="4">
        <v>25521</v>
      </c>
      <c r="F329" t="s">
        <v>109</v>
      </c>
      <c r="G329" t="s">
        <v>110</v>
      </c>
      <c r="I329" t="s">
        <v>112</v>
      </c>
      <c r="J329" t="s">
        <v>150</v>
      </c>
      <c r="K329" t="s">
        <v>151</v>
      </c>
      <c r="L329" t="s">
        <v>115</v>
      </c>
      <c r="M329" t="s">
        <v>157</v>
      </c>
    </row>
    <row r="330" spans="2:13" customFormat="1" x14ac:dyDescent="0.2">
      <c r="B330">
        <v>1006</v>
      </c>
      <c r="C330">
        <v>1409417</v>
      </c>
      <c r="D330">
        <v>99.928673880000005</v>
      </c>
      <c r="E330" s="4">
        <v>25539</v>
      </c>
      <c r="F330" t="s">
        <v>109</v>
      </c>
      <c r="G330" t="s">
        <v>110</v>
      </c>
      <c r="I330" t="s">
        <v>112</v>
      </c>
      <c r="J330" t="s">
        <v>129</v>
      </c>
      <c r="K330" t="s">
        <v>130</v>
      </c>
      <c r="L330" t="s">
        <v>115</v>
      </c>
      <c r="M330" t="s">
        <v>157</v>
      </c>
    </row>
    <row r="331" spans="2:13" customFormat="1" x14ac:dyDescent="0.2">
      <c r="B331">
        <v>1401</v>
      </c>
      <c r="C331">
        <v>1409022</v>
      </c>
      <c r="D331">
        <v>99.900668100000004</v>
      </c>
      <c r="E331" s="4">
        <v>25566</v>
      </c>
      <c r="F331" t="s">
        <v>109</v>
      </c>
      <c r="G331" t="s">
        <v>110</v>
      </c>
      <c r="I331" t="s">
        <v>112</v>
      </c>
      <c r="J331" t="s">
        <v>127</v>
      </c>
      <c r="K331" t="s">
        <v>145</v>
      </c>
      <c r="L331" t="s">
        <v>115</v>
      </c>
      <c r="M331" t="s">
        <v>157</v>
      </c>
    </row>
    <row r="332" spans="2:13" customFormat="1" x14ac:dyDescent="0.2">
      <c r="B332">
        <v>2199</v>
      </c>
      <c r="C332">
        <v>1408224</v>
      </c>
      <c r="D332">
        <v>99.844089330000003</v>
      </c>
      <c r="E332" s="4">
        <v>25680</v>
      </c>
      <c r="F332" t="s">
        <v>109</v>
      </c>
      <c r="G332" t="s">
        <v>110</v>
      </c>
      <c r="I332" t="s">
        <v>112</v>
      </c>
      <c r="J332" t="s">
        <v>124</v>
      </c>
      <c r="K332" t="s">
        <v>125</v>
      </c>
      <c r="L332" t="s">
        <v>115</v>
      </c>
      <c r="M332" t="s">
        <v>157</v>
      </c>
    </row>
    <row r="333" spans="2:13" customFormat="1" x14ac:dyDescent="0.2">
      <c r="B333">
        <v>3716</v>
      </c>
      <c r="C333">
        <v>1406707</v>
      </c>
      <c r="D333">
        <v>99.736532940000004</v>
      </c>
      <c r="E333" s="4">
        <v>25792</v>
      </c>
      <c r="F333" t="s">
        <v>109</v>
      </c>
      <c r="G333" t="s">
        <v>110</v>
      </c>
      <c r="I333" t="s">
        <v>112</v>
      </c>
      <c r="J333" t="s">
        <v>119</v>
      </c>
      <c r="K333" t="s">
        <v>126</v>
      </c>
      <c r="L333" t="s">
        <v>121</v>
      </c>
      <c r="M333" t="s">
        <v>157</v>
      </c>
    </row>
    <row r="334" spans="2:13" customFormat="1" x14ac:dyDescent="0.2">
      <c r="B334">
        <v>8564</v>
      </c>
      <c r="C334">
        <v>1401859</v>
      </c>
      <c r="D334">
        <v>99.392806269999994</v>
      </c>
      <c r="E334" s="4">
        <v>25854</v>
      </c>
      <c r="F334" t="s">
        <v>109</v>
      </c>
      <c r="G334" t="s">
        <v>110</v>
      </c>
      <c r="I334" t="s">
        <v>112</v>
      </c>
      <c r="J334" t="s">
        <v>134</v>
      </c>
      <c r="K334" t="s">
        <v>135</v>
      </c>
      <c r="L334" t="s">
        <v>115</v>
      </c>
      <c r="M334" t="s">
        <v>157</v>
      </c>
    </row>
    <row r="335" spans="2:13" customFormat="1" x14ac:dyDescent="0.2">
      <c r="B335">
        <v>865</v>
      </c>
      <c r="C335">
        <v>1409558</v>
      </c>
      <c r="D335">
        <v>99.938670880000004</v>
      </c>
      <c r="E335" s="4">
        <v>26139</v>
      </c>
      <c r="F335" t="s">
        <v>109</v>
      </c>
      <c r="G335" t="s">
        <v>110</v>
      </c>
      <c r="I335" t="s">
        <v>112</v>
      </c>
      <c r="J335" t="s">
        <v>146</v>
      </c>
      <c r="K335" t="s">
        <v>147</v>
      </c>
      <c r="L335" t="s">
        <v>115</v>
      </c>
      <c r="M335" t="s">
        <v>157</v>
      </c>
    </row>
    <row r="336" spans="2:13" customFormat="1" x14ac:dyDescent="0.2">
      <c r="B336">
        <v>1297</v>
      </c>
      <c r="C336">
        <v>1409126</v>
      </c>
      <c r="D336">
        <v>99.908041769999997</v>
      </c>
      <c r="E336" s="4">
        <v>26142</v>
      </c>
      <c r="F336" t="s">
        <v>109</v>
      </c>
      <c r="G336" t="s">
        <v>110</v>
      </c>
      <c r="I336" t="s">
        <v>112</v>
      </c>
      <c r="J336" t="s">
        <v>122</v>
      </c>
      <c r="K336" t="s">
        <v>123</v>
      </c>
      <c r="L336" t="s">
        <v>115</v>
      </c>
      <c r="M336" t="s">
        <v>157</v>
      </c>
    </row>
    <row r="337" spans="2:13" customFormat="1" x14ac:dyDescent="0.2">
      <c r="B337">
        <v>5778</v>
      </c>
      <c r="C337">
        <v>1404645</v>
      </c>
      <c r="D337">
        <v>99.590335670000002</v>
      </c>
      <c r="E337" s="4">
        <v>26151</v>
      </c>
      <c r="F337" t="s">
        <v>109</v>
      </c>
      <c r="G337" t="s">
        <v>110</v>
      </c>
      <c r="I337" t="s">
        <v>112</v>
      </c>
      <c r="J337" t="s">
        <v>127</v>
      </c>
      <c r="K337" t="s">
        <v>128</v>
      </c>
      <c r="L337" t="s">
        <v>115</v>
      </c>
      <c r="M337" t="s">
        <v>157</v>
      </c>
    </row>
    <row r="338" spans="2:13" customFormat="1" x14ac:dyDescent="0.2">
      <c r="B338">
        <v>1275</v>
      </c>
      <c r="C338">
        <v>1409148</v>
      </c>
      <c r="D338">
        <v>99.909601589999994</v>
      </c>
      <c r="E338" s="4">
        <v>26192</v>
      </c>
      <c r="F338" t="s">
        <v>109</v>
      </c>
      <c r="G338" t="s">
        <v>110</v>
      </c>
      <c r="I338" t="s">
        <v>112</v>
      </c>
      <c r="J338" t="s">
        <v>148</v>
      </c>
      <c r="K338" t="s">
        <v>152</v>
      </c>
      <c r="L338" t="s">
        <v>132</v>
      </c>
      <c r="M338" t="s">
        <v>157</v>
      </c>
    </row>
    <row r="339" spans="2:13" customFormat="1" x14ac:dyDescent="0.2">
      <c r="B339">
        <v>2567</v>
      </c>
      <c r="C339">
        <v>1407856</v>
      </c>
      <c r="D339">
        <v>99.817997860000006</v>
      </c>
      <c r="E339" s="4">
        <v>26195</v>
      </c>
      <c r="F339" t="s">
        <v>109</v>
      </c>
      <c r="G339" t="s">
        <v>110</v>
      </c>
      <c r="I339" t="s">
        <v>112</v>
      </c>
      <c r="J339" t="s">
        <v>140</v>
      </c>
      <c r="K339" t="s">
        <v>141</v>
      </c>
      <c r="L339" t="s">
        <v>132</v>
      </c>
      <c r="M339" t="s">
        <v>157</v>
      </c>
    </row>
    <row r="340" spans="2:13" customFormat="1" x14ac:dyDescent="0.2">
      <c r="B340">
        <v>2164</v>
      </c>
      <c r="C340">
        <v>1408259</v>
      </c>
      <c r="D340">
        <v>99.846570850000006</v>
      </c>
      <c r="E340" s="4">
        <v>26198</v>
      </c>
      <c r="F340" t="s">
        <v>109</v>
      </c>
      <c r="G340" t="s">
        <v>110</v>
      </c>
      <c r="I340" t="s">
        <v>112</v>
      </c>
      <c r="J340" t="s">
        <v>140</v>
      </c>
      <c r="K340" t="s">
        <v>141</v>
      </c>
      <c r="L340" t="s">
        <v>132</v>
      </c>
      <c r="M340" t="s">
        <v>157</v>
      </c>
    </row>
    <row r="341" spans="2:13" customFormat="1" x14ac:dyDescent="0.2">
      <c r="B341">
        <v>1410</v>
      </c>
      <c r="C341">
        <v>1409013</v>
      </c>
      <c r="D341">
        <v>99.900029989999993</v>
      </c>
      <c r="E341" s="4">
        <v>26208</v>
      </c>
      <c r="F341" t="s">
        <v>109</v>
      </c>
      <c r="G341" t="s">
        <v>110</v>
      </c>
      <c r="I341" t="s">
        <v>112</v>
      </c>
      <c r="J341" t="s">
        <v>127</v>
      </c>
      <c r="K341" t="s">
        <v>145</v>
      </c>
      <c r="L341" t="s">
        <v>115</v>
      </c>
      <c r="M341" t="s">
        <v>157</v>
      </c>
    </row>
    <row r="342" spans="2:13" customFormat="1" x14ac:dyDescent="0.2">
      <c r="B342">
        <v>7</v>
      </c>
      <c r="C342">
        <v>1410416</v>
      </c>
      <c r="D342">
        <v>99.999503689999997</v>
      </c>
      <c r="E342" s="4">
        <v>26238</v>
      </c>
      <c r="F342" t="s">
        <v>109</v>
      </c>
      <c r="G342" t="s">
        <v>110</v>
      </c>
      <c r="I342" t="s">
        <v>108</v>
      </c>
      <c r="J342">
        <v>0</v>
      </c>
      <c r="K342">
        <v>0</v>
      </c>
      <c r="L342">
        <v>0</v>
      </c>
      <c r="M342">
        <v>0</v>
      </c>
    </row>
    <row r="343" spans="2:13" customFormat="1" x14ac:dyDescent="0.2">
      <c r="B343">
        <v>3271</v>
      </c>
      <c r="C343">
        <v>1407152</v>
      </c>
      <c r="D343">
        <v>99.768083759999996</v>
      </c>
      <c r="E343" s="4">
        <v>26256</v>
      </c>
      <c r="F343" t="s">
        <v>109</v>
      </c>
      <c r="G343" t="s">
        <v>110</v>
      </c>
      <c r="I343" t="s">
        <v>112</v>
      </c>
      <c r="J343" t="s">
        <v>150</v>
      </c>
      <c r="K343" t="s">
        <v>151</v>
      </c>
      <c r="L343" t="s">
        <v>115</v>
      </c>
      <c r="M343" t="s">
        <v>158</v>
      </c>
    </row>
    <row r="344" spans="2:13" customFormat="1" x14ac:dyDescent="0.2">
      <c r="B344">
        <v>1070</v>
      </c>
      <c r="C344">
        <v>1409353</v>
      </c>
      <c r="D344">
        <v>99.924136230000002</v>
      </c>
      <c r="E344" s="4">
        <v>26261</v>
      </c>
      <c r="F344" t="s">
        <v>109</v>
      </c>
      <c r="G344" t="s">
        <v>110</v>
      </c>
      <c r="I344" t="s">
        <v>112</v>
      </c>
      <c r="J344" t="s">
        <v>127</v>
      </c>
      <c r="K344" t="s">
        <v>131</v>
      </c>
      <c r="L344" t="s">
        <v>132</v>
      </c>
      <c r="M344" t="s">
        <v>158</v>
      </c>
    </row>
    <row r="345" spans="2:13" customFormat="1" x14ac:dyDescent="0.2">
      <c r="B345">
        <v>108</v>
      </c>
      <c r="C345">
        <v>1410315</v>
      </c>
      <c r="D345">
        <v>99.992342719999996</v>
      </c>
      <c r="E345" s="4">
        <v>26276</v>
      </c>
      <c r="F345" t="s">
        <v>109</v>
      </c>
      <c r="G345" t="s">
        <v>110</v>
      </c>
      <c r="I345" t="s">
        <v>112</v>
      </c>
      <c r="J345" t="s">
        <v>140</v>
      </c>
      <c r="K345" t="s">
        <v>141</v>
      </c>
      <c r="L345" t="s">
        <v>132</v>
      </c>
      <c r="M345" t="s">
        <v>158</v>
      </c>
    </row>
    <row r="346" spans="2:13" customFormat="1" x14ac:dyDescent="0.2">
      <c r="B346">
        <v>57</v>
      </c>
      <c r="C346">
        <v>1410366</v>
      </c>
      <c r="D346">
        <v>99.995958659999999</v>
      </c>
      <c r="E346" s="4">
        <v>26292</v>
      </c>
      <c r="F346" t="s">
        <v>109</v>
      </c>
      <c r="G346" t="s">
        <v>110</v>
      </c>
      <c r="I346" t="s">
        <v>112</v>
      </c>
      <c r="J346" t="s">
        <v>127</v>
      </c>
      <c r="K346" t="s">
        <v>145</v>
      </c>
      <c r="L346" t="s">
        <v>115</v>
      </c>
      <c r="M346" t="s">
        <v>158</v>
      </c>
    </row>
    <row r="347" spans="2:13" customFormat="1" x14ac:dyDescent="0.2">
      <c r="B347">
        <v>4034</v>
      </c>
      <c r="C347">
        <v>1406389</v>
      </c>
      <c r="D347">
        <v>99.713986509999998</v>
      </c>
      <c r="E347" s="4">
        <v>26313</v>
      </c>
      <c r="F347" t="s">
        <v>109</v>
      </c>
      <c r="G347" t="s">
        <v>110</v>
      </c>
      <c r="I347" t="s">
        <v>112</v>
      </c>
      <c r="J347" t="s">
        <v>150</v>
      </c>
      <c r="K347" t="s">
        <v>151</v>
      </c>
      <c r="L347" t="s">
        <v>115</v>
      </c>
      <c r="M347" t="s">
        <v>158</v>
      </c>
    </row>
    <row r="348" spans="2:13" customFormat="1" x14ac:dyDescent="0.2">
      <c r="B348">
        <v>300</v>
      </c>
      <c r="C348">
        <v>1410123</v>
      </c>
      <c r="D348">
        <v>99.978729790000003</v>
      </c>
      <c r="E348" s="4">
        <v>26351</v>
      </c>
      <c r="F348" t="s">
        <v>109</v>
      </c>
      <c r="G348" t="s">
        <v>110</v>
      </c>
      <c r="I348" t="s">
        <v>112</v>
      </c>
      <c r="J348" t="s">
        <v>136</v>
      </c>
      <c r="K348" t="s">
        <v>142</v>
      </c>
      <c r="L348" t="s">
        <v>132</v>
      </c>
      <c r="M348" t="s">
        <v>158</v>
      </c>
    </row>
    <row r="349" spans="2:13" customFormat="1" x14ac:dyDescent="0.2">
      <c r="B349">
        <v>230</v>
      </c>
      <c r="C349">
        <v>1410193</v>
      </c>
      <c r="D349">
        <v>99.983692840000003</v>
      </c>
      <c r="E349" s="4">
        <v>26356</v>
      </c>
      <c r="F349" t="s">
        <v>109</v>
      </c>
      <c r="G349" t="s">
        <v>110</v>
      </c>
      <c r="I349" t="s">
        <v>112</v>
      </c>
      <c r="J349" t="s">
        <v>119</v>
      </c>
      <c r="K349" t="s">
        <v>133</v>
      </c>
      <c r="L349" t="s">
        <v>121</v>
      </c>
      <c r="M349" t="s">
        <v>158</v>
      </c>
    </row>
    <row r="350" spans="2:13" customFormat="1" x14ac:dyDescent="0.2">
      <c r="B350">
        <v>490</v>
      </c>
      <c r="C350">
        <v>1409933</v>
      </c>
      <c r="D350">
        <v>99.965258649999996</v>
      </c>
      <c r="E350" s="4">
        <v>26366</v>
      </c>
      <c r="F350" t="s">
        <v>109</v>
      </c>
      <c r="G350" t="s">
        <v>110</v>
      </c>
      <c r="I350" t="s">
        <v>112</v>
      </c>
      <c r="J350" t="s">
        <v>136</v>
      </c>
      <c r="K350" t="s">
        <v>142</v>
      </c>
      <c r="L350" t="s">
        <v>132</v>
      </c>
      <c r="M350" t="s">
        <v>158</v>
      </c>
    </row>
    <row r="351" spans="2:13" customFormat="1" x14ac:dyDescent="0.2">
      <c r="B351">
        <v>798</v>
      </c>
      <c r="C351">
        <v>1409625</v>
      </c>
      <c r="D351">
        <v>99.943421229999998</v>
      </c>
      <c r="E351" s="4">
        <v>26388</v>
      </c>
      <c r="F351" t="s">
        <v>109</v>
      </c>
      <c r="G351" t="s">
        <v>110</v>
      </c>
      <c r="I351" t="s">
        <v>112</v>
      </c>
      <c r="J351" t="s">
        <v>113</v>
      </c>
      <c r="K351" t="s">
        <v>114</v>
      </c>
      <c r="L351" t="s">
        <v>115</v>
      </c>
      <c r="M351" t="s">
        <v>158</v>
      </c>
    </row>
    <row r="352" spans="2:13" customFormat="1" x14ac:dyDescent="0.2">
      <c r="B352">
        <v>2054</v>
      </c>
      <c r="C352">
        <v>1408369</v>
      </c>
      <c r="D352">
        <v>99.854369930000004</v>
      </c>
      <c r="E352" s="4">
        <v>26415</v>
      </c>
      <c r="F352" t="s">
        <v>109</v>
      </c>
      <c r="G352" t="s">
        <v>110</v>
      </c>
      <c r="I352" t="s">
        <v>112</v>
      </c>
      <c r="J352" t="s">
        <v>134</v>
      </c>
      <c r="K352" t="s">
        <v>135</v>
      </c>
      <c r="L352" t="s">
        <v>115</v>
      </c>
      <c r="M352" t="s">
        <v>158</v>
      </c>
    </row>
    <row r="353" spans="2:13" customFormat="1" x14ac:dyDescent="0.2">
      <c r="B353">
        <v>221</v>
      </c>
      <c r="C353">
        <v>1410202</v>
      </c>
      <c r="D353">
        <v>99.984330940000007</v>
      </c>
      <c r="E353" s="4">
        <v>26425</v>
      </c>
      <c r="F353" t="s">
        <v>109</v>
      </c>
      <c r="G353" t="s">
        <v>110</v>
      </c>
      <c r="I353" t="s">
        <v>112</v>
      </c>
      <c r="J353" t="s">
        <v>119</v>
      </c>
      <c r="K353" t="s">
        <v>126</v>
      </c>
      <c r="L353" t="s">
        <v>121</v>
      </c>
      <c r="M353" t="s">
        <v>158</v>
      </c>
    </row>
    <row r="354" spans="2:13" customFormat="1" x14ac:dyDescent="0.2">
      <c r="B354">
        <v>176</v>
      </c>
      <c r="C354">
        <v>1410247</v>
      </c>
      <c r="D354">
        <v>99.987521470000004</v>
      </c>
      <c r="E354" s="4">
        <v>26474</v>
      </c>
      <c r="F354" t="s">
        <v>109</v>
      </c>
      <c r="G354" t="s">
        <v>110</v>
      </c>
      <c r="I354" t="s">
        <v>108</v>
      </c>
      <c r="J354">
        <v>0</v>
      </c>
      <c r="K354">
        <v>0</v>
      </c>
      <c r="L354">
        <v>0</v>
      </c>
      <c r="M354">
        <v>0</v>
      </c>
    </row>
    <row r="355" spans="2:13" customFormat="1" x14ac:dyDescent="0.2">
      <c r="B355">
        <v>543</v>
      </c>
      <c r="C355">
        <v>1409880</v>
      </c>
      <c r="D355">
        <v>99.961500909999998</v>
      </c>
      <c r="E355" s="4">
        <v>26537</v>
      </c>
      <c r="F355" t="s">
        <v>109</v>
      </c>
      <c r="G355" t="s">
        <v>110</v>
      </c>
      <c r="I355" t="s">
        <v>112</v>
      </c>
      <c r="J355" t="s">
        <v>113</v>
      </c>
      <c r="K355" t="s">
        <v>114</v>
      </c>
      <c r="L355" t="s">
        <v>115</v>
      </c>
      <c r="M355" t="s">
        <v>159</v>
      </c>
    </row>
    <row r="356" spans="2:13" customFormat="1" x14ac:dyDescent="0.2">
      <c r="B356">
        <v>1059</v>
      </c>
      <c r="C356">
        <v>1409364</v>
      </c>
      <c r="D356">
        <v>99.924916139999993</v>
      </c>
      <c r="E356" s="4">
        <v>26549</v>
      </c>
      <c r="F356" t="s">
        <v>109</v>
      </c>
      <c r="G356" t="s">
        <v>110</v>
      </c>
      <c r="I356" t="s">
        <v>112</v>
      </c>
      <c r="J356" t="s">
        <v>140</v>
      </c>
      <c r="K356" t="s">
        <v>154</v>
      </c>
      <c r="L356" t="s">
        <v>115</v>
      </c>
      <c r="M356" t="s">
        <v>159</v>
      </c>
    </row>
    <row r="357" spans="2:13" customFormat="1" x14ac:dyDescent="0.2">
      <c r="B357">
        <v>1133</v>
      </c>
      <c r="C357">
        <v>1409290</v>
      </c>
      <c r="D357">
        <v>99.919669490000004</v>
      </c>
      <c r="E357" s="4">
        <v>26753</v>
      </c>
      <c r="F357" t="s">
        <v>109</v>
      </c>
      <c r="G357" t="s">
        <v>110</v>
      </c>
      <c r="I357" t="s">
        <v>112</v>
      </c>
      <c r="J357" t="s">
        <v>140</v>
      </c>
      <c r="K357" t="s">
        <v>154</v>
      </c>
      <c r="L357" t="s">
        <v>115</v>
      </c>
      <c r="M357" t="s">
        <v>159</v>
      </c>
    </row>
    <row r="358" spans="2:13" customFormat="1" x14ac:dyDescent="0.2">
      <c r="B358">
        <v>1317</v>
      </c>
      <c r="C358">
        <v>1409106</v>
      </c>
      <c r="D358">
        <v>99.906623760000002</v>
      </c>
      <c r="E358" s="4">
        <v>26768</v>
      </c>
      <c r="F358" t="s">
        <v>109</v>
      </c>
      <c r="G358" t="s">
        <v>110</v>
      </c>
      <c r="I358" t="s">
        <v>112</v>
      </c>
      <c r="J358" t="s">
        <v>146</v>
      </c>
      <c r="K358" t="s">
        <v>147</v>
      </c>
      <c r="L358" t="s">
        <v>115</v>
      </c>
      <c r="M358" t="s">
        <v>159</v>
      </c>
    </row>
    <row r="359" spans="2:13" customFormat="1" x14ac:dyDescent="0.2">
      <c r="B359">
        <v>3379</v>
      </c>
      <c r="C359">
        <v>1407044</v>
      </c>
      <c r="D359">
        <v>99.760426480000007</v>
      </c>
      <c r="E359" s="4">
        <v>26833</v>
      </c>
      <c r="F359" t="s">
        <v>109</v>
      </c>
      <c r="G359" t="s">
        <v>110</v>
      </c>
      <c r="I359" t="s">
        <v>112</v>
      </c>
      <c r="J359" t="s">
        <v>136</v>
      </c>
      <c r="K359" t="s">
        <v>142</v>
      </c>
      <c r="L359" t="s">
        <v>132</v>
      </c>
      <c r="M359" t="s">
        <v>159</v>
      </c>
    </row>
    <row r="360" spans="2:13" customFormat="1" x14ac:dyDescent="0.2">
      <c r="B360">
        <v>265</v>
      </c>
      <c r="C360">
        <v>1410158</v>
      </c>
      <c r="D360">
        <v>99.981211310000006</v>
      </c>
      <c r="E360" s="4">
        <v>26835</v>
      </c>
      <c r="F360" t="s">
        <v>109</v>
      </c>
      <c r="G360" t="s">
        <v>110</v>
      </c>
      <c r="I360" t="s">
        <v>112</v>
      </c>
      <c r="J360" t="s">
        <v>119</v>
      </c>
      <c r="K360" t="s">
        <v>126</v>
      </c>
      <c r="L360" t="s">
        <v>121</v>
      </c>
      <c r="M360" t="s">
        <v>159</v>
      </c>
    </row>
    <row r="361" spans="2:13" customFormat="1" x14ac:dyDescent="0.2">
      <c r="B361">
        <v>1176</v>
      </c>
      <c r="C361">
        <v>1409247</v>
      </c>
      <c r="D361">
        <v>99.916620760000001</v>
      </c>
      <c r="E361" s="4">
        <v>26839</v>
      </c>
      <c r="F361" t="s">
        <v>109</v>
      </c>
      <c r="G361" t="s">
        <v>110</v>
      </c>
      <c r="I361" t="s">
        <v>112</v>
      </c>
      <c r="J361" t="s">
        <v>140</v>
      </c>
      <c r="K361" t="s">
        <v>141</v>
      </c>
      <c r="L361" t="s">
        <v>132</v>
      </c>
      <c r="M361" t="s">
        <v>159</v>
      </c>
    </row>
    <row r="362" spans="2:13" customFormat="1" x14ac:dyDescent="0.2">
      <c r="B362">
        <v>584</v>
      </c>
      <c r="C362">
        <v>1409839</v>
      </c>
      <c r="D362">
        <v>99.958593980000003</v>
      </c>
      <c r="E362" s="4">
        <v>26841</v>
      </c>
      <c r="F362" t="s">
        <v>109</v>
      </c>
      <c r="G362" t="s">
        <v>110</v>
      </c>
      <c r="I362" t="s">
        <v>112</v>
      </c>
      <c r="J362" t="s">
        <v>119</v>
      </c>
      <c r="K362" t="s">
        <v>126</v>
      </c>
      <c r="L362" t="s">
        <v>121</v>
      </c>
      <c r="M362" t="s">
        <v>159</v>
      </c>
    </row>
    <row r="363" spans="2:13" customFormat="1" x14ac:dyDescent="0.2">
      <c r="B363">
        <v>3458</v>
      </c>
      <c r="C363">
        <v>1406965</v>
      </c>
      <c r="D363">
        <v>99.754825330000003</v>
      </c>
      <c r="E363" s="4">
        <v>26885</v>
      </c>
      <c r="F363" t="s">
        <v>109</v>
      </c>
      <c r="G363" t="s">
        <v>110</v>
      </c>
      <c r="I363" t="s">
        <v>112</v>
      </c>
      <c r="J363" t="s">
        <v>113</v>
      </c>
      <c r="K363" t="s">
        <v>114</v>
      </c>
      <c r="L363" t="s">
        <v>115</v>
      </c>
      <c r="M363" t="s">
        <v>159</v>
      </c>
    </row>
    <row r="364" spans="2:13" customFormat="1" x14ac:dyDescent="0.2">
      <c r="B364">
        <v>2846</v>
      </c>
      <c r="C364">
        <v>1407577</v>
      </c>
      <c r="D364">
        <v>99.79821656</v>
      </c>
      <c r="E364" s="4">
        <v>26917</v>
      </c>
      <c r="F364" t="s">
        <v>109</v>
      </c>
      <c r="G364" t="s">
        <v>110</v>
      </c>
      <c r="I364" t="s">
        <v>112</v>
      </c>
      <c r="J364" t="s">
        <v>148</v>
      </c>
      <c r="K364" t="s">
        <v>152</v>
      </c>
      <c r="L364" t="s">
        <v>132</v>
      </c>
      <c r="M364" t="s">
        <v>159</v>
      </c>
    </row>
    <row r="365" spans="2:13" customFormat="1" x14ac:dyDescent="0.2">
      <c r="B365">
        <v>3643</v>
      </c>
      <c r="C365">
        <v>1406780</v>
      </c>
      <c r="D365">
        <v>99.741708689999996</v>
      </c>
      <c r="E365" s="4">
        <v>26936</v>
      </c>
      <c r="F365" t="s">
        <v>109</v>
      </c>
      <c r="G365" t="s">
        <v>110</v>
      </c>
      <c r="I365" t="s">
        <v>112</v>
      </c>
      <c r="J365" t="s">
        <v>124</v>
      </c>
      <c r="K365" t="s">
        <v>125</v>
      </c>
      <c r="L365" t="s">
        <v>115</v>
      </c>
      <c r="M365" t="s">
        <v>159</v>
      </c>
    </row>
    <row r="366" spans="2:13" customFormat="1" x14ac:dyDescent="0.2">
      <c r="B366">
        <v>394</v>
      </c>
      <c r="C366">
        <v>1410029</v>
      </c>
      <c r="D366">
        <v>99.972065119999996</v>
      </c>
      <c r="E366" s="4">
        <v>26942</v>
      </c>
      <c r="F366" t="s">
        <v>109</v>
      </c>
      <c r="G366" t="s">
        <v>110</v>
      </c>
      <c r="I366" t="s">
        <v>112</v>
      </c>
      <c r="J366" t="s">
        <v>146</v>
      </c>
      <c r="K366" t="s">
        <v>147</v>
      </c>
      <c r="L366" t="s">
        <v>115</v>
      </c>
      <c r="M366" t="s">
        <v>159</v>
      </c>
    </row>
    <row r="367" spans="2:13" customFormat="1" x14ac:dyDescent="0.2">
      <c r="B367">
        <v>274</v>
      </c>
      <c r="C367">
        <v>1410149</v>
      </c>
      <c r="D367">
        <v>99.980573199999995</v>
      </c>
      <c r="E367" s="4">
        <v>26958</v>
      </c>
      <c r="F367" t="s">
        <v>109</v>
      </c>
      <c r="G367" t="s">
        <v>110</v>
      </c>
      <c r="I367" t="s">
        <v>112</v>
      </c>
      <c r="J367" t="s">
        <v>119</v>
      </c>
      <c r="K367" t="s">
        <v>126</v>
      </c>
      <c r="L367" t="s">
        <v>121</v>
      </c>
      <c r="M367" t="s">
        <v>159</v>
      </c>
    </row>
    <row r="368" spans="2:13" customFormat="1" x14ac:dyDescent="0.2">
      <c r="B368">
        <v>55</v>
      </c>
      <c r="C368">
        <v>1410368</v>
      </c>
      <c r="D368">
        <v>99.996100459999994</v>
      </c>
      <c r="E368" s="4">
        <v>26970</v>
      </c>
      <c r="F368" t="s">
        <v>109</v>
      </c>
      <c r="G368" t="s">
        <v>110</v>
      </c>
      <c r="I368" t="s">
        <v>112</v>
      </c>
      <c r="J368" t="s">
        <v>119</v>
      </c>
      <c r="K368" t="s">
        <v>126</v>
      </c>
      <c r="L368" t="s">
        <v>121</v>
      </c>
      <c r="M368" t="s">
        <v>159</v>
      </c>
    </row>
    <row r="369" spans="2:13" customFormat="1" x14ac:dyDescent="0.2">
      <c r="B369">
        <v>384</v>
      </c>
      <c r="C369">
        <v>1410039</v>
      </c>
      <c r="D369">
        <v>99.972774130000005</v>
      </c>
      <c r="E369" s="4">
        <v>26994</v>
      </c>
      <c r="F369" t="s">
        <v>109</v>
      </c>
      <c r="G369" t="s">
        <v>110</v>
      </c>
      <c r="I369" t="s">
        <v>112</v>
      </c>
      <c r="J369" t="s">
        <v>119</v>
      </c>
      <c r="K369" t="s">
        <v>120</v>
      </c>
      <c r="L369" t="s">
        <v>121</v>
      </c>
      <c r="M369" t="s">
        <v>159</v>
      </c>
    </row>
    <row r="370" spans="2:13" customFormat="1" x14ac:dyDescent="0.2">
      <c r="B370">
        <v>68</v>
      </c>
      <c r="C370">
        <v>1410355</v>
      </c>
      <c r="D370">
        <v>99.995178749999994</v>
      </c>
      <c r="E370" s="4">
        <v>27042</v>
      </c>
      <c r="F370" t="s">
        <v>109</v>
      </c>
      <c r="G370" t="s">
        <v>110</v>
      </c>
      <c r="I370" t="s">
        <v>112</v>
      </c>
      <c r="J370" t="s">
        <v>119</v>
      </c>
      <c r="K370" t="s">
        <v>133</v>
      </c>
      <c r="L370" t="s">
        <v>121</v>
      </c>
      <c r="M370" t="s">
        <v>159</v>
      </c>
    </row>
    <row r="371" spans="2:13" customFormat="1" x14ac:dyDescent="0.2">
      <c r="B371">
        <v>1990</v>
      </c>
      <c r="C371">
        <v>1408433</v>
      </c>
      <c r="D371">
        <v>99.858907579999993</v>
      </c>
      <c r="E371" s="4">
        <v>27046</v>
      </c>
      <c r="F371" t="s">
        <v>109</v>
      </c>
      <c r="G371" t="s">
        <v>110</v>
      </c>
      <c r="I371" t="s">
        <v>112</v>
      </c>
      <c r="J371" t="s">
        <v>140</v>
      </c>
      <c r="K371" t="s">
        <v>141</v>
      </c>
      <c r="L371" t="s">
        <v>132</v>
      </c>
      <c r="M371" t="s">
        <v>159</v>
      </c>
    </row>
    <row r="372" spans="2:13" customFormat="1" x14ac:dyDescent="0.2">
      <c r="B372">
        <v>1848</v>
      </c>
      <c r="C372">
        <v>1408575</v>
      </c>
      <c r="D372">
        <v>99.868975480000003</v>
      </c>
      <c r="E372" s="4">
        <v>27073</v>
      </c>
      <c r="F372" t="s">
        <v>109</v>
      </c>
      <c r="G372" t="s">
        <v>110</v>
      </c>
      <c r="I372" t="s">
        <v>112</v>
      </c>
      <c r="J372" t="s">
        <v>127</v>
      </c>
      <c r="K372" t="s">
        <v>131</v>
      </c>
      <c r="L372" t="s">
        <v>132</v>
      </c>
      <c r="M372" t="s">
        <v>159</v>
      </c>
    </row>
    <row r="373" spans="2:13" customFormat="1" x14ac:dyDescent="0.2">
      <c r="B373">
        <v>152</v>
      </c>
      <c r="C373">
        <v>1410271</v>
      </c>
      <c r="D373">
        <v>99.989223089999996</v>
      </c>
      <c r="E373" s="4">
        <v>27078</v>
      </c>
      <c r="F373" t="s">
        <v>109</v>
      </c>
      <c r="G373" t="s">
        <v>110</v>
      </c>
      <c r="I373" t="s">
        <v>112</v>
      </c>
      <c r="J373" t="s">
        <v>119</v>
      </c>
      <c r="K373" t="s">
        <v>126</v>
      </c>
      <c r="L373" t="s">
        <v>121</v>
      </c>
      <c r="M373" t="s">
        <v>159</v>
      </c>
    </row>
    <row r="374" spans="2:13" customFormat="1" x14ac:dyDescent="0.2">
      <c r="B374">
        <v>21</v>
      </c>
      <c r="C374">
        <v>1410402</v>
      </c>
      <c r="D374">
        <v>99.99851108</v>
      </c>
      <c r="E374" s="4">
        <v>27114</v>
      </c>
      <c r="F374" t="s">
        <v>109</v>
      </c>
      <c r="G374" t="s">
        <v>110</v>
      </c>
      <c r="I374" t="s">
        <v>112</v>
      </c>
      <c r="J374" t="s">
        <v>119</v>
      </c>
      <c r="K374" t="s">
        <v>120</v>
      </c>
      <c r="L374" t="s">
        <v>121</v>
      </c>
      <c r="M374" t="s">
        <v>159</v>
      </c>
    </row>
    <row r="375" spans="2:13" customFormat="1" x14ac:dyDescent="0.2">
      <c r="B375">
        <v>14676</v>
      </c>
      <c r="C375">
        <v>1395747</v>
      </c>
      <c r="D375">
        <v>98.959461099999999</v>
      </c>
      <c r="E375" s="4">
        <v>27213</v>
      </c>
      <c r="F375" t="s">
        <v>109</v>
      </c>
      <c r="G375" t="s">
        <v>110</v>
      </c>
      <c r="I375" t="s">
        <v>112</v>
      </c>
      <c r="J375" t="s">
        <v>124</v>
      </c>
      <c r="K375" t="s">
        <v>125</v>
      </c>
      <c r="L375" t="s">
        <v>115</v>
      </c>
      <c r="M375" t="s">
        <v>160</v>
      </c>
    </row>
    <row r="376" spans="2:13" customFormat="1" x14ac:dyDescent="0.2">
      <c r="B376">
        <v>8982</v>
      </c>
      <c r="C376">
        <v>1401441</v>
      </c>
      <c r="D376">
        <v>99.363169769999999</v>
      </c>
      <c r="E376" s="4">
        <v>27389</v>
      </c>
      <c r="F376" t="s">
        <v>109</v>
      </c>
      <c r="G376" t="s">
        <v>110</v>
      </c>
      <c r="I376" t="s">
        <v>108</v>
      </c>
      <c r="J376">
        <v>0</v>
      </c>
      <c r="K376">
        <v>0</v>
      </c>
      <c r="L376">
        <v>0</v>
      </c>
      <c r="M376">
        <v>0</v>
      </c>
    </row>
    <row r="377" spans="2:13" customFormat="1" x14ac:dyDescent="0.2">
      <c r="B377">
        <v>1597</v>
      </c>
      <c r="C377">
        <v>1408826</v>
      </c>
      <c r="D377">
        <v>99.88677156</v>
      </c>
      <c r="E377" s="4">
        <v>27429</v>
      </c>
      <c r="F377" t="s">
        <v>109</v>
      </c>
      <c r="G377" t="s">
        <v>110</v>
      </c>
      <c r="I377" t="s">
        <v>112</v>
      </c>
      <c r="J377" t="s">
        <v>124</v>
      </c>
      <c r="K377" t="s">
        <v>125</v>
      </c>
      <c r="L377" t="s">
        <v>115</v>
      </c>
      <c r="M377" t="s">
        <v>161</v>
      </c>
    </row>
    <row r="378" spans="2:13" customFormat="1" x14ac:dyDescent="0.2">
      <c r="B378">
        <v>12226</v>
      </c>
      <c r="C378">
        <v>1398197</v>
      </c>
      <c r="D378">
        <v>99.133167850000007</v>
      </c>
      <c r="E378" s="4">
        <v>27513</v>
      </c>
      <c r="F378" t="s">
        <v>109</v>
      </c>
      <c r="G378" t="s">
        <v>110</v>
      </c>
      <c r="I378" t="s">
        <v>112</v>
      </c>
      <c r="J378" t="s">
        <v>134</v>
      </c>
      <c r="K378" t="s">
        <v>135</v>
      </c>
      <c r="L378" t="s">
        <v>115</v>
      </c>
      <c r="M378" t="s">
        <v>161</v>
      </c>
    </row>
    <row r="379" spans="2:13" customFormat="1" x14ac:dyDescent="0.2">
      <c r="B379">
        <v>10642</v>
      </c>
      <c r="C379">
        <v>1399781</v>
      </c>
      <c r="D379">
        <v>99.245474580000007</v>
      </c>
      <c r="E379" s="4">
        <v>27600</v>
      </c>
      <c r="F379" t="s">
        <v>109</v>
      </c>
      <c r="G379" t="s">
        <v>110</v>
      </c>
      <c r="I379" t="s">
        <v>112</v>
      </c>
      <c r="J379" t="s">
        <v>122</v>
      </c>
      <c r="K379" t="s">
        <v>123</v>
      </c>
      <c r="L379" t="s">
        <v>115</v>
      </c>
      <c r="M379" t="s">
        <v>161</v>
      </c>
    </row>
    <row r="380" spans="2:13" customFormat="1" x14ac:dyDescent="0.2">
      <c r="B380">
        <v>8727</v>
      </c>
      <c r="C380">
        <v>1401696</v>
      </c>
      <c r="D380">
        <v>99.381249449999999</v>
      </c>
      <c r="E380" s="4">
        <v>27603</v>
      </c>
      <c r="F380" t="s">
        <v>109</v>
      </c>
      <c r="G380" t="s">
        <v>110</v>
      </c>
      <c r="I380" t="s">
        <v>112</v>
      </c>
      <c r="J380" t="s">
        <v>129</v>
      </c>
      <c r="K380" t="s">
        <v>130</v>
      </c>
      <c r="L380" t="s">
        <v>115</v>
      </c>
      <c r="M380" t="s">
        <v>161</v>
      </c>
    </row>
    <row r="381" spans="2:13" customFormat="1" x14ac:dyDescent="0.2">
      <c r="B381">
        <v>7729</v>
      </c>
      <c r="C381">
        <v>1402694</v>
      </c>
      <c r="D381">
        <v>99.452008370000001</v>
      </c>
      <c r="E381" s="4">
        <v>27612</v>
      </c>
      <c r="F381" t="s">
        <v>109</v>
      </c>
      <c r="G381" t="s">
        <v>110</v>
      </c>
      <c r="I381" t="s">
        <v>112</v>
      </c>
      <c r="J381" t="s">
        <v>117</v>
      </c>
      <c r="K381" t="s">
        <v>118</v>
      </c>
      <c r="L381" t="s">
        <v>115</v>
      </c>
      <c r="M381" t="s">
        <v>161</v>
      </c>
    </row>
    <row r="382" spans="2:13" customFormat="1" x14ac:dyDescent="0.2">
      <c r="B382">
        <v>8295</v>
      </c>
      <c r="C382">
        <v>1402128</v>
      </c>
      <c r="D382">
        <v>99.411878560000005</v>
      </c>
      <c r="E382" s="4">
        <v>27625</v>
      </c>
      <c r="F382" t="s">
        <v>109</v>
      </c>
      <c r="G382" t="s">
        <v>110</v>
      </c>
      <c r="I382" t="s">
        <v>112</v>
      </c>
      <c r="J382" t="s">
        <v>119</v>
      </c>
      <c r="K382" t="s">
        <v>126</v>
      </c>
      <c r="L382" t="s">
        <v>121</v>
      </c>
      <c r="M382" t="s">
        <v>161</v>
      </c>
    </row>
    <row r="383" spans="2:13" customFormat="1" x14ac:dyDescent="0.2">
      <c r="B383">
        <v>4346</v>
      </c>
      <c r="C383">
        <v>1406077</v>
      </c>
      <c r="D383">
        <v>99.691865489999998</v>
      </c>
      <c r="E383" s="4">
        <v>27707</v>
      </c>
      <c r="F383" t="s">
        <v>109</v>
      </c>
      <c r="G383" t="s">
        <v>110</v>
      </c>
      <c r="I383" t="s">
        <v>112</v>
      </c>
      <c r="J383" t="s">
        <v>136</v>
      </c>
      <c r="K383" t="s">
        <v>142</v>
      </c>
      <c r="L383" t="s">
        <v>132</v>
      </c>
      <c r="M383" t="s">
        <v>161</v>
      </c>
    </row>
    <row r="384" spans="2:13" customFormat="1" x14ac:dyDescent="0.2">
      <c r="B384">
        <v>7652</v>
      </c>
      <c r="C384">
        <v>1402771</v>
      </c>
      <c r="D384">
        <v>99.457467719999997</v>
      </c>
      <c r="E384" s="4">
        <v>27881</v>
      </c>
      <c r="F384" t="s">
        <v>109</v>
      </c>
      <c r="G384" t="s">
        <v>110</v>
      </c>
      <c r="I384" t="s">
        <v>112</v>
      </c>
      <c r="J384" t="s">
        <v>117</v>
      </c>
      <c r="K384" t="s">
        <v>118</v>
      </c>
      <c r="L384" t="s">
        <v>115</v>
      </c>
      <c r="M384" t="s">
        <v>162</v>
      </c>
    </row>
    <row r="385" spans="2:13" customFormat="1" x14ac:dyDescent="0.2">
      <c r="B385">
        <v>23870</v>
      </c>
      <c r="C385">
        <v>1386553</v>
      </c>
      <c r="D385">
        <v>98.307599920000001</v>
      </c>
      <c r="E385" s="4">
        <v>27889</v>
      </c>
      <c r="F385" t="s">
        <v>109</v>
      </c>
      <c r="G385" t="s">
        <v>110</v>
      </c>
      <c r="I385" t="s">
        <v>108</v>
      </c>
      <c r="J385">
        <v>0</v>
      </c>
      <c r="K385">
        <v>0</v>
      </c>
      <c r="L385">
        <v>0</v>
      </c>
      <c r="M385">
        <v>0</v>
      </c>
    </row>
    <row r="386" spans="2:13" customFormat="1" x14ac:dyDescent="0.2">
      <c r="B386">
        <v>7317</v>
      </c>
      <c r="C386">
        <v>1403106</v>
      </c>
      <c r="D386">
        <v>99.481219460000005</v>
      </c>
      <c r="E386" s="4">
        <v>28000</v>
      </c>
      <c r="F386" t="s">
        <v>109</v>
      </c>
      <c r="G386" t="s">
        <v>110</v>
      </c>
      <c r="I386" t="s">
        <v>112</v>
      </c>
      <c r="J386" t="s">
        <v>148</v>
      </c>
      <c r="K386" t="s">
        <v>152</v>
      </c>
      <c r="L386" t="s">
        <v>132</v>
      </c>
      <c r="M386" t="s">
        <v>163</v>
      </c>
    </row>
    <row r="387" spans="2:13" customFormat="1" x14ac:dyDescent="0.2">
      <c r="B387">
        <v>8090</v>
      </c>
      <c r="C387">
        <v>1402333</v>
      </c>
      <c r="D387">
        <v>99.426413210000007</v>
      </c>
      <c r="E387" s="4">
        <v>28076</v>
      </c>
      <c r="F387" t="s">
        <v>109</v>
      </c>
      <c r="G387" t="s">
        <v>110</v>
      </c>
      <c r="I387" t="s">
        <v>112</v>
      </c>
      <c r="J387" t="s">
        <v>143</v>
      </c>
      <c r="K387" t="s">
        <v>144</v>
      </c>
      <c r="L387" t="s">
        <v>115</v>
      </c>
      <c r="M387" t="s">
        <v>163</v>
      </c>
    </row>
    <row r="388" spans="2:13" customFormat="1" x14ac:dyDescent="0.2">
      <c r="B388">
        <v>2060</v>
      </c>
      <c r="C388">
        <v>1408363</v>
      </c>
      <c r="D388">
        <v>99.853944530000007</v>
      </c>
      <c r="E388" s="4">
        <v>28115</v>
      </c>
      <c r="F388" t="s">
        <v>109</v>
      </c>
      <c r="G388" t="s">
        <v>110</v>
      </c>
      <c r="I388" t="s">
        <v>112</v>
      </c>
      <c r="J388" t="s">
        <v>146</v>
      </c>
      <c r="K388" t="s">
        <v>147</v>
      </c>
      <c r="L388" t="s">
        <v>115</v>
      </c>
      <c r="M388" t="s">
        <v>163</v>
      </c>
    </row>
    <row r="389" spans="2:13" customFormat="1" x14ac:dyDescent="0.2">
      <c r="B389">
        <v>1467</v>
      </c>
      <c r="C389">
        <v>1408956</v>
      </c>
      <c r="D389">
        <v>99.895988650000007</v>
      </c>
      <c r="E389" s="4">
        <v>28121</v>
      </c>
      <c r="F389" t="s">
        <v>109</v>
      </c>
      <c r="G389" t="s">
        <v>110</v>
      </c>
      <c r="I389" t="s">
        <v>112</v>
      </c>
      <c r="J389" t="s">
        <v>146</v>
      </c>
      <c r="K389" t="s">
        <v>147</v>
      </c>
      <c r="L389" t="s">
        <v>115</v>
      </c>
      <c r="M389" t="s">
        <v>163</v>
      </c>
    </row>
    <row r="390" spans="2:13" customFormat="1" x14ac:dyDescent="0.2">
      <c r="B390">
        <v>1616</v>
      </c>
      <c r="C390">
        <v>1408807</v>
      </c>
      <c r="D390">
        <v>99.885424439999994</v>
      </c>
      <c r="E390" s="4">
        <v>28194</v>
      </c>
      <c r="F390" t="s">
        <v>109</v>
      </c>
      <c r="G390" t="s">
        <v>110</v>
      </c>
      <c r="I390" t="s">
        <v>112</v>
      </c>
      <c r="J390" t="s">
        <v>119</v>
      </c>
      <c r="K390" t="s">
        <v>126</v>
      </c>
      <c r="L390" t="s">
        <v>121</v>
      </c>
      <c r="M390" t="s">
        <v>163</v>
      </c>
    </row>
    <row r="391" spans="2:13" customFormat="1" x14ac:dyDescent="0.2">
      <c r="B391">
        <v>1656</v>
      </c>
      <c r="C391">
        <v>1408767</v>
      </c>
      <c r="D391">
        <v>99.882588409999997</v>
      </c>
      <c r="E391" s="4">
        <v>28201</v>
      </c>
      <c r="F391" t="s">
        <v>109</v>
      </c>
      <c r="G391" t="s">
        <v>110</v>
      </c>
      <c r="I391" t="s">
        <v>112</v>
      </c>
      <c r="J391" t="s">
        <v>127</v>
      </c>
      <c r="K391" t="s">
        <v>131</v>
      </c>
      <c r="L391" t="s">
        <v>132</v>
      </c>
      <c r="M391" t="s">
        <v>163</v>
      </c>
    </row>
    <row r="392" spans="2:13" customFormat="1" x14ac:dyDescent="0.2">
      <c r="B392">
        <v>1819</v>
      </c>
      <c r="C392">
        <v>1408604</v>
      </c>
      <c r="D392">
        <v>99.871031599999995</v>
      </c>
      <c r="E392" s="4">
        <v>28232</v>
      </c>
      <c r="F392" t="s">
        <v>109</v>
      </c>
      <c r="G392" t="s">
        <v>110</v>
      </c>
      <c r="I392" t="s">
        <v>112</v>
      </c>
      <c r="J392" t="s">
        <v>122</v>
      </c>
      <c r="K392" t="s">
        <v>123</v>
      </c>
      <c r="L392" t="s">
        <v>115</v>
      </c>
      <c r="M392" t="s">
        <v>163</v>
      </c>
    </row>
    <row r="393" spans="2:13" customFormat="1" x14ac:dyDescent="0.2">
      <c r="B393">
        <v>3422</v>
      </c>
      <c r="C393">
        <v>1407001</v>
      </c>
      <c r="D393">
        <v>99.757377750000003</v>
      </c>
      <c r="E393" s="4">
        <v>28236</v>
      </c>
      <c r="F393" t="s">
        <v>109</v>
      </c>
      <c r="G393" t="s">
        <v>110</v>
      </c>
      <c r="I393" t="s">
        <v>112</v>
      </c>
      <c r="J393" t="s">
        <v>119</v>
      </c>
      <c r="K393" t="s">
        <v>126</v>
      </c>
      <c r="L393" t="s">
        <v>121</v>
      </c>
      <c r="M393" t="s">
        <v>163</v>
      </c>
    </row>
    <row r="394" spans="2:13" customFormat="1" x14ac:dyDescent="0.2">
      <c r="B394">
        <v>955</v>
      </c>
      <c r="C394">
        <v>1409468</v>
      </c>
      <c r="D394">
        <v>99.932289819999994</v>
      </c>
      <c r="E394" s="4">
        <v>28261</v>
      </c>
      <c r="F394" t="s">
        <v>109</v>
      </c>
      <c r="G394" t="s">
        <v>110</v>
      </c>
      <c r="I394" t="s">
        <v>108</v>
      </c>
      <c r="J394">
        <v>0</v>
      </c>
      <c r="K394">
        <v>0</v>
      </c>
      <c r="L394">
        <v>0</v>
      </c>
      <c r="M394">
        <v>0</v>
      </c>
    </row>
    <row r="395" spans="2:13" customFormat="1" x14ac:dyDescent="0.2">
      <c r="B395">
        <v>671</v>
      </c>
      <c r="C395">
        <v>1409752</v>
      </c>
      <c r="D395">
        <v>99.95242562</v>
      </c>
      <c r="E395" s="4">
        <v>28301</v>
      </c>
      <c r="F395" t="s">
        <v>109</v>
      </c>
      <c r="G395" t="s">
        <v>110</v>
      </c>
      <c r="I395" t="s">
        <v>112</v>
      </c>
      <c r="J395" t="s">
        <v>119</v>
      </c>
      <c r="K395" t="s">
        <v>133</v>
      </c>
      <c r="L395" t="s">
        <v>121</v>
      </c>
      <c r="M395" t="s">
        <v>164</v>
      </c>
    </row>
    <row r="396" spans="2:13" customFormat="1" x14ac:dyDescent="0.2">
      <c r="B396">
        <v>4056</v>
      </c>
      <c r="C396">
        <v>1406367</v>
      </c>
      <c r="D396">
        <v>99.712426699999995</v>
      </c>
      <c r="E396" s="4">
        <v>28313</v>
      </c>
      <c r="F396" t="s">
        <v>109</v>
      </c>
      <c r="G396" t="s">
        <v>110</v>
      </c>
      <c r="I396" t="s">
        <v>112</v>
      </c>
      <c r="J396" t="s">
        <v>119</v>
      </c>
      <c r="K396" t="s">
        <v>120</v>
      </c>
      <c r="L396" t="s">
        <v>121</v>
      </c>
      <c r="M396" t="s">
        <v>164</v>
      </c>
    </row>
    <row r="397" spans="2:13" customFormat="1" x14ac:dyDescent="0.2">
      <c r="B397">
        <v>3811</v>
      </c>
      <c r="C397">
        <v>1406612</v>
      </c>
      <c r="D397">
        <v>99.72979737</v>
      </c>
      <c r="E397" s="4">
        <v>28320</v>
      </c>
      <c r="F397" t="s">
        <v>109</v>
      </c>
      <c r="G397" t="s">
        <v>110</v>
      </c>
      <c r="I397" t="s">
        <v>112</v>
      </c>
      <c r="J397" t="s">
        <v>140</v>
      </c>
      <c r="K397" t="s">
        <v>141</v>
      </c>
      <c r="L397" t="s">
        <v>132</v>
      </c>
      <c r="M397" t="s">
        <v>164</v>
      </c>
    </row>
    <row r="398" spans="2:13" customFormat="1" x14ac:dyDescent="0.2">
      <c r="B398">
        <v>1568</v>
      </c>
      <c r="C398">
        <v>1408855</v>
      </c>
      <c r="D398">
        <v>99.888827680000006</v>
      </c>
      <c r="E398" s="4">
        <v>28367</v>
      </c>
      <c r="F398" t="s">
        <v>109</v>
      </c>
      <c r="G398" t="s">
        <v>110</v>
      </c>
      <c r="I398" t="s">
        <v>112</v>
      </c>
      <c r="J398" t="s">
        <v>119</v>
      </c>
      <c r="K398" t="s">
        <v>120</v>
      </c>
      <c r="L398" t="s">
        <v>121</v>
      </c>
      <c r="M398" t="s">
        <v>164</v>
      </c>
    </row>
    <row r="399" spans="2:13" customFormat="1" x14ac:dyDescent="0.2">
      <c r="B399">
        <v>7496</v>
      </c>
      <c r="C399">
        <v>1402927</v>
      </c>
      <c r="D399">
        <v>99.468528239999998</v>
      </c>
      <c r="E399" s="4">
        <v>28377</v>
      </c>
      <c r="F399" t="s">
        <v>109</v>
      </c>
      <c r="G399" t="s">
        <v>110</v>
      </c>
      <c r="I399" t="s">
        <v>112</v>
      </c>
      <c r="J399" t="s">
        <v>136</v>
      </c>
      <c r="K399" t="s">
        <v>142</v>
      </c>
      <c r="L399" t="s">
        <v>132</v>
      </c>
      <c r="M399" t="s">
        <v>164</v>
      </c>
    </row>
    <row r="400" spans="2:13" customFormat="1" x14ac:dyDescent="0.2">
      <c r="B400">
        <v>177</v>
      </c>
      <c r="C400">
        <v>1410246</v>
      </c>
      <c r="D400">
        <v>99.987450569999993</v>
      </c>
      <c r="E400" s="4">
        <v>28379</v>
      </c>
      <c r="F400" t="s">
        <v>109</v>
      </c>
      <c r="G400" t="s">
        <v>110</v>
      </c>
      <c r="I400" t="s">
        <v>112</v>
      </c>
      <c r="J400" t="s">
        <v>119</v>
      </c>
      <c r="K400" t="s">
        <v>133</v>
      </c>
      <c r="L400" t="s">
        <v>121</v>
      </c>
      <c r="M400" t="s">
        <v>164</v>
      </c>
    </row>
    <row r="401" spans="2:13" customFormat="1" x14ac:dyDescent="0.2">
      <c r="B401">
        <v>1055</v>
      </c>
      <c r="C401">
        <v>1409368</v>
      </c>
      <c r="D401">
        <v>99.925199750000004</v>
      </c>
      <c r="E401" s="4">
        <v>28391</v>
      </c>
      <c r="F401" t="s">
        <v>109</v>
      </c>
      <c r="G401" t="s">
        <v>110</v>
      </c>
      <c r="I401" t="s">
        <v>112</v>
      </c>
      <c r="J401" t="s">
        <v>119</v>
      </c>
      <c r="K401" t="s">
        <v>126</v>
      </c>
      <c r="L401" t="s">
        <v>121</v>
      </c>
      <c r="M401" t="s">
        <v>164</v>
      </c>
    </row>
    <row r="402" spans="2:13" customFormat="1" x14ac:dyDescent="0.2">
      <c r="B402">
        <v>754</v>
      </c>
      <c r="C402">
        <v>1409669</v>
      </c>
      <c r="D402">
        <v>99.946540859999999</v>
      </c>
      <c r="E402" s="4">
        <v>28394</v>
      </c>
      <c r="F402" t="s">
        <v>109</v>
      </c>
      <c r="G402" t="s">
        <v>110</v>
      </c>
      <c r="I402" t="s">
        <v>112</v>
      </c>
      <c r="J402" t="s">
        <v>119</v>
      </c>
      <c r="K402" t="s">
        <v>153</v>
      </c>
      <c r="L402" t="s">
        <v>121</v>
      </c>
      <c r="M402" t="s">
        <v>164</v>
      </c>
    </row>
    <row r="403" spans="2:13" customFormat="1" x14ac:dyDescent="0.2">
      <c r="B403">
        <v>305</v>
      </c>
      <c r="C403">
        <v>1410118</v>
      </c>
      <c r="D403">
        <v>99.978375279999995</v>
      </c>
      <c r="E403" s="4">
        <v>28422</v>
      </c>
      <c r="F403" t="s">
        <v>109</v>
      </c>
      <c r="G403" t="s">
        <v>110</v>
      </c>
      <c r="I403" t="s">
        <v>112</v>
      </c>
      <c r="J403" t="s">
        <v>136</v>
      </c>
      <c r="K403" t="s">
        <v>142</v>
      </c>
      <c r="L403" t="s">
        <v>132</v>
      </c>
      <c r="M403" t="s">
        <v>164</v>
      </c>
    </row>
    <row r="404" spans="2:13" customFormat="1" x14ac:dyDescent="0.2">
      <c r="B404">
        <v>1899</v>
      </c>
      <c r="C404">
        <v>1408524</v>
      </c>
      <c r="D404">
        <v>99.86535954</v>
      </c>
      <c r="E404" s="4">
        <v>28435</v>
      </c>
      <c r="F404" t="s">
        <v>109</v>
      </c>
      <c r="G404" t="s">
        <v>110</v>
      </c>
      <c r="I404" t="s">
        <v>112</v>
      </c>
      <c r="J404" t="s">
        <v>140</v>
      </c>
      <c r="K404" t="s">
        <v>154</v>
      </c>
      <c r="L404" t="s">
        <v>115</v>
      </c>
      <c r="M404" t="s">
        <v>164</v>
      </c>
    </row>
    <row r="405" spans="2:13" customFormat="1" x14ac:dyDescent="0.2">
      <c r="B405">
        <v>319</v>
      </c>
      <c r="C405">
        <v>1410104</v>
      </c>
      <c r="D405">
        <v>99.977382669999997</v>
      </c>
      <c r="E405" s="4">
        <v>28475</v>
      </c>
      <c r="F405" t="s">
        <v>109</v>
      </c>
      <c r="G405" t="s">
        <v>110</v>
      </c>
      <c r="I405" t="s">
        <v>112</v>
      </c>
      <c r="J405" t="s">
        <v>119</v>
      </c>
      <c r="K405" t="s">
        <v>133</v>
      </c>
      <c r="L405" t="s">
        <v>121</v>
      </c>
      <c r="M405" t="s">
        <v>164</v>
      </c>
    </row>
    <row r="406" spans="2:13" customFormat="1" x14ac:dyDescent="0.2">
      <c r="B406">
        <v>2771</v>
      </c>
      <c r="C406">
        <v>1407652</v>
      </c>
      <c r="D406">
        <v>99.803534119999995</v>
      </c>
      <c r="E406" s="4">
        <v>28486</v>
      </c>
      <c r="F406" t="s">
        <v>109</v>
      </c>
      <c r="G406" t="s">
        <v>110</v>
      </c>
      <c r="I406" t="s">
        <v>112</v>
      </c>
      <c r="J406" t="s">
        <v>129</v>
      </c>
      <c r="K406" t="s">
        <v>130</v>
      </c>
      <c r="L406" t="s">
        <v>115</v>
      </c>
      <c r="M406" t="s">
        <v>164</v>
      </c>
    </row>
    <row r="407" spans="2:13" customFormat="1" x14ac:dyDescent="0.2">
      <c r="B407">
        <v>55</v>
      </c>
      <c r="C407">
        <v>1410368</v>
      </c>
      <c r="D407">
        <v>99.996100459999994</v>
      </c>
      <c r="E407" s="4">
        <v>28535</v>
      </c>
      <c r="F407" t="s">
        <v>109</v>
      </c>
      <c r="G407" t="s">
        <v>110</v>
      </c>
      <c r="I407" t="s">
        <v>112</v>
      </c>
      <c r="J407" t="s">
        <v>119</v>
      </c>
      <c r="K407" t="s">
        <v>133</v>
      </c>
      <c r="L407" t="s">
        <v>121</v>
      </c>
      <c r="M407" t="s">
        <v>164</v>
      </c>
    </row>
    <row r="408" spans="2:13" customFormat="1" x14ac:dyDescent="0.2">
      <c r="B408">
        <v>191</v>
      </c>
      <c r="C408">
        <v>1410232</v>
      </c>
      <c r="D408">
        <v>99.986457959999996</v>
      </c>
      <c r="E408" s="4">
        <v>28550</v>
      </c>
      <c r="F408" t="s">
        <v>109</v>
      </c>
      <c r="G408" t="s">
        <v>110</v>
      </c>
      <c r="I408" t="s">
        <v>112</v>
      </c>
      <c r="J408" t="s">
        <v>119</v>
      </c>
      <c r="K408" t="s">
        <v>133</v>
      </c>
      <c r="L408" t="s">
        <v>121</v>
      </c>
      <c r="M408" t="s">
        <v>164</v>
      </c>
    </row>
    <row r="409" spans="2:13" customFormat="1" x14ac:dyDescent="0.2">
      <c r="B409">
        <v>170</v>
      </c>
      <c r="C409">
        <v>1410253</v>
      </c>
      <c r="D409">
        <v>99.987946879999996</v>
      </c>
      <c r="E409" s="4">
        <v>28556</v>
      </c>
      <c r="F409" t="s">
        <v>109</v>
      </c>
      <c r="G409" t="s">
        <v>110</v>
      </c>
      <c r="I409" t="s">
        <v>112</v>
      </c>
      <c r="J409" t="s">
        <v>119</v>
      </c>
      <c r="K409" t="s">
        <v>126</v>
      </c>
      <c r="L409" t="s">
        <v>121</v>
      </c>
      <c r="M409" t="s">
        <v>164</v>
      </c>
    </row>
    <row r="410" spans="2:13" customFormat="1" x14ac:dyDescent="0.2">
      <c r="B410">
        <v>378</v>
      </c>
      <c r="C410">
        <v>1410045</v>
      </c>
      <c r="D410">
        <v>99.973199530000002</v>
      </c>
      <c r="E410" s="4">
        <v>28567</v>
      </c>
      <c r="F410" t="s">
        <v>109</v>
      </c>
      <c r="G410" t="s">
        <v>110</v>
      </c>
      <c r="I410" t="s">
        <v>112</v>
      </c>
      <c r="J410" t="s">
        <v>122</v>
      </c>
      <c r="K410" t="s">
        <v>123</v>
      </c>
      <c r="L410" t="s">
        <v>115</v>
      </c>
      <c r="M410" t="s">
        <v>164</v>
      </c>
    </row>
    <row r="411" spans="2:13" customFormat="1" x14ac:dyDescent="0.2">
      <c r="B411">
        <v>7428</v>
      </c>
      <c r="C411">
        <v>1402995</v>
      </c>
      <c r="D411">
        <v>99.473349479999996</v>
      </c>
      <c r="E411" s="4">
        <v>28657</v>
      </c>
      <c r="F411" t="s">
        <v>109</v>
      </c>
      <c r="G411" t="s">
        <v>110</v>
      </c>
      <c r="I411" t="s">
        <v>112</v>
      </c>
      <c r="J411" t="s">
        <v>122</v>
      </c>
      <c r="K411" t="s">
        <v>123</v>
      </c>
      <c r="L411" t="s">
        <v>115</v>
      </c>
      <c r="M411" t="s">
        <v>164</v>
      </c>
    </row>
    <row r="412" spans="2:13" customFormat="1" x14ac:dyDescent="0.2">
      <c r="B412">
        <v>2</v>
      </c>
      <c r="C412">
        <v>1410421</v>
      </c>
      <c r="D412">
        <v>99.999858200000006</v>
      </c>
      <c r="E412" s="4">
        <v>28718</v>
      </c>
      <c r="F412" t="s">
        <v>109</v>
      </c>
      <c r="G412" t="s">
        <v>110</v>
      </c>
      <c r="I412" t="s">
        <v>112</v>
      </c>
      <c r="J412" t="s">
        <v>119</v>
      </c>
      <c r="K412" t="s">
        <v>120</v>
      </c>
      <c r="L412" t="s">
        <v>121</v>
      </c>
      <c r="M412" t="s">
        <v>164</v>
      </c>
    </row>
    <row r="413" spans="2:13" customFormat="1" x14ac:dyDescent="0.2">
      <c r="B413">
        <v>5155</v>
      </c>
      <c r="C413">
        <v>1405268</v>
      </c>
      <c r="D413">
        <v>99.634506810000005</v>
      </c>
      <c r="E413" s="4">
        <v>28744</v>
      </c>
      <c r="F413" t="s">
        <v>109</v>
      </c>
      <c r="G413" t="s">
        <v>110</v>
      </c>
      <c r="I413" t="s">
        <v>112</v>
      </c>
      <c r="J413" t="s">
        <v>146</v>
      </c>
      <c r="K413" t="s">
        <v>147</v>
      </c>
      <c r="L413" t="s">
        <v>115</v>
      </c>
      <c r="M413" t="s">
        <v>164</v>
      </c>
    </row>
    <row r="414" spans="2:13" customFormat="1" x14ac:dyDescent="0.2">
      <c r="B414">
        <v>1229</v>
      </c>
      <c r="C414">
        <v>1409194</v>
      </c>
      <c r="D414">
        <v>99.912863020000003</v>
      </c>
      <c r="E414" s="4">
        <v>28789</v>
      </c>
      <c r="F414" t="s">
        <v>109</v>
      </c>
      <c r="G414" t="s">
        <v>110</v>
      </c>
      <c r="I414" t="s">
        <v>112</v>
      </c>
      <c r="J414" t="s">
        <v>134</v>
      </c>
      <c r="K414" t="s">
        <v>135</v>
      </c>
      <c r="L414" t="s">
        <v>115</v>
      </c>
      <c r="M414" t="s">
        <v>164</v>
      </c>
    </row>
    <row r="415" spans="2:13" customFormat="1" x14ac:dyDescent="0.2">
      <c r="B415">
        <v>1188</v>
      </c>
      <c r="C415">
        <v>1409235</v>
      </c>
      <c r="D415">
        <v>99.915769949999998</v>
      </c>
      <c r="E415" s="4">
        <v>28807</v>
      </c>
      <c r="F415" t="s">
        <v>109</v>
      </c>
      <c r="G415" t="s">
        <v>110</v>
      </c>
      <c r="I415" t="s">
        <v>112</v>
      </c>
      <c r="J415" t="s">
        <v>129</v>
      </c>
      <c r="K415" t="s">
        <v>130</v>
      </c>
      <c r="L415" t="s">
        <v>115</v>
      </c>
      <c r="M415" t="s">
        <v>164</v>
      </c>
    </row>
    <row r="416" spans="2:13" customFormat="1" x14ac:dyDescent="0.2">
      <c r="B416">
        <v>810</v>
      </c>
      <c r="C416">
        <v>1409613</v>
      </c>
      <c r="D416">
        <v>99.942570419999996</v>
      </c>
      <c r="E416" s="4">
        <v>28826</v>
      </c>
      <c r="F416" t="s">
        <v>109</v>
      </c>
      <c r="G416" t="s">
        <v>110</v>
      </c>
      <c r="I416" t="s">
        <v>112</v>
      </c>
      <c r="J416" t="s">
        <v>119</v>
      </c>
      <c r="K416" t="s">
        <v>126</v>
      </c>
      <c r="L416" t="s">
        <v>121</v>
      </c>
      <c r="M416" t="s">
        <v>164</v>
      </c>
    </row>
    <row r="417" spans="2:13" customFormat="1" x14ac:dyDescent="0.2">
      <c r="B417">
        <v>225</v>
      </c>
      <c r="C417">
        <v>1410198</v>
      </c>
      <c r="D417">
        <v>99.984047340000004</v>
      </c>
      <c r="E417" s="4">
        <v>28838</v>
      </c>
      <c r="F417" t="s">
        <v>109</v>
      </c>
      <c r="G417" t="s">
        <v>110</v>
      </c>
      <c r="I417" t="s">
        <v>112</v>
      </c>
      <c r="J417" t="s">
        <v>119</v>
      </c>
      <c r="K417" t="s">
        <v>126</v>
      </c>
      <c r="L417" t="s">
        <v>121</v>
      </c>
      <c r="M417" t="s">
        <v>164</v>
      </c>
    </row>
    <row r="418" spans="2:13" customFormat="1" x14ac:dyDescent="0.2">
      <c r="B418">
        <v>703</v>
      </c>
      <c r="C418">
        <v>1409720</v>
      </c>
      <c r="D418">
        <v>99.950156800000002</v>
      </c>
      <c r="E418" s="4">
        <v>28844</v>
      </c>
      <c r="F418" t="s">
        <v>109</v>
      </c>
      <c r="G418" t="s">
        <v>110</v>
      </c>
      <c r="I418" t="s">
        <v>112</v>
      </c>
      <c r="J418" t="s">
        <v>119</v>
      </c>
      <c r="K418" t="s">
        <v>120</v>
      </c>
      <c r="L418" t="s">
        <v>121</v>
      </c>
      <c r="M418" t="s">
        <v>164</v>
      </c>
    </row>
    <row r="419" spans="2:13" customFormat="1" x14ac:dyDescent="0.2">
      <c r="B419">
        <v>23676</v>
      </c>
      <c r="C419">
        <v>1386747</v>
      </c>
      <c r="D419">
        <v>98.321354659999997</v>
      </c>
      <c r="E419" s="4">
        <v>28915</v>
      </c>
      <c r="F419" t="s">
        <v>109</v>
      </c>
      <c r="G419" t="s">
        <v>110</v>
      </c>
      <c r="I419" t="s">
        <v>112</v>
      </c>
      <c r="J419" t="s">
        <v>129</v>
      </c>
      <c r="K419" t="s">
        <v>130</v>
      </c>
      <c r="L419" t="s">
        <v>115</v>
      </c>
      <c r="M419" t="s">
        <v>164</v>
      </c>
    </row>
    <row r="420" spans="2:13" customFormat="1" x14ac:dyDescent="0.2">
      <c r="B420">
        <v>253</v>
      </c>
      <c r="C420">
        <v>1410170</v>
      </c>
      <c r="D420">
        <v>99.982062119999995</v>
      </c>
      <c r="E420" s="4">
        <v>29048</v>
      </c>
      <c r="F420" t="s">
        <v>109</v>
      </c>
      <c r="G420" t="s">
        <v>110</v>
      </c>
      <c r="I420" t="s">
        <v>112</v>
      </c>
      <c r="J420" t="s">
        <v>119</v>
      </c>
      <c r="K420" t="s">
        <v>153</v>
      </c>
      <c r="L420" t="s">
        <v>121</v>
      </c>
      <c r="M420" t="s">
        <v>164</v>
      </c>
    </row>
    <row r="421" spans="2:13" customFormat="1" x14ac:dyDescent="0.2">
      <c r="B421">
        <v>85</v>
      </c>
      <c r="C421">
        <v>1410338</v>
      </c>
      <c r="D421">
        <v>99.993973440000005</v>
      </c>
      <c r="E421" s="4">
        <v>29057</v>
      </c>
      <c r="F421" t="s">
        <v>109</v>
      </c>
      <c r="G421" t="s">
        <v>110</v>
      </c>
      <c r="I421" t="s">
        <v>112</v>
      </c>
      <c r="J421" t="s">
        <v>119</v>
      </c>
      <c r="K421" t="s">
        <v>126</v>
      </c>
      <c r="L421" t="s">
        <v>121</v>
      </c>
      <c r="M421" t="s">
        <v>164</v>
      </c>
    </row>
    <row r="422" spans="2:13" customFormat="1" x14ac:dyDescent="0.2">
      <c r="B422">
        <v>11609</v>
      </c>
      <c r="C422">
        <v>1398814</v>
      </c>
      <c r="D422">
        <v>99.176913589999998</v>
      </c>
      <c r="E422" s="4">
        <v>29095</v>
      </c>
      <c r="F422" t="s">
        <v>109</v>
      </c>
      <c r="G422" t="s">
        <v>110</v>
      </c>
      <c r="I422" t="s">
        <v>112</v>
      </c>
      <c r="J422" t="s">
        <v>150</v>
      </c>
      <c r="K422" t="s">
        <v>151</v>
      </c>
      <c r="L422" t="s">
        <v>115</v>
      </c>
      <c r="M422" t="s">
        <v>164</v>
      </c>
    </row>
    <row r="423" spans="2:13" customFormat="1" x14ac:dyDescent="0.2">
      <c r="B423">
        <v>31</v>
      </c>
      <c r="C423">
        <v>1410392</v>
      </c>
      <c r="D423">
        <v>99.99780208</v>
      </c>
      <c r="E423" s="4">
        <v>29102</v>
      </c>
      <c r="F423" t="s">
        <v>109</v>
      </c>
      <c r="G423" t="s">
        <v>110</v>
      </c>
      <c r="I423" t="s">
        <v>112</v>
      </c>
      <c r="J423" t="s">
        <v>119</v>
      </c>
      <c r="K423" t="s">
        <v>126</v>
      </c>
      <c r="L423" t="s">
        <v>121</v>
      </c>
      <c r="M423" t="s">
        <v>164</v>
      </c>
    </row>
    <row r="424" spans="2:13" customFormat="1" x14ac:dyDescent="0.2">
      <c r="B424">
        <v>8156</v>
      </c>
      <c r="C424">
        <v>1402267</v>
      </c>
      <c r="D424">
        <v>99.421733759999995</v>
      </c>
      <c r="E424" s="4">
        <v>29178</v>
      </c>
      <c r="F424" t="s">
        <v>109</v>
      </c>
      <c r="G424" t="s">
        <v>110</v>
      </c>
      <c r="I424" t="s">
        <v>112</v>
      </c>
      <c r="J424" t="s">
        <v>148</v>
      </c>
      <c r="K424" t="s">
        <v>152</v>
      </c>
      <c r="L424" t="s">
        <v>132</v>
      </c>
      <c r="M424" t="s">
        <v>164</v>
      </c>
    </row>
    <row r="425" spans="2:13" customFormat="1" x14ac:dyDescent="0.2">
      <c r="B425">
        <v>610</v>
      </c>
      <c r="C425">
        <v>1409813</v>
      </c>
      <c r="D425">
        <v>99.956750560000003</v>
      </c>
      <c r="E425" s="4">
        <v>29203</v>
      </c>
      <c r="F425" t="s">
        <v>109</v>
      </c>
      <c r="G425" t="s">
        <v>110</v>
      </c>
      <c r="I425" t="s">
        <v>112</v>
      </c>
      <c r="J425" t="s">
        <v>127</v>
      </c>
      <c r="K425" t="s">
        <v>145</v>
      </c>
      <c r="L425" t="s">
        <v>115</v>
      </c>
      <c r="M425" t="s">
        <v>164</v>
      </c>
    </row>
    <row r="426" spans="2:13" customFormat="1" x14ac:dyDescent="0.2">
      <c r="B426">
        <v>960</v>
      </c>
      <c r="C426">
        <v>1409463</v>
      </c>
      <c r="D426">
        <v>99.93193531</v>
      </c>
      <c r="E426" s="4">
        <v>29211</v>
      </c>
      <c r="F426" t="s">
        <v>109</v>
      </c>
      <c r="G426" t="s">
        <v>110</v>
      </c>
      <c r="I426" t="s">
        <v>112</v>
      </c>
      <c r="J426" t="s">
        <v>136</v>
      </c>
      <c r="K426" t="s">
        <v>142</v>
      </c>
      <c r="L426" t="s">
        <v>132</v>
      </c>
      <c r="M426" t="s">
        <v>164</v>
      </c>
    </row>
    <row r="427" spans="2:13" customFormat="1" x14ac:dyDescent="0.2">
      <c r="B427">
        <v>1636</v>
      </c>
      <c r="C427">
        <v>1408787</v>
      </c>
      <c r="D427">
        <v>99.884006429999999</v>
      </c>
      <c r="E427" s="4">
        <v>29218</v>
      </c>
      <c r="F427" t="s">
        <v>109</v>
      </c>
      <c r="G427" t="s">
        <v>110</v>
      </c>
      <c r="I427" t="s">
        <v>112</v>
      </c>
      <c r="J427" t="s">
        <v>150</v>
      </c>
      <c r="K427" t="s">
        <v>151</v>
      </c>
      <c r="L427" t="s">
        <v>115</v>
      </c>
      <c r="M427" t="s">
        <v>164</v>
      </c>
    </row>
    <row r="428" spans="2:13" customFormat="1" x14ac:dyDescent="0.2">
      <c r="B428">
        <v>7081</v>
      </c>
      <c r="C428">
        <v>1403342</v>
      </c>
      <c r="D428">
        <v>99.497952029999993</v>
      </c>
      <c r="E428" s="4">
        <v>29226</v>
      </c>
      <c r="F428" t="s">
        <v>109</v>
      </c>
      <c r="G428" t="s">
        <v>110</v>
      </c>
      <c r="I428" t="s">
        <v>112</v>
      </c>
      <c r="J428" t="s">
        <v>127</v>
      </c>
      <c r="K428" t="s">
        <v>131</v>
      </c>
      <c r="L428" t="s">
        <v>132</v>
      </c>
      <c r="M428" t="s">
        <v>164</v>
      </c>
    </row>
    <row r="429" spans="2:13" customFormat="1" x14ac:dyDescent="0.2">
      <c r="B429">
        <v>419</v>
      </c>
      <c r="C429">
        <v>1410004</v>
      </c>
      <c r="D429">
        <v>99.970292599999993</v>
      </c>
      <c r="E429" s="4">
        <v>29228</v>
      </c>
      <c r="F429" t="s">
        <v>109</v>
      </c>
      <c r="G429" t="s">
        <v>110</v>
      </c>
      <c r="I429" t="s">
        <v>112</v>
      </c>
      <c r="J429" t="s">
        <v>119</v>
      </c>
      <c r="K429" t="s">
        <v>120</v>
      </c>
      <c r="L429" t="s">
        <v>121</v>
      </c>
      <c r="M429" t="s">
        <v>164</v>
      </c>
    </row>
    <row r="430" spans="2:13" customFormat="1" x14ac:dyDescent="0.2">
      <c r="B430">
        <v>7325</v>
      </c>
      <c r="C430">
        <v>1403098</v>
      </c>
      <c r="D430">
        <v>99.480652259999999</v>
      </c>
      <c r="E430" s="4">
        <v>29253</v>
      </c>
      <c r="F430" t="s">
        <v>109</v>
      </c>
      <c r="G430" t="s">
        <v>110</v>
      </c>
      <c r="I430" t="s">
        <v>112</v>
      </c>
      <c r="J430" t="s">
        <v>127</v>
      </c>
      <c r="K430" t="s">
        <v>131</v>
      </c>
      <c r="L430" t="s">
        <v>132</v>
      </c>
      <c r="M430" t="s">
        <v>164</v>
      </c>
    </row>
    <row r="431" spans="2:13" customFormat="1" x14ac:dyDescent="0.2">
      <c r="B431">
        <v>3076</v>
      </c>
      <c r="C431">
        <v>1407347</v>
      </c>
      <c r="D431">
        <v>99.781909400000004</v>
      </c>
      <c r="E431" s="4">
        <v>29259</v>
      </c>
      <c r="F431" t="s">
        <v>109</v>
      </c>
      <c r="G431" t="s">
        <v>110</v>
      </c>
      <c r="I431" t="s">
        <v>112</v>
      </c>
      <c r="J431" t="s">
        <v>140</v>
      </c>
      <c r="K431" t="s">
        <v>141</v>
      </c>
      <c r="L431" t="s">
        <v>132</v>
      </c>
      <c r="M431" t="s">
        <v>164</v>
      </c>
    </row>
    <row r="432" spans="2:13" customFormat="1" x14ac:dyDescent="0.2">
      <c r="B432">
        <v>2235</v>
      </c>
      <c r="C432">
        <v>1408188</v>
      </c>
      <c r="D432">
        <v>99.841536899999994</v>
      </c>
      <c r="E432" s="4">
        <v>29347</v>
      </c>
      <c r="F432" t="s">
        <v>109</v>
      </c>
      <c r="G432" t="s">
        <v>110</v>
      </c>
      <c r="I432" t="s">
        <v>112</v>
      </c>
      <c r="J432" t="s">
        <v>122</v>
      </c>
      <c r="K432" t="s">
        <v>123</v>
      </c>
      <c r="L432" t="s">
        <v>115</v>
      </c>
      <c r="M432" t="s">
        <v>164</v>
      </c>
    </row>
    <row r="433" spans="1:13" customFormat="1" x14ac:dyDescent="0.2">
      <c r="B433">
        <v>13812</v>
      </c>
      <c r="C433">
        <v>1396611</v>
      </c>
      <c r="D433">
        <v>99.020719319999998</v>
      </c>
      <c r="E433" s="4">
        <v>29421</v>
      </c>
      <c r="F433" t="s">
        <v>109</v>
      </c>
      <c r="G433" t="s">
        <v>110</v>
      </c>
      <c r="I433" t="s">
        <v>112</v>
      </c>
      <c r="J433" t="s">
        <v>148</v>
      </c>
      <c r="K433" t="s">
        <v>152</v>
      </c>
      <c r="L433" t="s">
        <v>132</v>
      </c>
      <c r="M433" t="s">
        <v>164</v>
      </c>
    </row>
    <row r="434" spans="1:13" customFormat="1" x14ac:dyDescent="0.2">
      <c r="B434">
        <v>501</v>
      </c>
      <c r="C434">
        <v>1409922</v>
      </c>
      <c r="D434">
        <v>99.964478740000004</v>
      </c>
      <c r="E434" s="4">
        <v>29572</v>
      </c>
      <c r="F434" t="s">
        <v>109</v>
      </c>
      <c r="G434" t="s">
        <v>110</v>
      </c>
      <c r="I434" t="s">
        <v>165</v>
      </c>
      <c r="J434" t="s">
        <v>113</v>
      </c>
      <c r="K434" t="s">
        <v>114</v>
      </c>
      <c r="L434" t="s">
        <v>115</v>
      </c>
      <c r="M434" t="s">
        <v>166</v>
      </c>
    </row>
    <row r="435" spans="1:13" customFormat="1" x14ac:dyDescent="0.2">
      <c r="B435">
        <v>914</v>
      </c>
      <c r="C435">
        <v>1409509</v>
      </c>
      <c r="D435">
        <v>99.935196750000003</v>
      </c>
      <c r="E435" s="4">
        <v>29578</v>
      </c>
      <c r="F435" t="s">
        <v>109</v>
      </c>
      <c r="G435" t="s">
        <v>110</v>
      </c>
      <c r="I435" t="s">
        <v>165</v>
      </c>
      <c r="J435" t="s">
        <v>150</v>
      </c>
      <c r="K435" t="s">
        <v>151</v>
      </c>
      <c r="L435" t="s">
        <v>115</v>
      </c>
      <c r="M435" t="s">
        <v>166</v>
      </c>
    </row>
    <row r="436" spans="1:13" customFormat="1" x14ac:dyDescent="0.2">
      <c r="B436">
        <v>3440</v>
      </c>
      <c r="C436">
        <v>1406983</v>
      </c>
      <c r="D436">
        <v>99.756101540000003</v>
      </c>
      <c r="E436" s="4">
        <v>29586</v>
      </c>
      <c r="F436" t="s">
        <v>109</v>
      </c>
      <c r="G436" t="s">
        <v>110</v>
      </c>
      <c r="I436" t="s">
        <v>165</v>
      </c>
      <c r="J436" t="s">
        <v>148</v>
      </c>
      <c r="K436" t="s">
        <v>152</v>
      </c>
      <c r="L436" t="s">
        <v>132</v>
      </c>
      <c r="M436" t="s">
        <v>166</v>
      </c>
    </row>
    <row r="437" spans="1:13" customFormat="1" x14ac:dyDescent="0.2">
      <c r="B437">
        <v>678</v>
      </c>
      <c r="C437">
        <v>1409745</v>
      </c>
      <c r="D437">
        <v>99.951929309999997</v>
      </c>
      <c r="E437" s="4">
        <v>29592</v>
      </c>
      <c r="F437" t="s">
        <v>109</v>
      </c>
      <c r="G437" t="s">
        <v>110</v>
      </c>
      <c r="I437" t="s">
        <v>165</v>
      </c>
      <c r="J437" t="s">
        <v>140</v>
      </c>
      <c r="K437" t="s">
        <v>141</v>
      </c>
      <c r="L437" t="s">
        <v>132</v>
      </c>
      <c r="M437" t="s">
        <v>166</v>
      </c>
    </row>
    <row r="438" spans="1:13" customFormat="1" x14ac:dyDescent="0.2">
      <c r="B438">
        <v>3079</v>
      </c>
      <c r="C438">
        <v>1407344</v>
      </c>
      <c r="D438">
        <v>99.781696699999998</v>
      </c>
      <c r="E438" s="4">
        <v>29627</v>
      </c>
      <c r="F438" t="s">
        <v>109</v>
      </c>
      <c r="G438" t="s">
        <v>110</v>
      </c>
      <c r="I438" t="s">
        <v>165</v>
      </c>
      <c r="J438" t="s">
        <v>119</v>
      </c>
      <c r="K438" t="s">
        <v>126</v>
      </c>
      <c r="L438" t="s">
        <v>121</v>
      </c>
      <c r="M438" t="s">
        <v>166</v>
      </c>
    </row>
    <row r="439" spans="1:13" customFormat="1" x14ac:dyDescent="0.2">
      <c r="B439">
        <v>29907</v>
      </c>
      <c r="C439">
        <v>1380516</v>
      </c>
      <c r="D439">
        <v>97.879572300000007</v>
      </c>
      <c r="E439" s="4">
        <v>29733</v>
      </c>
      <c r="F439" t="s">
        <v>109</v>
      </c>
      <c r="G439" t="s">
        <v>110</v>
      </c>
      <c r="I439" t="s">
        <v>108</v>
      </c>
      <c r="J439">
        <v>0</v>
      </c>
      <c r="K439">
        <v>0</v>
      </c>
      <c r="L439">
        <v>0</v>
      </c>
      <c r="M439" t="s">
        <v>167</v>
      </c>
    </row>
    <row r="440" spans="1:13" customFormat="1" x14ac:dyDescent="0.2">
      <c r="B440">
        <v>53537</v>
      </c>
      <c r="C440">
        <v>1356886</v>
      </c>
      <c r="D440">
        <v>96.204188389999999</v>
      </c>
      <c r="E440" s="4">
        <v>29741</v>
      </c>
      <c r="F440" t="s">
        <v>109</v>
      </c>
      <c r="G440" t="s">
        <v>110</v>
      </c>
      <c r="I440" t="s">
        <v>108</v>
      </c>
      <c r="J440">
        <v>0</v>
      </c>
      <c r="K440">
        <v>0</v>
      </c>
      <c r="L440">
        <v>0</v>
      </c>
      <c r="M440" t="s">
        <v>167</v>
      </c>
    </row>
    <row r="441" spans="1:13" customFormat="1" x14ac:dyDescent="0.2">
      <c r="B441">
        <v>15559</v>
      </c>
      <c r="C441">
        <v>1394864</v>
      </c>
      <c r="D441">
        <v>98.896855770000002</v>
      </c>
      <c r="E441" s="4">
        <v>29743</v>
      </c>
      <c r="F441" t="s">
        <v>109</v>
      </c>
      <c r="G441" t="s">
        <v>110</v>
      </c>
      <c r="I441" t="s">
        <v>108</v>
      </c>
      <c r="J441">
        <v>0</v>
      </c>
      <c r="K441">
        <v>0</v>
      </c>
      <c r="L441">
        <v>0</v>
      </c>
      <c r="M441" t="s">
        <v>167</v>
      </c>
    </row>
    <row r="442" spans="1:13" customFormat="1" x14ac:dyDescent="0.2">
      <c r="B442">
        <v>18988</v>
      </c>
      <c r="C442">
        <v>1391435</v>
      </c>
      <c r="D442">
        <v>98.653737210000003</v>
      </c>
      <c r="E442" s="4">
        <v>29750</v>
      </c>
      <c r="F442" t="s">
        <v>109</v>
      </c>
      <c r="G442" t="s">
        <v>110</v>
      </c>
      <c r="I442" t="s">
        <v>108</v>
      </c>
      <c r="J442">
        <v>0</v>
      </c>
      <c r="K442">
        <v>0</v>
      </c>
      <c r="L442">
        <v>0</v>
      </c>
      <c r="M442" t="s">
        <v>167</v>
      </c>
    </row>
    <row r="443" spans="1:13" customFormat="1" x14ac:dyDescent="0.2">
      <c r="B443">
        <v>19401</v>
      </c>
      <c r="C443">
        <v>1391022</v>
      </c>
      <c r="D443">
        <v>98.624455220000002</v>
      </c>
      <c r="E443" s="4">
        <v>29754</v>
      </c>
      <c r="F443" t="s">
        <v>109</v>
      </c>
      <c r="G443" t="s">
        <v>110</v>
      </c>
      <c r="I443" t="s">
        <v>108</v>
      </c>
      <c r="J443">
        <v>0</v>
      </c>
      <c r="K443">
        <v>0</v>
      </c>
      <c r="L443">
        <v>0</v>
      </c>
      <c r="M443" t="s">
        <v>167</v>
      </c>
    </row>
    <row r="444" spans="1:13" x14ac:dyDescent="0.2">
      <c r="A444" s="6" t="s">
        <v>168</v>
      </c>
      <c r="B444" s="6" t="s">
        <v>168</v>
      </c>
      <c r="C444" s="6" t="s">
        <v>168</v>
      </c>
      <c r="D444" s="6" t="s">
        <v>168</v>
      </c>
      <c r="E444" s="6" t="s">
        <v>168</v>
      </c>
      <c r="F444" s="6" t="s">
        <v>168</v>
      </c>
      <c r="G444" s="6" t="s">
        <v>168</v>
      </c>
      <c r="H444" s="6" t="s">
        <v>168</v>
      </c>
      <c r="I444" s="6" t="s">
        <v>168</v>
      </c>
      <c r="J444" s="6" t="s">
        <v>168</v>
      </c>
      <c r="K444" s="6" t="s">
        <v>168</v>
      </c>
      <c r="L444" s="6" t="s">
        <v>168</v>
      </c>
      <c r="M444" s="6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sheet</vt:lpstr>
      <vt:lpstr>Sheet1</vt:lpstr>
      <vt:lpstr>reference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Verma</dc:creator>
  <cp:lastModifiedBy>Akhil Verma</cp:lastModifiedBy>
  <dcterms:created xsi:type="dcterms:W3CDTF">2021-10-07T12:22:16Z</dcterms:created>
  <dcterms:modified xsi:type="dcterms:W3CDTF">2021-10-08T10:54:14Z</dcterms:modified>
</cp:coreProperties>
</file>