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THER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87CEFA"/>
        <bgColor rgb="0087CEFA"/>
      </patternFill>
    </fill>
  </fills>
  <borders count="5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cols>
    <col width="8" customWidth="1" min="1" max="1"/>
    <col width="30" customWidth="1" min="2" max="2"/>
    <col width="28" customWidth="1" min="3" max="3"/>
    <col width="8" customWidth="1" min="4" max="4"/>
    <col width="15" customWidth="1" min="5" max="5"/>
    <col width="20" customWidth="1" min="6" max="6"/>
    <col width="15" customWidth="1" min="7" max="7"/>
    <col width="20" customWidth="1" min="8" max="8"/>
  </cols>
  <sheetData>
    <row r="1">
      <c r="A1" s="1" t="inlineStr">
        <is>
          <t>Type of Vehicle:</t>
        </is>
      </c>
      <c r="B1" s="1" t="n"/>
      <c r="C1" s="1" t="inlineStr">
        <is>
          <t>MARUTI ECO</t>
        </is>
      </c>
      <c r="D1" s="2" t="inlineStr">
        <is>
          <t>PPP ambulance / Empanelled vehicle (strike off which is not applicable)</t>
        </is>
      </c>
      <c r="E1" s="1" t="n"/>
      <c r="F1" s="1" t="n"/>
      <c r="G1" s="1" t="n"/>
      <c r="H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</row>
    <row r="4">
      <c r="A4" s="2" t="inlineStr">
        <is>
          <t>Name of the Block:</t>
        </is>
      </c>
      <c r="B4" s="1" t="n"/>
      <c r="C4" s="1" t="inlineStr">
        <is>
          <t>GALSI – II</t>
        </is>
      </c>
      <c r="D4" s="2" t="inlineStr">
        <is>
          <t>District:</t>
        </is>
      </c>
      <c r="E4" s="1" t="n"/>
      <c r="F4" s="1" t="inlineStr">
        <is>
          <t>BURDWAN:</t>
        </is>
      </c>
      <c r="G4" s="1" t="n"/>
      <c r="H4" s="1" t="n"/>
    </row>
    <row r="5">
      <c r="A5" s="2" t="inlineStr">
        <is>
          <t>Name of the NGO:</t>
        </is>
      </c>
      <c r="B5" s="1" t="n"/>
      <c r="C5" s="3" t="inlineStr">
        <is>
          <t>MOTHER</t>
        </is>
      </c>
      <c r="D5" s="1" t="n"/>
      <c r="E5" s="1" t="n"/>
      <c r="F5" s="1" t="n"/>
      <c r="G5" s="1" t="n"/>
      <c r="H5" s="1" t="n"/>
    </row>
    <row r="6">
      <c r="A6" s="2" t="inlineStr">
        <is>
          <t>Name of the operator:</t>
        </is>
      </c>
      <c r="B6" s="1" t="n"/>
      <c r="C6" s="1" t="inlineStr">
        <is>
          <t>TARUN KUMAR CHATTOPADHYAY</t>
        </is>
      </c>
      <c r="D6" s="2" t="inlineStr">
        <is>
          <t>Vehicle No.</t>
        </is>
      </c>
      <c r="E6" s="1" t="n"/>
      <c r="F6" s="1" t="inlineStr">
        <is>
          <t>WB-41J7245</t>
        </is>
      </c>
      <c r="G6" s="1" t="n"/>
      <c r="H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</row>
    <row r="8">
      <c r="A8" s="1" t="inlineStr"/>
      <c r="B8" s="1" t="n"/>
      <c r="C8" s="1" t="inlineStr"/>
      <c r="D8" s="1" t="inlineStr">
        <is>
          <t>YEAR:</t>
        </is>
      </c>
      <c r="E8" s="1" t="n"/>
      <c r="F8" s="1" t="inlineStr">
        <is>
          <t>01.06.2024 To 30.06.2024</t>
        </is>
      </c>
      <c r="G8" s="1" t="n"/>
      <c r="H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</row>
    <row r="10">
      <c r="A10" s="4" t="inlineStr">
        <is>
          <t>Sl. No.</t>
        </is>
      </c>
      <c r="B10" s="4" t="inlineStr">
        <is>
          <t>Name of the Beneficiaries</t>
        </is>
      </c>
      <c r="C10" s="4" t="inlineStr">
        <is>
          <t>Address</t>
        </is>
      </c>
      <c r="D10" s="1" t="inlineStr">
        <is>
          <t>Type of vouchers</t>
        </is>
      </c>
      <c r="E10" s="1" t="n"/>
      <c r="F10" s="1" t="inlineStr">
        <is>
          <t>Distance travelled (KM.)</t>
        </is>
      </c>
      <c r="G10" s="1" t="inlineStr">
        <is>
          <t>Date of travel</t>
        </is>
      </c>
      <c r="H10" s="1" t="inlineStr">
        <is>
          <t>Amount claimed (Rs.)</t>
        </is>
      </c>
    </row>
    <row r="11">
      <c r="A11" s="5" t="n"/>
      <c r="B11" s="5" t="n"/>
      <c r="C11" s="5" t="n"/>
      <c r="D11" s="1" t="n"/>
      <c r="E11" s="1" t="n"/>
      <c r="F11" s="1" t="n"/>
      <c r="G11" s="1" t="n"/>
      <c r="H11" s="1" t="n"/>
    </row>
    <row r="12">
      <c r="A12" s="6" t="n"/>
      <c r="B12" s="6" t="n"/>
      <c r="C12" s="6" t="n"/>
      <c r="D12" s="1" t="n"/>
      <c r="E12" s="1" t="n"/>
      <c r="F12" s="1" t="n"/>
      <c r="G12" s="1" t="n"/>
      <c r="H12" s="1" t="n"/>
    </row>
    <row r="13">
      <c r="A13" s="4" t="n"/>
      <c r="B13" s="4" t="n"/>
      <c r="C13" s="4" t="n"/>
      <c r="D13" s="1" t="inlineStr">
        <is>
          <t>V1</t>
        </is>
      </c>
      <c r="E13" s="1">
        <f>IF(F13&lt;&gt;H13,"√"," ")</f>
        <v/>
      </c>
      <c r="F13" s="1" t="n">
        <v>30</v>
      </c>
      <c r="G13" s="1" t="inlineStr">
        <is>
          <t>1-7-24</t>
        </is>
      </c>
      <c r="H13" s="1">
        <f>IF(F13&gt;55,F13*8,IF(F13&gt;30,450,IF(F13&gt;20,350,IF(F13&gt;10,250,IF(F13&gt;0,150,IF(F13&lt;=0,0))))))</f>
        <v/>
      </c>
    </row>
    <row r="14">
      <c r="A14" s="5" t="n">
        <v>1</v>
      </c>
      <c r="B14" s="5" t="inlineStr">
        <is>
          <t>KASABI BAGDI</t>
        </is>
      </c>
      <c r="C14" s="5" t="inlineStr">
        <is>
          <t>Kurkuba</t>
        </is>
      </c>
      <c r="D14" s="1" t="inlineStr">
        <is>
          <t>V2</t>
        </is>
      </c>
      <c r="E14" s="1">
        <f>IF(F14&lt;&gt;H14,"√"," ")</f>
        <v/>
      </c>
      <c r="F14" s="1" t="n">
        <v>15</v>
      </c>
      <c r="G14" s="1" t="inlineStr">
        <is>
          <t>1-7-24</t>
        </is>
      </c>
      <c r="H14" s="1">
        <f>IF(F14&gt;55,F14*8,IF(F14&gt;30,450,IF(F14&gt;20,350,IF(F14&gt;10,250,IF(F14&gt;0,150,IF(F14&lt;=0,0))))))</f>
        <v/>
      </c>
    </row>
    <row r="15">
      <c r="A15" s="6" t="n"/>
      <c r="B15" s="6" t="n"/>
      <c r="C15" s="6" t="inlineStr">
        <is>
          <t>Burdwan</t>
        </is>
      </c>
      <c r="D15" s="1" t="inlineStr">
        <is>
          <t>V3</t>
        </is>
      </c>
      <c r="E15" s="1">
        <f>IF(F15&lt;&gt;H15,"√"," ")</f>
        <v/>
      </c>
      <c r="F15" s="1" t="n"/>
      <c r="G15" s="1" t="n"/>
      <c r="H15" s="1">
        <f>IF(F15&gt;55,F15*8,IF(F15&gt;30,450,IF(F15&gt;20,350,IF(F15&gt;10,250,IF(F15&gt;0,150,IF(F15&lt;=0,0))))))</f>
        <v/>
      </c>
    </row>
    <row r="16">
      <c r="A16" s="4" t="n"/>
      <c r="B16" s="4" t="n"/>
      <c r="C16" s="4" t="n"/>
      <c r="D16" s="1" t="inlineStr">
        <is>
          <t>V1</t>
        </is>
      </c>
      <c r="E16" s="1">
        <f>IF(F16&lt;&gt;H16,"√"," ")</f>
        <v/>
      </c>
      <c r="F16" s="1" t="n"/>
      <c r="G16" s="1" t="n"/>
      <c r="H16" s="1">
        <f>IF(F16&gt;55,F16*8,IF(F16&gt;30,450,IF(F16&gt;20,350,IF(F16&gt;10,250,IF(F16&gt;0,150,IF(F16&lt;=0,0))))))</f>
        <v/>
      </c>
    </row>
    <row r="17">
      <c r="A17" s="5" t="n">
        <v>2</v>
      </c>
      <c r="B17" s="5" t="inlineStr">
        <is>
          <t>MUNGLI SOREN</t>
        </is>
      </c>
      <c r="C17" s="5" t="inlineStr">
        <is>
          <t>Bakhrigangya</t>
        </is>
      </c>
      <c r="D17" s="1" t="inlineStr">
        <is>
          <t>V2</t>
        </is>
      </c>
      <c r="E17" s="1">
        <f>IF(F17&lt;&gt;H17,"√"," ")</f>
        <v/>
      </c>
      <c r="F17" s="1" t="n"/>
      <c r="G17" s="1" t="n"/>
      <c r="H17" s="1">
        <f>IF(F17&gt;55,F17*8,IF(F17&gt;30,450,IF(F17&gt;20,350,IF(F17&gt;10,250,IF(F17&gt;0,150,IF(F17&lt;=0,0))))))</f>
        <v/>
      </c>
    </row>
    <row r="18">
      <c r="A18" s="6" t="n"/>
      <c r="B18" s="6" t="n"/>
      <c r="C18" s="6" t="inlineStr">
        <is>
          <t>Burdwan</t>
        </is>
      </c>
      <c r="D18" s="1" t="inlineStr">
        <is>
          <t>V3</t>
        </is>
      </c>
      <c r="E18" s="1">
        <f>IF(F18&lt;&gt;H18,"√"," ")</f>
        <v/>
      </c>
      <c r="F18" s="1" t="n">
        <v>32</v>
      </c>
      <c r="G18" s="1" t="inlineStr">
        <is>
          <t>1-7-24</t>
        </is>
      </c>
      <c r="H18" s="1">
        <f>IF(F18&gt;55,F18*8,IF(F18&gt;30,450,IF(F18&gt;20,350,IF(F18&gt;10,250,IF(F18&gt;0,150,IF(F18&lt;=0,0))))))</f>
        <v/>
      </c>
    </row>
    <row r="19">
      <c r="A19" s="4" t="n"/>
      <c r="B19" s="4" t="n"/>
      <c r="C19" s="4" t="n"/>
      <c r="D19" s="1" t="inlineStr">
        <is>
          <t>V1</t>
        </is>
      </c>
      <c r="E19" s="1">
        <f>IF(F19&lt;&gt;H19,"√"," ")</f>
        <v/>
      </c>
      <c r="F19" s="1" t="n">
        <v>26</v>
      </c>
      <c r="G19" s="1" t="inlineStr">
        <is>
          <t>1-7-24</t>
        </is>
      </c>
      <c r="H19" s="1">
        <f>IF(F19&gt;55,F19*8,IF(F19&gt;30,450,IF(F19&gt;20,350,IF(F19&gt;10,250,IF(F19&gt;0,150,IF(F19&lt;=0,0))))))</f>
        <v/>
      </c>
    </row>
    <row r="20">
      <c r="A20" s="5" t="n">
        <v>3</v>
      </c>
      <c r="B20" s="5" t="inlineStr">
        <is>
          <t>CHAITALI KHATRAPAL</t>
        </is>
      </c>
      <c r="C20" s="5" t="inlineStr">
        <is>
          <t>Gopdal</t>
        </is>
      </c>
      <c r="D20" s="1" t="inlineStr">
        <is>
          <t>V2</t>
        </is>
      </c>
      <c r="E20" s="1">
        <f>IF(F20&lt;&gt;H20,"√"," ")</f>
        <v/>
      </c>
      <c r="F20" s="1" t="n"/>
      <c r="G20" s="1" t="n"/>
      <c r="H20" s="1">
        <f>IF(F20&gt;55,F20*8,IF(F20&gt;30,450,IF(F20&gt;20,350,IF(F20&gt;10,250,IF(F20&gt;0,150,IF(F20&lt;=0,0))))))</f>
        <v/>
      </c>
    </row>
    <row r="21">
      <c r="A21" s="6" t="n"/>
      <c r="B21" s="6" t="n"/>
      <c r="C21" s="6" t="inlineStr">
        <is>
          <t>Burdwan</t>
        </is>
      </c>
      <c r="D21" s="1" t="inlineStr">
        <is>
          <t>V3</t>
        </is>
      </c>
      <c r="E21" s="1">
        <f>IF(F21&lt;&gt;H21,"√"," ")</f>
        <v/>
      </c>
      <c r="F21" s="1" t="n"/>
      <c r="G21" s="1" t="n"/>
      <c r="H21" s="1">
        <f>IF(F21&gt;55,F21*8,IF(F21&gt;30,450,IF(F21&gt;20,350,IF(F21&gt;10,250,IF(F21&gt;0,150,IF(F21&lt;=0,0))))))</f>
        <v/>
      </c>
    </row>
    <row r="22">
      <c r="A22" s="4" t="n"/>
      <c r="B22" s="4" t="n"/>
      <c r="C22" s="4" t="n"/>
      <c r="D22" s="1" t="inlineStr">
        <is>
          <t>V1</t>
        </is>
      </c>
      <c r="E22" s="1">
        <f>IF(F22&lt;&gt;H22,"√"," ")</f>
        <v/>
      </c>
      <c r="F22" s="1" t="n"/>
      <c r="G22" s="1" t="n"/>
      <c r="H22" s="1">
        <f>IF(F22&gt;55,F22*8,IF(F22&gt;30,450,IF(F22&gt;20,350,IF(F22&gt;10,250,IF(F22&gt;0,150,IF(F22&lt;=0,0))))))</f>
        <v/>
      </c>
    </row>
    <row r="23">
      <c r="A23" s="5" t="n">
        <v>4</v>
      </c>
      <c r="B23" s="5" t="inlineStr">
        <is>
          <t>KASABI BAGDI</t>
        </is>
      </c>
      <c r="C23" s="5" t="inlineStr">
        <is>
          <t>Kurkuba</t>
        </is>
      </c>
      <c r="D23" s="1" t="inlineStr">
        <is>
          <t>V2</t>
        </is>
      </c>
      <c r="E23" s="1">
        <f>IF(F23&lt;&gt;H23,"√"," ")</f>
        <v/>
      </c>
      <c r="F23" s="1" t="n">
        <v>15</v>
      </c>
      <c r="G23" s="1" t="inlineStr">
        <is>
          <t>1-7-24</t>
        </is>
      </c>
      <c r="H23" s="1">
        <f>IF(F23&gt;55,F23*8,IF(F23&gt;30,450,IF(F23&gt;20,350,IF(F23&gt;10,250,IF(F23&gt;0,150,IF(F23&lt;=0,0))))))</f>
        <v/>
      </c>
    </row>
    <row r="24">
      <c r="A24" s="6" t="n"/>
      <c r="B24" s="6" t="n"/>
      <c r="C24" s="6" t="inlineStr">
        <is>
          <t>Burdwan</t>
        </is>
      </c>
      <c r="D24" s="1" t="inlineStr">
        <is>
          <t>V3</t>
        </is>
      </c>
      <c r="E24" s="1">
        <f>IF(F24&lt;&gt;H24,"√"," ")</f>
        <v/>
      </c>
      <c r="F24" s="1" t="n"/>
      <c r="G24" s="1" t="n"/>
      <c r="H24" s="1">
        <f>IF(F24&gt;55,F24*8,IF(F24&gt;30,450,IF(F24&gt;20,350,IF(F24&gt;10,250,IF(F24&gt;0,150,IF(F24&lt;=0,0))))))</f>
        <v/>
      </c>
    </row>
    <row r="25">
      <c r="A25" s="4" t="n"/>
      <c r="B25" s="4" t="n"/>
      <c r="C25" s="4" t="n"/>
      <c r="D25" s="1" t="inlineStr">
        <is>
          <t>V1</t>
        </is>
      </c>
      <c r="E25" s="1">
        <f>IF(F25&lt;&gt;H25,"√"," ")</f>
        <v/>
      </c>
      <c r="F25" s="1" t="n"/>
      <c r="G25" s="1" t="n"/>
      <c r="H25" s="1">
        <f>IF(F25&gt;55,F25*8,IF(F25&gt;30,450,IF(F25&gt;20,350,IF(F25&gt;10,250,IF(F25&gt;0,150,IF(F25&lt;=0,0))))))</f>
        <v/>
      </c>
    </row>
    <row r="26">
      <c r="A26" s="5" t="n">
        <v>5</v>
      </c>
      <c r="B26" s="5" t="inlineStr">
        <is>
          <t>MUNGLI SOREN</t>
        </is>
      </c>
      <c r="C26" s="5" t="inlineStr">
        <is>
          <t>Bakhrigangya</t>
        </is>
      </c>
      <c r="D26" s="1" t="inlineStr">
        <is>
          <t>V2</t>
        </is>
      </c>
      <c r="E26" s="1">
        <f>IF(F26&lt;&gt;H26,"√"," ")</f>
        <v/>
      </c>
      <c r="F26" s="1" t="n"/>
      <c r="G26" s="1" t="n"/>
      <c r="H26" s="1">
        <f>IF(F26&gt;55,F26*8,IF(F26&gt;30,450,IF(F26&gt;20,350,IF(F26&gt;10,250,IF(F26&gt;0,150,IF(F26&lt;=0,0))))))</f>
        <v/>
      </c>
    </row>
    <row r="27">
      <c r="A27" s="6" t="n"/>
      <c r="B27" s="6" t="n"/>
      <c r="C27" s="6" t="inlineStr">
        <is>
          <t>Burdwan</t>
        </is>
      </c>
      <c r="D27" s="1" t="inlineStr">
        <is>
          <t>V3</t>
        </is>
      </c>
      <c r="E27" s="1">
        <f>IF(F27&lt;&gt;H27,"√"," ")</f>
        <v/>
      </c>
      <c r="F27" s="1" t="n">
        <v>70</v>
      </c>
      <c r="G27" s="1" t="inlineStr">
        <is>
          <t>1-7-24</t>
        </is>
      </c>
      <c r="H27" s="1">
        <f>IF(F27&gt;55,F27*8,IF(F27&gt;30,450,IF(F27&gt;20,350,IF(F27&gt;10,250,IF(F27&gt;0,150,IF(F27&lt;=0,0))))))</f>
        <v/>
      </c>
    </row>
    <row r="28">
      <c r="A28" s="4" t="n"/>
      <c r="B28" s="4" t="n"/>
      <c r="C28" s="4" t="n"/>
      <c r="D28" s="1" t="inlineStr">
        <is>
          <t>V1</t>
        </is>
      </c>
      <c r="E28" s="1">
        <f>IF(F28&lt;&gt;H28,"√"," ")</f>
        <v/>
      </c>
      <c r="F28" s="1" t="n"/>
      <c r="G28" s="1" t="n"/>
      <c r="H28" s="1">
        <f>IF(F28&gt;55,F28*8,IF(F28&gt;30,450,IF(F28&gt;20,350,IF(F28&gt;10,250,IF(F28&gt;0,150,IF(F28&lt;=0,0))))))</f>
        <v/>
      </c>
    </row>
    <row r="29">
      <c r="A29" s="5" t="n">
        <v>6</v>
      </c>
      <c r="B29" s="5" t="inlineStr">
        <is>
          <t>MALLICKA BAGDI</t>
        </is>
      </c>
      <c r="C29" s="5" t="inlineStr">
        <is>
          <t>Jodogram</t>
        </is>
      </c>
      <c r="D29" s="1" t="inlineStr">
        <is>
          <t>V2</t>
        </is>
      </c>
      <c r="E29" s="1">
        <f>IF(F29&lt;&gt;H29,"√"," ")</f>
        <v/>
      </c>
      <c r="F29" s="1" t="n">
        <v>16</v>
      </c>
      <c r="G29" s="1" t="inlineStr">
        <is>
          <t>2-7-24</t>
        </is>
      </c>
      <c r="H29" s="1">
        <f>IF(F29&gt;55,F29*8,IF(F29&gt;30,450,IF(F29&gt;20,350,IF(F29&gt;10,250,IF(F29&gt;0,150,IF(F29&lt;=0,0))))))</f>
        <v/>
      </c>
    </row>
    <row r="30">
      <c r="A30" s="6" t="n"/>
      <c r="B30" s="6" t="n"/>
      <c r="C30" s="6" t="inlineStr">
        <is>
          <t>Burdwan</t>
        </is>
      </c>
      <c r="D30" s="1" t="inlineStr">
        <is>
          <t>V3</t>
        </is>
      </c>
      <c r="E30" s="1">
        <f>IF(F30&lt;&gt;H30,"√"," ")</f>
        <v/>
      </c>
      <c r="F30" s="1" t="n"/>
      <c r="G30" s="1" t="n"/>
      <c r="H30" s="1">
        <f>IF(F30&gt;55,F30*8,IF(F30&gt;30,450,IF(F30&gt;20,350,IF(F30&gt;10,250,IF(F30&gt;0,150,IF(F30&lt;=0,0))))))</f>
        <v/>
      </c>
    </row>
    <row r="31">
      <c r="A31" s="4" t="n"/>
      <c r="B31" s="4" t="n"/>
      <c r="C31" s="4" t="n"/>
      <c r="D31" s="1" t="inlineStr">
        <is>
          <t>V1</t>
        </is>
      </c>
      <c r="E31" s="1">
        <f>IF(F31&lt;&gt;H31,"√"," ")</f>
        <v/>
      </c>
      <c r="F31" s="1" t="n">
        <v>32</v>
      </c>
      <c r="G31" s="1" t="inlineStr">
        <is>
          <t>2-7-24</t>
        </is>
      </c>
      <c r="H31" s="1">
        <f>IF(F31&gt;55,F31*8,IF(F31&gt;30,450,IF(F31&gt;20,350,IF(F31&gt;10,250,IF(F31&gt;0,150,IF(F31&lt;=0,0))))))</f>
        <v/>
      </c>
    </row>
    <row r="32">
      <c r="A32" s="5" t="n">
        <v>7</v>
      </c>
      <c r="B32" s="5" t="inlineStr">
        <is>
          <t>PINU RUIDAS</t>
        </is>
      </c>
      <c r="C32" s="5" t="inlineStr">
        <is>
          <t>Kurkuba</t>
        </is>
      </c>
      <c r="D32" s="1" t="inlineStr">
        <is>
          <t>V2</t>
        </is>
      </c>
      <c r="E32" s="1">
        <f>IF(F32&lt;&gt;H32,"√"," ")</f>
        <v/>
      </c>
      <c r="F32" s="1" t="n"/>
      <c r="G32" s="1" t="n"/>
      <c r="H32" s="1">
        <f>IF(F32&gt;55,F32*8,IF(F32&gt;30,450,IF(F32&gt;20,350,IF(F32&gt;10,250,IF(F32&gt;0,150,IF(F32&lt;=0,0))))))</f>
        <v/>
      </c>
    </row>
    <row r="33">
      <c r="A33" s="6" t="n"/>
      <c r="B33" s="6" t="n"/>
      <c r="C33" s="6" t="inlineStr">
        <is>
          <t>Burdwan</t>
        </is>
      </c>
      <c r="D33" s="1" t="inlineStr">
        <is>
          <t>V3</t>
        </is>
      </c>
      <c r="E33" s="1">
        <f>IF(F33&lt;&gt;H33,"√"," ")</f>
        <v/>
      </c>
      <c r="F33" s="1" t="n"/>
      <c r="G33" s="1" t="n"/>
      <c r="H33" s="1">
        <f>IF(F33&gt;55,F33*8,IF(F33&gt;30,450,IF(F33&gt;20,350,IF(F33&gt;10,250,IF(F33&gt;0,150,IF(F33&lt;=0,0))))))</f>
        <v/>
      </c>
    </row>
    <row r="34">
      <c r="A34" s="4" t="n"/>
      <c r="B34" s="4" t="n"/>
      <c r="C34" s="4" t="n"/>
      <c r="D34" s="1" t="inlineStr">
        <is>
          <t>V1</t>
        </is>
      </c>
      <c r="E34" s="1">
        <f>IF(F34&lt;&gt;H34,"√"," ")</f>
        <v/>
      </c>
      <c r="F34" s="1" t="n"/>
      <c r="G34" s="1" t="n"/>
      <c r="H34" s="1">
        <f>IF(F34&gt;55,F34*8,IF(F34&gt;30,450,IF(F34&gt;20,350,IF(F34&gt;10,250,IF(F34&gt;0,150,IF(F34&lt;=0,0))))))</f>
        <v/>
      </c>
    </row>
    <row r="35">
      <c r="A35" s="5" t="n">
        <v>8</v>
      </c>
      <c r="B35" s="5" t="inlineStr">
        <is>
          <t>LAXMI HEMBROM</t>
        </is>
      </c>
      <c r="C35" s="5" t="inlineStr">
        <is>
          <t>Gatingghata</t>
        </is>
      </c>
      <c r="D35" s="1" t="inlineStr">
        <is>
          <t>V2</t>
        </is>
      </c>
      <c r="E35" s="1">
        <f>IF(F35&lt;&gt;H35,"√"," ")</f>
        <v/>
      </c>
      <c r="F35" s="1" t="n">
        <v>16</v>
      </c>
      <c r="G35" s="1" t="inlineStr">
        <is>
          <t>3-7-24</t>
        </is>
      </c>
      <c r="H35" s="1">
        <f>IF(F35&gt;55,F35*8,IF(F35&gt;30,450,IF(F35&gt;20,350,IF(F35&gt;10,250,IF(F35&gt;0,150,IF(F35&lt;=0,0))))))</f>
        <v/>
      </c>
    </row>
    <row r="36">
      <c r="A36" s="6" t="n"/>
      <c r="B36" s="6" t="n"/>
      <c r="C36" s="6" t="inlineStr">
        <is>
          <t>Burdwan</t>
        </is>
      </c>
      <c r="D36" s="1" t="inlineStr">
        <is>
          <t>V3</t>
        </is>
      </c>
      <c r="E36" s="1">
        <f>IF(F36&lt;&gt;H36,"√"," ")</f>
        <v/>
      </c>
      <c r="F36" s="1" t="n"/>
      <c r="G36" s="1" t="n"/>
      <c r="H36" s="1">
        <f>IF(F36&gt;55,F36*8,IF(F36&gt;30,450,IF(F36&gt;20,350,IF(F36&gt;10,250,IF(F36&gt;0,150,IF(F36&lt;=0,0))))))</f>
        <v/>
      </c>
    </row>
    <row r="37">
      <c r="A37" s="4" t="n"/>
      <c r="B37" s="4" t="n"/>
      <c r="C37" s="4" t="n"/>
      <c r="D37" s="1" t="inlineStr">
        <is>
          <t>V1</t>
        </is>
      </c>
      <c r="E37" s="1">
        <f>IF(F37&lt;&gt;H37,"√"," ")</f>
        <v/>
      </c>
      <c r="F37" s="1" t="n">
        <v>48</v>
      </c>
      <c r="G37" s="1" t="inlineStr">
        <is>
          <t>4-7-24</t>
        </is>
      </c>
      <c r="H37" s="1">
        <f>IF(F37&gt;55,F37*8,IF(F37&gt;30,450,IF(F37&gt;20,350,IF(F37&gt;10,250,IF(F37&gt;0,150,IF(F37&lt;=0,0))))))</f>
        <v/>
      </c>
    </row>
    <row r="38">
      <c r="A38" s="5" t="n">
        <v>9</v>
      </c>
      <c r="B38" s="5" t="inlineStr">
        <is>
          <t>RASONMI HANSDA</t>
        </is>
      </c>
      <c r="C38" s="5" t="inlineStr">
        <is>
          <t>Ragabpur</t>
        </is>
      </c>
      <c r="D38" s="1" t="inlineStr">
        <is>
          <t>V2</t>
        </is>
      </c>
      <c r="E38" s="1">
        <f>IF(F38&lt;&gt;H38,"√"," ")</f>
        <v/>
      </c>
      <c r="F38" s="1" t="n"/>
      <c r="G38" s="1" t="n"/>
      <c r="H38" s="1">
        <f>IF(F38&gt;55,F38*8,IF(F38&gt;30,450,IF(F38&gt;20,350,IF(F38&gt;10,250,IF(F38&gt;0,150,IF(F38&lt;=0,0))))))</f>
        <v/>
      </c>
    </row>
    <row r="39">
      <c r="A39" s="6" t="n"/>
      <c r="B39" s="6" t="n"/>
      <c r="C39" s="6" t="inlineStr">
        <is>
          <t>Burdwan</t>
        </is>
      </c>
      <c r="D39" s="1" t="inlineStr">
        <is>
          <t>V3</t>
        </is>
      </c>
      <c r="E39" s="1">
        <f>IF(F39&lt;&gt;H39,"√"," ")</f>
        <v/>
      </c>
      <c r="F39" s="1" t="n"/>
      <c r="G39" s="1" t="n"/>
      <c r="H39" s="1">
        <f>IF(F39&gt;55,F39*8,IF(F39&gt;30,450,IF(F39&gt;20,350,IF(F39&gt;10,250,IF(F39&gt;0,150,IF(F39&lt;=0,0))))))</f>
        <v/>
      </c>
    </row>
    <row r="40">
      <c r="A40" s="4" t="n"/>
      <c r="B40" s="4" t="n"/>
      <c r="C40" s="4" t="n"/>
      <c r="D40" s="1" t="inlineStr">
        <is>
          <t>V1</t>
        </is>
      </c>
      <c r="E40" s="1">
        <f>IF(F40&lt;&gt;H40,"√"," ")</f>
        <v/>
      </c>
      <c r="F40" s="1" t="n">
        <v>24</v>
      </c>
      <c r="G40" s="1" t="inlineStr">
        <is>
          <t>4-7-24</t>
        </is>
      </c>
      <c r="H40" s="1">
        <f>IF(F40&gt;55,F40*8,IF(F40&gt;30,450,IF(F40&gt;20,350,IF(F40&gt;10,250,IF(F40&gt;0,150,IF(F40&lt;=0,0))))))</f>
        <v/>
      </c>
    </row>
    <row r="41">
      <c r="A41" s="5" t="n">
        <v>10</v>
      </c>
      <c r="B41" s="5" t="inlineStr">
        <is>
          <t>RUPALI SIDDHI</t>
        </is>
      </c>
      <c r="C41" s="5" t="inlineStr">
        <is>
          <t>Dayalpur</t>
        </is>
      </c>
      <c r="D41" s="1" t="inlineStr">
        <is>
          <t>V2</t>
        </is>
      </c>
      <c r="E41" s="1">
        <f>IF(F41&lt;&gt;H41,"√"," ")</f>
        <v/>
      </c>
      <c r="F41" s="1" t="n"/>
      <c r="G41" s="1" t="n"/>
      <c r="H41" s="1">
        <f>IF(F41&gt;55,F41*8,IF(F41&gt;30,450,IF(F41&gt;20,350,IF(F41&gt;10,250,IF(F41&gt;0,150,IF(F41&lt;=0,0))))))</f>
        <v/>
      </c>
    </row>
    <row r="42">
      <c r="A42" s="6" t="n"/>
      <c r="B42" s="6" t="n"/>
      <c r="C42" s="6" t="inlineStr">
        <is>
          <t>Burdwan</t>
        </is>
      </c>
      <c r="D42" s="1" t="inlineStr">
        <is>
          <t>V3</t>
        </is>
      </c>
      <c r="E42" s="1">
        <f>IF(F42&lt;&gt;H42,"√"," ")</f>
        <v/>
      </c>
      <c r="F42" s="1" t="n"/>
      <c r="G42" s="1" t="n"/>
      <c r="H42" s="1">
        <f>IF(F42&gt;55,F42*8,IF(F42&gt;30,450,IF(F42&gt;20,350,IF(F42&gt;10,250,IF(F42&gt;0,150,IF(F42&lt;=0,0))))))</f>
        <v/>
      </c>
    </row>
    <row r="43">
      <c r="A43" s="4" t="n"/>
      <c r="B43" s="4" t="n"/>
      <c r="C43" s="4" t="n"/>
      <c r="D43" s="1" t="inlineStr">
        <is>
          <t>V1</t>
        </is>
      </c>
      <c r="E43" s="1">
        <f>IF(F43&lt;&gt;H43,"√"," ")</f>
        <v/>
      </c>
      <c r="F43" s="1" t="n"/>
      <c r="G43" s="1" t="n"/>
      <c r="H43" s="1">
        <f>IF(F43&gt;55,F43*8,IF(F43&gt;30,450,IF(F43&gt;20,350,IF(F43&gt;10,250,IF(F43&gt;0,150,IF(F43&lt;=0,0))))))</f>
        <v/>
      </c>
    </row>
    <row r="44">
      <c r="A44" s="5" t="n">
        <v>11</v>
      </c>
      <c r="B44" s="5" t="inlineStr">
        <is>
          <t>RASONMI HANSDA</t>
        </is>
      </c>
      <c r="C44" s="5" t="inlineStr">
        <is>
          <t>Ragabpur</t>
        </is>
      </c>
      <c r="D44" s="1" t="inlineStr">
        <is>
          <t>V2</t>
        </is>
      </c>
      <c r="E44" s="1">
        <f>IF(F44&lt;&gt;H44,"√"," ")</f>
        <v/>
      </c>
      <c r="F44" s="1" t="n"/>
      <c r="G44" s="1" t="n"/>
      <c r="H44" s="1">
        <f>IF(F44&gt;55,F44*8,IF(F44&gt;30,450,IF(F44&gt;20,350,IF(F44&gt;10,250,IF(F44&gt;0,150,IF(F44&lt;=0,0))))))</f>
        <v/>
      </c>
    </row>
    <row r="45">
      <c r="A45" s="6" t="n"/>
      <c r="B45" s="6" t="n"/>
      <c r="C45" s="6" t="inlineStr">
        <is>
          <t>Burdwan</t>
        </is>
      </c>
      <c r="D45" s="1" t="inlineStr">
        <is>
          <t>V3</t>
        </is>
      </c>
      <c r="E45" s="1">
        <f>IF(F45&lt;&gt;H45,"√"," ")</f>
        <v/>
      </c>
      <c r="F45" s="1" t="n">
        <v>70</v>
      </c>
      <c r="G45" s="1" t="inlineStr">
        <is>
          <t>4-7-24</t>
        </is>
      </c>
      <c r="H45" s="1">
        <f>IF(F45&gt;55,F45*8,IF(F45&gt;30,450,IF(F45&gt;20,350,IF(F45&gt;10,250,IF(F45&gt;0,150,IF(F45&lt;=0,0))))))</f>
        <v/>
      </c>
    </row>
    <row r="46">
      <c r="A46" s="4" t="n"/>
      <c r="B46" s="4" t="n"/>
      <c r="C46" s="4" t="n"/>
      <c r="D46" s="1" t="inlineStr">
        <is>
          <t>V1</t>
        </is>
      </c>
      <c r="E46" s="1">
        <f>IF(F46&lt;&gt;H46,"√"," ")</f>
        <v/>
      </c>
      <c r="F46" s="1" t="n">
        <v>14</v>
      </c>
      <c r="G46" s="1" t="inlineStr">
        <is>
          <t>4-7-24</t>
        </is>
      </c>
      <c r="H46" s="1">
        <f>IF(F46&gt;55,F46*8,IF(F46&gt;30,450,IF(F46&gt;20,350,IF(F46&gt;10,250,IF(F46&gt;0,150,IF(F46&lt;=0,0))))))</f>
        <v/>
      </c>
    </row>
    <row r="47">
      <c r="A47" s="5" t="n">
        <v>12</v>
      </c>
      <c r="B47" s="5" t="inlineStr">
        <is>
          <t>ANKITA BAGDI</t>
        </is>
      </c>
      <c r="C47" s="5" t="inlineStr">
        <is>
          <t>Mallickpur</t>
        </is>
      </c>
      <c r="D47" s="1" t="inlineStr">
        <is>
          <t>V2</t>
        </is>
      </c>
      <c r="E47" s="1">
        <f>IF(F47&lt;&gt;H47,"√"," ")</f>
        <v/>
      </c>
      <c r="F47" s="1" t="n"/>
      <c r="G47" s="1" t="n"/>
      <c r="H47" s="1">
        <f>IF(F47&gt;55,F47*8,IF(F47&gt;30,450,IF(F47&gt;20,350,IF(F47&gt;10,250,IF(F47&gt;0,150,IF(F47&lt;=0,0))))))</f>
        <v/>
      </c>
    </row>
    <row r="48">
      <c r="A48" s="6" t="n"/>
      <c r="B48" s="6" t="n"/>
      <c r="C48" s="6" t="inlineStr">
        <is>
          <t>Burdwan</t>
        </is>
      </c>
      <c r="D48" s="1" t="inlineStr">
        <is>
          <t>V3</t>
        </is>
      </c>
      <c r="E48" s="1">
        <f>IF(F48&lt;&gt;H48,"√"," ")</f>
        <v/>
      </c>
      <c r="F48" s="1" t="n"/>
      <c r="G48" s="1" t="n"/>
      <c r="H48" s="1">
        <f>IF(F48&gt;55,F48*8,IF(F48&gt;30,450,IF(F48&gt;20,350,IF(F48&gt;10,250,IF(F48&gt;0,150,IF(F48&lt;=0,0))))))</f>
        <v/>
      </c>
    </row>
    <row r="49">
      <c r="A49" s="4" t="n"/>
      <c r="B49" s="4" t="n"/>
      <c r="C49" s="4" t="n"/>
      <c r="D49" s="1" t="inlineStr">
        <is>
          <t>V1</t>
        </is>
      </c>
      <c r="E49" s="1">
        <f>IF(F49&lt;&gt;H49,"√"," ")</f>
        <v/>
      </c>
      <c r="F49" s="1" t="n"/>
      <c r="G49" s="1" t="n"/>
      <c r="H49" s="1">
        <f>IF(F49&gt;55,F49*8,IF(F49&gt;30,450,IF(F49&gt;20,350,IF(F49&gt;10,250,IF(F49&gt;0,150,IF(F49&lt;=0,0))))))</f>
        <v/>
      </c>
    </row>
    <row r="50">
      <c r="A50" s="5" t="n">
        <v>13</v>
      </c>
      <c r="B50" s="5" t="inlineStr">
        <is>
          <t>CHAITALI KHATRAPAL</t>
        </is>
      </c>
      <c r="C50" s="5" t="inlineStr">
        <is>
          <t>Gopdal</t>
        </is>
      </c>
      <c r="D50" s="1" t="inlineStr">
        <is>
          <t>V2</t>
        </is>
      </c>
      <c r="E50" s="1">
        <f>IF(F50&lt;&gt;H50,"√"," ")</f>
        <v/>
      </c>
      <c r="F50" s="1" t="n">
        <v>26</v>
      </c>
      <c r="G50" s="1" t="inlineStr">
        <is>
          <t>5-7-24</t>
        </is>
      </c>
      <c r="H50" s="1">
        <f>IF(F50&gt;55,F50*8,IF(F50&gt;30,450,IF(F50&gt;20,350,IF(F50&gt;10,250,IF(F50&gt;0,150,IF(F50&lt;=0,0))))))</f>
        <v/>
      </c>
    </row>
    <row r="51">
      <c r="A51" s="6" t="n"/>
      <c r="B51" s="6" t="n"/>
      <c r="C51" s="6" t="inlineStr">
        <is>
          <t>Burdwan</t>
        </is>
      </c>
      <c r="D51" s="1" t="inlineStr">
        <is>
          <t>V3</t>
        </is>
      </c>
      <c r="E51" s="1">
        <f>IF(F51&lt;&gt;H51,"√"," ")</f>
        <v/>
      </c>
      <c r="F51" s="1" t="n"/>
      <c r="G51" s="1" t="n"/>
      <c r="H51" s="1">
        <f>IF(F51&gt;55,F51*8,IF(F51&gt;30,450,IF(F51&gt;20,350,IF(F51&gt;10,250,IF(F51&gt;0,150,IF(F51&lt;=0,0))))))</f>
        <v/>
      </c>
    </row>
    <row r="52">
      <c r="A52" s="4" t="n"/>
      <c r="B52" s="4" t="n"/>
      <c r="C52" s="4" t="n"/>
      <c r="D52" s="1" t="inlineStr">
        <is>
          <t>V1</t>
        </is>
      </c>
      <c r="E52" s="1">
        <f>IF(F52&lt;&gt;H52,"√"," ")</f>
        <v/>
      </c>
      <c r="F52" s="1" t="n">
        <v>32</v>
      </c>
      <c r="G52" s="1" t="inlineStr">
        <is>
          <t>6-7-24</t>
        </is>
      </c>
      <c r="H52" s="1">
        <f>IF(F52&gt;55,F52*8,IF(F52&gt;30,450,IF(F52&gt;20,350,IF(F52&gt;10,250,IF(F52&gt;0,150,IF(F52&lt;=0,0))))))</f>
        <v/>
      </c>
    </row>
    <row r="53">
      <c r="A53" s="5" t="n">
        <v>14</v>
      </c>
      <c r="B53" s="5" t="inlineStr">
        <is>
          <t>RINKI RUIDAS</t>
        </is>
      </c>
      <c r="C53" s="5" t="inlineStr">
        <is>
          <t>Kurkuba</t>
        </is>
      </c>
      <c r="D53" s="1" t="inlineStr">
        <is>
          <t>V2</t>
        </is>
      </c>
      <c r="E53" s="1">
        <f>IF(F53&lt;&gt;H53,"√"," ")</f>
        <v/>
      </c>
      <c r="F53" s="1" t="n"/>
      <c r="G53" s="1" t="n"/>
      <c r="H53" s="1">
        <f>IF(F53&gt;55,F53*8,IF(F53&gt;30,450,IF(F53&gt;20,350,IF(F53&gt;10,250,IF(F53&gt;0,150,IF(F53&lt;=0,0))))))</f>
        <v/>
      </c>
    </row>
    <row r="54">
      <c r="A54" s="6" t="n"/>
      <c r="B54" s="6" t="n"/>
      <c r="C54" s="6" t="inlineStr">
        <is>
          <t>Burdwan</t>
        </is>
      </c>
      <c r="D54" s="1" t="inlineStr">
        <is>
          <t>V3</t>
        </is>
      </c>
      <c r="E54" s="1">
        <f>IF(F54&lt;&gt;H54,"√"," ")</f>
        <v/>
      </c>
      <c r="F54" s="1" t="n"/>
      <c r="G54" s="1" t="n"/>
      <c r="H54" s="1">
        <f>IF(F54&gt;55,F54*8,IF(F54&gt;30,450,IF(F54&gt;20,350,IF(F54&gt;10,250,IF(F54&gt;0,150,IF(F54&lt;=0,0))))))</f>
        <v/>
      </c>
    </row>
    <row r="55">
      <c r="A55" s="4" t="n"/>
      <c r="B55" s="4" t="n"/>
      <c r="C55" s="4" t="n"/>
      <c r="D55" s="1" t="inlineStr">
        <is>
          <t>V1</t>
        </is>
      </c>
      <c r="E55" s="1">
        <f>IF(F55&lt;&gt;H55,"√"," ")</f>
        <v/>
      </c>
      <c r="F55" s="1" t="n"/>
      <c r="G55" s="1" t="n"/>
      <c r="H55" s="1">
        <f>IF(F55&gt;55,F55*8,IF(F55&gt;30,450,IF(F55&gt;20,350,IF(F55&gt;10,250,IF(F55&gt;0,150,IF(F55&lt;=0,0))))))</f>
        <v/>
      </c>
    </row>
    <row r="56">
      <c r="A56" s="5" t="n">
        <v>15</v>
      </c>
      <c r="B56" s="5" t="inlineStr">
        <is>
          <t>RUMA SA</t>
        </is>
      </c>
      <c r="C56" s="5" t="inlineStr">
        <is>
          <t>Dasbarpur</t>
        </is>
      </c>
      <c r="D56" s="1" t="inlineStr">
        <is>
          <t>V2</t>
        </is>
      </c>
      <c r="E56" s="1">
        <f>IF(F56&lt;&gt;H56,"√"," ")</f>
        <v/>
      </c>
      <c r="F56" s="1" t="n"/>
      <c r="G56" s="1" t="n"/>
      <c r="H56" s="1">
        <f>IF(F56&gt;55,F56*8,IF(F56&gt;30,450,IF(F56&gt;20,350,IF(F56&gt;10,250,IF(F56&gt;0,150,IF(F56&lt;=0,0))))))</f>
        <v/>
      </c>
    </row>
    <row r="57">
      <c r="A57" s="6" t="n"/>
      <c r="B57" s="6" t="n"/>
      <c r="C57" s="6" t="inlineStr">
        <is>
          <t>Burdwan</t>
        </is>
      </c>
      <c r="D57" s="1" t="inlineStr">
        <is>
          <t>V3</t>
        </is>
      </c>
      <c r="E57" s="1">
        <f>IF(F57&lt;&gt;H57,"√"," ")</f>
        <v/>
      </c>
      <c r="F57" s="1" t="n">
        <v>70</v>
      </c>
      <c r="G57" s="1" t="inlineStr">
        <is>
          <t>6-7-24</t>
        </is>
      </c>
      <c r="H57" s="1">
        <f>IF(F57&gt;55,F57*8,IF(F57&gt;30,450,IF(F57&gt;20,350,IF(F57&gt;10,250,IF(F57&gt;0,150,IF(F57&lt;=0,0))))))</f>
        <v/>
      </c>
    </row>
    <row r="58">
      <c r="A58" s="4" t="n"/>
      <c r="B58" s="4" t="n"/>
      <c r="C58" s="4" t="n"/>
      <c r="D58" s="1" t="inlineStr">
        <is>
          <t>V1</t>
        </is>
      </c>
      <c r="E58" s="1">
        <f>IF(F58&lt;&gt;H58,"√"," ")</f>
        <v/>
      </c>
      <c r="F58" s="1" t="n">
        <v>42</v>
      </c>
      <c r="G58" s="1" t="inlineStr">
        <is>
          <t>7-7-24</t>
        </is>
      </c>
      <c r="H58" s="1">
        <f>IF(F58&gt;55,F58*8,IF(F58&gt;30,450,IF(F58&gt;20,350,IF(F58&gt;10,250,IF(F58&gt;0,150,IF(F58&lt;=0,0))))))</f>
        <v/>
      </c>
    </row>
    <row r="59">
      <c r="A59" s="5" t="n">
        <v>16</v>
      </c>
      <c r="B59" s="5" t="inlineStr">
        <is>
          <t>RINKI RUIDAS</t>
        </is>
      </c>
      <c r="C59" s="5" t="inlineStr">
        <is>
          <t>Kurkuba</t>
        </is>
      </c>
      <c r="D59" s="1" t="inlineStr">
        <is>
          <t>V2</t>
        </is>
      </c>
      <c r="E59" s="1">
        <f>IF(F59&lt;&gt;H59,"√"," ")</f>
        <v/>
      </c>
      <c r="F59" s="1" t="n"/>
      <c r="G59" s="1" t="n"/>
      <c r="H59" s="1">
        <f>IF(F59&gt;55,F59*8,IF(F59&gt;30,450,IF(F59&gt;20,350,IF(F59&gt;10,250,IF(F59&gt;0,150,IF(F59&lt;=0,0))))))</f>
        <v/>
      </c>
    </row>
    <row r="60">
      <c r="A60" s="6" t="n"/>
      <c r="B60" s="6" t="n"/>
      <c r="C60" s="6" t="inlineStr">
        <is>
          <t>Burdwan</t>
        </is>
      </c>
      <c r="D60" s="1" t="inlineStr">
        <is>
          <t>V3</t>
        </is>
      </c>
      <c r="E60" s="1">
        <f>IF(F60&lt;&gt;H60,"√"," ")</f>
        <v/>
      </c>
      <c r="F60" s="1" t="n"/>
      <c r="G60" s="1" t="n"/>
      <c r="H60" s="1">
        <f>IF(F60&gt;55,F60*8,IF(F60&gt;30,450,IF(F60&gt;20,350,IF(F60&gt;10,250,IF(F60&gt;0,150,IF(F60&lt;=0,0))))))</f>
        <v/>
      </c>
    </row>
    <row r="61">
      <c r="A61" s="4" t="n"/>
      <c r="B61" s="4" t="n"/>
      <c r="C61" s="4" t="n"/>
      <c r="D61" s="1" t="inlineStr">
        <is>
          <t>V1</t>
        </is>
      </c>
      <c r="E61" s="1">
        <f>IF(F61&lt;&gt;H61,"√"," ")</f>
        <v/>
      </c>
      <c r="F61" s="1" t="n"/>
      <c r="G61" s="1" t="n"/>
      <c r="H61" s="1">
        <f>IF(F61&gt;55,F61*8,IF(F61&gt;30,450,IF(F61&gt;20,350,IF(F61&gt;10,250,IF(F61&gt;0,150,IF(F61&lt;=0,0))))))</f>
        <v/>
      </c>
    </row>
    <row r="62">
      <c r="A62" s="5" t="n">
        <v>17</v>
      </c>
      <c r="B62" s="5" t="inlineStr">
        <is>
          <t>SHIBARANI BAG</t>
        </is>
      </c>
      <c r="C62" s="5" t="inlineStr">
        <is>
          <t>Joykrishnapur</t>
        </is>
      </c>
      <c r="D62" s="1" t="inlineStr">
        <is>
          <t>V2</t>
        </is>
      </c>
      <c r="E62" s="1">
        <f>IF(F62&lt;&gt;H62,"√"," ")</f>
        <v/>
      </c>
      <c r="F62" s="1" t="n"/>
      <c r="G62" s="1" t="n"/>
      <c r="H62" s="1">
        <f>IF(F62&gt;55,F62*8,IF(F62&gt;30,450,IF(F62&gt;20,350,IF(F62&gt;10,250,IF(F62&gt;0,150,IF(F62&lt;=0,0))))))</f>
        <v/>
      </c>
    </row>
    <row r="63">
      <c r="A63" s="6" t="n"/>
      <c r="B63" s="6" t="n"/>
      <c r="C63" s="6" t="inlineStr">
        <is>
          <t>Burdwan</t>
        </is>
      </c>
      <c r="D63" s="1" t="inlineStr">
        <is>
          <t>V3</t>
        </is>
      </c>
      <c r="E63" s="1">
        <f>IF(F63&lt;&gt;H63,"√"," ")</f>
        <v/>
      </c>
      <c r="F63" s="1" t="n">
        <v>70</v>
      </c>
      <c r="G63" s="1" t="inlineStr">
        <is>
          <t>7-7-24</t>
        </is>
      </c>
      <c r="H63" s="1">
        <f>IF(F63&gt;55,F63*8,IF(F63&gt;30,450,IF(F63&gt;20,350,IF(F63&gt;10,250,IF(F63&gt;0,150,IF(F63&lt;=0,0))))))</f>
        <v/>
      </c>
    </row>
    <row r="64">
      <c r="A64" s="4" t="n"/>
      <c r="B64" s="4" t="n"/>
      <c r="C64" s="4" t="n"/>
      <c r="D64" s="1" t="inlineStr">
        <is>
          <t>V1</t>
        </is>
      </c>
      <c r="E64" s="1">
        <f>IF(F64&lt;&gt;H64,"√"," ")</f>
        <v/>
      </c>
      <c r="F64" s="1" t="n">
        <v>40</v>
      </c>
      <c r="G64" s="1" t="inlineStr">
        <is>
          <t>7-7-24</t>
        </is>
      </c>
      <c r="H64" s="1">
        <f>IF(F64&gt;55,F64*8,IF(F64&gt;30,450,IF(F64&gt;20,350,IF(F64&gt;10,250,IF(F64&gt;0,150,IF(F64&lt;=0,0))))))</f>
        <v/>
      </c>
    </row>
    <row r="65">
      <c r="A65" s="5" t="n">
        <v>18</v>
      </c>
      <c r="B65" s="5" t="inlineStr">
        <is>
          <t>SOHAMTALA KHATRAPAL</t>
        </is>
      </c>
      <c r="C65" s="5" t="inlineStr">
        <is>
          <t>Bordighi</t>
        </is>
      </c>
      <c r="D65" s="1" t="inlineStr">
        <is>
          <t>V2</t>
        </is>
      </c>
      <c r="E65" s="1">
        <f>IF(F65&lt;&gt;H65,"√"," ")</f>
        <v/>
      </c>
      <c r="F65" s="1" t="n"/>
      <c r="G65" s="1" t="n"/>
      <c r="H65" s="1">
        <f>IF(F65&gt;55,F65*8,IF(F65&gt;30,450,IF(F65&gt;20,350,IF(F65&gt;10,250,IF(F65&gt;0,150,IF(F65&lt;=0,0))))))</f>
        <v/>
      </c>
    </row>
    <row r="66">
      <c r="A66" s="6" t="n"/>
      <c r="B66" s="6" t="n"/>
      <c r="C66" s="6" t="inlineStr">
        <is>
          <t>Burdwan</t>
        </is>
      </c>
      <c r="D66" s="1" t="inlineStr">
        <is>
          <t>V3</t>
        </is>
      </c>
      <c r="E66" s="1">
        <f>IF(F66&lt;&gt;H66,"√"," ")</f>
        <v/>
      </c>
      <c r="F66" s="1" t="n"/>
      <c r="G66" s="1" t="n"/>
      <c r="H66" s="1">
        <f>IF(F66&gt;55,F66*8,IF(F66&gt;30,450,IF(F66&gt;20,350,IF(F66&gt;10,250,IF(F66&gt;0,150,IF(F66&lt;=0,0))))))</f>
        <v/>
      </c>
    </row>
    <row r="67">
      <c r="A67" s="4" t="n"/>
      <c r="B67" s="4" t="n"/>
      <c r="C67" s="4" t="n"/>
      <c r="D67" s="1" t="inlineStr">
        <is>
          <t>V1</t>
        </is>
      </c>
      <c r="E67" s="1">
        <f>IF(F67&lt;&gt;H67,"√"," ")</f>
        <v/>
      </c>
      <c r="F67" s="1" t="n"/>
      <c r="G67" s="1" t="n"/>
      <c r="H67" s="1">
        <f>IF(F67&gt;55,F67*8,IF(F67&gt;30,450,IF(F67&gt;20,350,IF(F67&gt;10,250,IF(F67&gt;0,150,IF(F67&lt;=0,0))))))</f>
        <v/>
      </c>
    </row>
    <row r="68">
      <c r="A68" s="5" t="n">
        <v>19</v>
      </c>
      <c r="B68" s="5" t="inlineStr">
        <is>
          <t>KRISHNA PARAMANIK</t>
        </is>
      </c>
      <c r="C68" s="5" t="inlineStr">
        <is>
          <t>Sonda</t>
        </is>
      </c>
      <c r="D68" s="1" t="inlineStr">
        <is>
          <t>V2</t>
        </is>
      </c>
      <c r="E68" s="1">
        <f>IF(F68&lt;&gt;H68,"√"," ")</f>
        <v/>
      </c>
      <c r="F68" s="1" t="n">
        <v>26</v>
      </c>
      <c r="G68" s="1" t="inlineStr">
        <is>
          <t>8-7-24</t>
        </is>
      </c>
      <c r="H68" s="1">
        <f>IF(F68&gt;55,F68*8,IF(F68&gt;30,450,IF(F68&gt;20,350,IF(F68&gt;10,250,IF(F68&gt;0,150,IF(F68&lt;=0,0))))))</f>
        <v/>
      </c>
    </row>
    <row r="69">
      <c r="A69" s="6" t="n"/>
      <c r="B69" s="6" t="n"/>
      <c r="C69" s="6" t="inlineStr">
        <is>
          <t>Burdwan</t>
        </is>
      </c>
      <c r="D69" s="1" t="inlineStr">
        <is>
          <t>V3</t>
        </is>
      </c>
      <c r="E69" s="1">
        <f>IF(F69&lt;&gt;H69,"√"," ")</f>
        <v/>
      </c>
      <c r="F69" s="1" t="n"/>
      <c r="G69" s="1" t="n"/>
      <c r="H69" s="1">
        <f>IF(F69&gt;55,F69*8,IF(F69&gt;30,450,IF(F69&gt;20,350,IF(F69&gt;10,250,IF(F69&gt;0,150,IF(F69&lt;=0,0))))))</f>
        <v/>
      </c>
    </row>
    <row r="70">
      <c r="A70" s="4" t="n"/>
      <c r="B70" s="4" t="n"/>
      <c r="C70" s="4" t="n"/>
      <c r="D70" s="1" t="inlineStr">
        <is>
          <t>V1</t>
        </is>
      </c>
      <c r="E70" s="1">
        <f>IF(F70&lt;&gt;H70,"√"," ")</f>
        <v/>
      </c>
      <c r="F70" s="1" t="n">
        <v>28</v>
      </c>
      <c r="G70" s="1" t="inlineStr">
        <is>
          <t>8-7-24</t>
        </is>
      </c>
      <c r="H70" s="1">
        <f>IF(F70&gt;55,F70*8,IF(F70&gt;30,450,IF(F70&gt;20,350,IF(F70&gt;10,250,IF(F70&gt;0,150,IF(F70&lt;=0,0))))))</f>
        <v/>
      </c>
    </row>
    <row r="71">
      <c r="A71" s="5" t="n">
        <v>20</v>
      </c>
      <c r="B71" s="5" t="inlineStr">
        <is>
          <t>SUNANDA BAIRAGYA</t>
        </is>
      </c>
      <c r="C71" s="5" t="inlineStr">
        <is>
          <t>Sirakpur</t>
        </is>
      </c>
      <c r="D71" s="1" t="inlineStr">
        <is>
          <t>V2</t>
        </is>
      </c>
      <c r="E71" s="1">
        <f>IF(F71&lt;&gt;H71,"√"," ")</f>
        <v/>
      </c>
      <c r="F71" s="1" t="n"/>
      <c r="G71" s="1" t="n"/>
      <c r="H71" s="1">
        <f>IF(F71&gt;55,F71*8,IF(F71&gt;30,450,IF(F71&gt;20,350,IF(F71&gt;10,250,IF(F71&gt;0,150,IF(F71&lt;=0,0))))))</f>
        <v/>
      </c>
    </row>
    <row r="72">
      <c r="A72" s="6" t="n"/>
      <c r="B72" s="6" t="n"/>
      <c r="C72" s="6" t="inlineStr">
        <is>
          <t>Burdwan</t>
        </is>
      </c>
      <c r="D72" s="1" t="inlineStr">
        <is>
          <t>V3</t>
        </is>
      </c>
      <c r="E72" s="1">
        <f>IF(F72&lt;&gt;H72,"√"," ")</f>
        <v/>
      </c>
      <c r="F72" s="1" t="n"/>
      <c r="G72" s="1" t="n"/>
      <c r="H72" s="1">
        <f>IF(F72&gt;55,F72*8,IF(F72&gt;30,450,IF(F72&gt;20,350,IF(F72&gt;10,250,IF(F72&gt;0,150,IF(F72&lt;=0,0))))))</f>
        <v/>
      </c>
    </row>
    <row r="73">
      <c r="A73" s="4" t="n"/>
      <c r="B73" s="4" t="n"/>
      <c r="C73" s="4" t="n"/>
      <c r="D73" s="1" t="inlineStr">
        <is>
          <t>V1</t>
        </is>
      </c>
      <c r="E73" s="1">
        <f>IF(F73&lt;&gt;H73,"√"," ")</f>
        <v/>
      </c>
      <c r="F73" s="1" t="n"/>
      <c r="G73" s="1" t="n"/>
      <c r="H73" s="1">
        <f>IF(F73&gt;55,F73*8,IF(F73&gt;30,450,IF(F73&gt;20,350,IF(F73&gt;10,250,IF(F73&gt;0,150,IF(F73&lt;=0,0))))))</f>
        <v/>
      </c>
    </row>
    <row r="74">
      <c r="A74" s="5" t="n">
        <v>21</v>
      </c>
      <c r="B74" s="5" t="inlineStr">
        <is>
          <t>RIJA MALIK</t>
        </is>
      </c>
      <c r="C74" s="5" t="inlineStr">
        <is>
          <t>Galsi</t>
        </is>
      </c>
      <c r="D74" s="1" t="inlineStr">
        <is>
          <t>V2</t>
        </is>
      </c>
      <c r="E74" s="1">
        <f>IF(F74&lt;&gt;H74,"√"," ")</f>
        <v/>
      </c>
      <c r="F74" s="1" t="n">
        <v>24</v>
      </c>
      <c r="G74" s="1" t="inlineStr">
        <is>
          <t>9-7-24</t>
        </is>
      </c>
      <c r="H74" s="1">
        <f>IF(F74&gt;55,F74*8,IF(F74&gt;30,450,IF(F74&gt;20,350,IF(F74&gt;10,250,IF(F74&gt;0,150,IF(F74&lt;=0,0))))))</f>
        <v/>
      </c>
    </row>
    <row r="75">
      <c r="A75" s="6" t="n"/>
      <c r="B75" s="6" t="n"/>
      <c r="C75" s="6" t="inlineStr">
        <is>
          <t>Burdwan</t>
        </is>
      </c>
      <c r="D75" s="1" t="inlineStr">
        <is>
          <t>V3</t>
        </is>
      </c>
      <c r="E75" s="1">
        <f>IF(F75&lt;&gt;H75,"√"," ")</f>
        <v/>
      </c>
      <c r="F75" s="1" t="n"/>
      <c r="G75" s="1" t="n"/>
      <c r="H75" s="1">
        <f>IF(F75&gt;55,F75*8,IF(F75&gt;30,450,IF(F75&gt;20,350,IF(F75&gt;10,250,IF(F75&gt;0,150,IF(F75&lt;=0,0))))))</f>
        <v/>
      </c>
    </row>
    <row r="76">
      <c r="A76" s="4" t="n"/>
      <c r="B76" s="4" t="n"/>
      <c r="C76" s="4" t="n"/>
      <c r="D76" s="1" t="inlineStr">
        <is>
          <t>V1</t>
        </is>
      </c>
      <c r="E76" s="1">
        <f>IF(F76&lt;&gt;H76,"√"," ")</f>
        <v/>
      </c>
      <c r="F76" s="1" t="n">
        <v>24</v>
      </c>
      <c r="G76" s="1" t="inlineStr">
        <is>
          <t>9-7-24</t>
        </is>
      </c>
      <c r="H76" s="1">
        <f>IF(F76&gt;55,F76*8,IF(F76&gt;30,450,IF(F76&gt;20,350,IF(F76&gt;10,250,IF(F76&gt;0,150,IF(F76&lt;=0,0))))))</f>
        <v/>
      </c>
    </row>
    <row r="77">
      <c r="A77" s="5" t="n">
        <v>22</v>
      </c>
      <c r="B77" s="5" t="inlineStr">
        <is>
          <t>RUMA SA</t>
        </is>
      </c>
      <c r="C77" s="5" t="inlineStr">
        <is>
          <t>Dasbarpur</t>
        </is>
      </c>
      <c r="D77" s="1" t="inlineStr">
        <is>
          <t>V2</t>
        </is>
      </c>
      <c r="E77" s="1">
        <f>IF(F77&lt;&gt;H77,"√"," ")</f>
        <v/>
      </c>
      <c r="F77" s="1" t="n"/>
      <c r="G77" s="1" t="n"/>
      <c r="H77" s="1">
        <f>IF(F77&gt;55,F77*8,IF(F77&gt;30,450,IF(F77&gt;20,350,IF(F77&gt;10,250,IF(F77&gt;0,150,IF(F77&lt;=0,0))))))</f>
        <v/>
      </c>
    </row>
    <row r="78">
      <c r="A78" s="6" t="n"/>
      <c r="B78" s="6" t="n"/>
      <c r="C78" s="6" t="inlineStr">
        <is>
          <t>Burdwan</t>
        </is>
      </c>
      <c r="D78" s="1" t="inlineStr">
        <is>
          <t>V3</t>
        </is>
      </c>
      <c r="E78" s="1">
        <f>IF(F78&lt;&gt;H78,"√"," ")</f>
        <v/>
      </c>
      <c r="F78" s="1" t="n"/>
      <c r="G78" s="1" t="n"/>
      <c r="H78" s="1">
        <f>IF(F78&gt;55,F78*8,IF(F78&gt;30,450,IF(F78&gt;20,350,IF(F78&gt;10,250,IF(F78&gt;0,150,IF(F78&lt;=0,0))))))</f>
        <v/>
      </c>
    </row>
    <row r="79">
      <c r="A79" s="4" t="n"/>
      <c r="B79" s="4" t="n"/>
      <c r="C79" s="4" t="n"/>
      <c r="D79" s="1" t="inlineStr">
        <is>
          <t>V1</t>
        </is>
      </c>
      <c r="E79" s="1">
        <f>IF(F79&lt;&gt;H79,"√"," ")</f>
        <v/>
      </c>
      <c r="F79" s="1" t="n">
        <v>18</v>
      </c>
      <c r="G79" s="1" t="inlineStr">
        <is>
          <t>10-7-24</t>
        </is>
      </c>
      <c r="H79" s="1">
        <f>IF(F79&gt;55,F79*8,IF(F79&gt;30,450,IF(F79&gt;20,350,IF(F79&gt;10,250,IF(F79&gt;0,150,IF(F79&lt;=0,0))))))</f>
        <v/>
      </c>
    </row>
    <row r="80">
      <c r="A80" s="5" t="n">
        <v>23</v>
      </c>
      <c r="B80" s="5" t="inlineStr">
        <is>
          <t>NILIMA KARMOKAR</t>
        </is>
      </c>
      <c r="C80" s="5" t="inlineStr">
        <is>
          <t>Khetura</t>
        </is>
      </c>
      <c r="D80" s="1" t="inlineStr">
        <is>
          <t>V2</t>
        </is>
      </c>
      <c r="E80" s="1">
        <f>IF(F80&lt;&gt;H80,"√"," ")</f>
        <v/>
      </c>
      <c r="F80" s="1" t="n"/>
      <c r="G80" s="1" t="n"/>
      <c r="H80" s="1">
        <f>IF(F80&gt;55,F80*8,IF(F80&gt;30,450,IF(F80&gt;20,350,IF(F80&gt;10,250,IF(F80&gt;0,150,IF(F80&lt;=0,0))))))</f>
        <v/>
      </c>
    </row>
    <row r="81">
      <c r="A81" s="6" t="n"/>
      <c r="B81" s="6" t="n"/>
      <c r="C81" s="6" t="inlineStr">
        <is>
          <t>Burdwan</t>
        </is>
      </c>
      <c r="D81" s="1" t="inlineStr">
        <is>
          <t>V3</t>
        </is>
      </c>
      <c r="E81" s="1">
        <f>IF(F81&lt;&gt;H81,"√"," ")</f>
        <v/>
      </c>
      <c r="F81" s="1" t="n"/>
      <c r="G81" s="1" t="n"/>
      <c r="H81" s="1">
        <f>IF(F81&gt;55,F81*8,IF(F81&gt;30,450,IF(F81&gt;20,350,IF(F81&gt;10,250,IF(F81&gt;0,150,IF(F81&lt;=0,0))))))</f>
        <v/>
      </c>
    </row>
    <row r="82">
      <c r="A82" s="4" t="n"/>
      <c r="B82" s="4" t="n"/>
      <c r="C82" s="4" t="n"/>
      <c r="D82" s="1" t="inlineStr">
        <is>
          <t>V1</t>
        </is>
      </c>
      <c r="E82" s="1">
        <f>IF(F82&lt;&gt;H82,"√"," ")</f>
        <v/>
      </c>
      <c r="F82" s="1" t="n"/>
      <c r="G82" s="1" t="n"/>
      <c r="H82" s="1">
        <f>IF(F82&gt;55,F82*8,IF(F82&gt;30,450,IF(F82&gt;20,350,IF(F82&gt;10,250,IF(F82&gt;0,150,IF(F82&lt;=0,0))))))</f>
        <v/>
      </c>
    </row>
    <row r="83">
      <c r="A83" s="5" t="n">
        <v>24</v>
      </c>
      <c r="B83" s="5" t="inlineStr">
        <is>
          <t>SUMONA KARMOKAR</t>
        </is>
      </c>
      <c r="C83" s="5" t="inlineStr">
        <is>
          <t>Mitehpur</t>
        </is>
      </c>
      <c r="D83" s="1" t="inlineStr">
        <is>
          <t>V2</t>
        </is>
      </c>
      <c r="E83" s="1">
        <f>IF(F83&lt;&gt;H83,"√"," ")</f>
        <v/>
      </c>
      <c r="F83" s="1" t="n"/>
      <c r="G83" s="1" t="n"/>
      <c r="H83" s="1">
        <f>IF(F83&gt;55,F83*8,IF(F83&gt;30,450,IF(F83&gt;20,350,IF(F83&gt;10,250,IF(F83&gt;0,150,IF(F83&lt;=0,0))))))</f>
        <v/>
      </c>
    </row>
    <row r="84">
      <c r="A84" s="6" t="n"/>
      <c r="B84" s="6" t="n"/>
      <c r="C84" s="6" t="inlineStr">
        <is>
          <t>Burdwan</t>
        </is>
      </c>
      <c r="D84" s="1" t="inlineStr">
        <is>
          <t>V3</t>
        </is>
      </c>
      <c r="E84" s="1">
        <f>IF(F84&lt;&gt;H84,"√"," ")</f>
        <v/>
      </c>
      <c r="F84" s="1" t="n">
        <v>70</v>
      </c>
      <c r="G84" s="1" t="inlineStr">
        <is>
          <t>10-7-24</t>
        </is>
      </c>
      <c r="H84" s="1">
        <f>IF(F84&gt;55,F84*8,IF(F84&gt;30,450,IF(F84&gt;20,350,IF(F84&gt;10,250,IF(F84&gt;0,150,IF(F84&lt;=0,0))))))</f>
        <v/>
      </c>
    </row>
    <row r="85">
      <c r="A85" s="4" t="n"/>
      <c r="B85" s="4" t="n"/>
      <c r="C85" s="4" t="n"/>
      <c r="D85" s="1" t="inlineStr">
        <is>
          <t>V1</t>
        </is>
      </c>
      <c r="E85" s="1">
        <f>IF(F85&lt;&gt;H85,"√"," ")</f>
        <v/>
      </c>
      <c r="F85" s="1" t="n"/>
      <c r="G85" s="1" t="n"/>
      <c r="H85" s="1">
        <f>IF(F85&gt;55,F85*8,IF(F85&gt;30,450,IF(F85&gt;20,350,IF(F85&gt;10,250,IF(F85&gt;0,150,IF(F85&lt;=0,0))))))</f>
        <v/>
      </c>
    </row>
    <row r="86">
      <c r="A86" s="5" t="n">
        <v>25</v>
      </c>
      <c r="B86" s="5" t="inlineStr">
        <is>
          <t>RIJA MALIK</t>
        </is>
      </c>
      <c r="C86" s="5" t="inlineStr">
        <is>
          <t>Galsi</t>
        </is>
      </c>
      <c r="D86" s="1" t="inlineStr">
        <is>
          <t>V2</t>
        </is>
      </c>
      <c r="E86" s="1">
        <f>IF(F86&lt;&gt;H86,"√"," ")</f>
        <v/>
      </c>
      <c r="F86" s="1" t="n">
        <v>24</v>
      </c>
      <c r="G86" s="1" t="inlineStr">
        <is>
          <t>11-7-24</t>
        </is>
      </c>
      <c r="H86" s="1">
        <f>IF(F86&gt;55,F86*8,IF(F86&gt;30,450,IF(F86&gt;20,350,IF(F86&gt;10,250,IF(F86&gt;0,150,IF(F86&lt;=0,0))))))</f>
        <v/>
      </c>
    </row>
    <row r="87">
      <c r="A87" s="6" t="n"/>
      <c r="B87" s="6" t="n"/>
      <c r="C87" s="6" t="inlineStr">
        <is>
          <t>Burdwan</t>
        </is>
      </c>
      <c r="D87" s="1" t="inlineStr">
        <is>
          <t>V3</t>
        </is>
      </c>
      <c r="E87" s="1">
        <f>IF(F87&lt;&gt;H87,"√"," ")</f>
        <v/>
      </c>
      <c r="F87" s="1" t="n"/>
      <c r="G87" s="1" t="n"/>
      <c r="H87" s="1">
        <f>IF(F87&gt;55,F87*8,IF(F87&gt;30,450,IF(F87&gt;20,350,IF(F87&gt;10,250,IF(F87&gt;0,150,IF(F87&lt;=0,0))))))</f>
        <v/>
      </c>
    </row>
    <row r="88">
      <c r="A88" s="4" t="n"/>
      <c r="B88" s="4" t="n"/>
      <c r="C88" s="4" t="n"/>
      <c r="D88" s="1" t="inlineStr">
        <is>
          <t>V1</t>
        </is>
      </c>
      <c r="E88" s="1">
        <f>IF(F88&lt;&gt;H88,"√"," ")</f>
        <v/>
      </c>
      <c r="F88" s="1" t="n"/>
      <c r="G88" s="1" t="n"/>
      <c r="H88" s="1">
        <f>IF(F88&gt;55,F88*8,IF(F88&gt;30,450,IF(F88&gt;20,350,IF(F88&gt;10,250,IF(F88&gt;0,150,IF(F88&lt;=0,0))))))</f>
        <v/>
      </c>
    </row>
    <row r="89">
      <c r="A89" s="5" t="n">
        <v>26</v>
      </c>
      <c r="B89" s="5" t="inlineStr">
        <is>
          <t>BANDANA BAGDI</t>
        </is>
      </c>
      <c r="C89" s="5" t="inlineStr">
        <is>
          <t>Goramba</t>
        </is>
      </c>
      <c r="D89" s="1" t="inlineStr">
        <is>
          <t>V2</t>
        </is>
      </c>
      <c r="E89" s="1">
        <f>IF(F89&lt;&gt;H89,"√"," ")</f>
        <v/>
      </c>
      <c r="F89" s="1" t="n"/>
      <c r="G89" s="1" t="n"/>
      <c r="H89" s="1">
        <f>IF(F89&gt;55,F89*8,IF(F89&gt;30,450,IF(F89&gt;20,350,IF(F89&gt;10,250,IF(F89&gt;0,150,IF(F89&lt;=0,0))))))</f>
        <v/>
      </c>
    </row>
    <row r="90">
      <c r="A90" s="6" t="n"/>
      <c r="B90" s="6" t="n"/>
      <c r="C90" s="6" t="inlineStr">
        <is>
          <t>Burdwan</t>
        </is>
      </c>
      <c r="D90" s="1" t="inlineStr">
        <is>
          <t>V3</t>
        </is>
      </c>
      <c r="E90" s="1">
        <f>IF(F90&lt;&gt;H90,"√"," ")</f>
        <v/>
      </c>
      <c r="F90" s="1" t="n">
        <v>70</v>
      </c>
      <c r="G90" s="1" t="inlineStr">
        <is>
          <t>11-7-24</t>
        </is>
      </c>
      <c r="H90" s="1">
        <f>IF(F90&gt;55,F90*8,IF(F90&gt;30,450,IF(F90&gt;20,350,IF(F90&gt;10,250,IF(F90&gt;0,150,IF(F90&lt;=0,0))))))</f>
        <v/>
      </c>
    </row>
    <row r="91">
      <c r="A91" s="4" t="n"/>
      <c r="B91" s="4" t="n"/>
      <c r="C91" s="4" t="n"/>
      <c r="D91" s="1" t="inlineStr">
        <is>
          <t>V1</t>
        </is>
      </c>
      <c r="E91" s="1">
        <f>IF(F91&lt;&gt;H91,"√"," ")</f>
        <v/>
      </c>
      <c r="F91" s="1" t="n">
        <v>24</v>
      </c>
      <c r="G91" s="1" t="inlineStr">
        <is>
          <t>13-7-24</t>
        </is>
      </c>
      <c r="H91" s="1">
        <f>IF(F91&gt;55,F91*8,IF(F91&gt;30,450,IF(F91&gt;20,350,IF(F91&gt;10,250,IF(F91&gt;0,150,IF(F91&lt;=0,0))))))</f>
        <v/>
      </c>
    </row>
    <row r="92">
      <c r="A92" s="5" t="n">
        <v>27</v>
      </c>
      <c r="B92" s="5" t="inlineStr">
        <is>
          <t>PRIYA MAJONDAR</t>
        </is>
      </c>
      <c r="C92" s="5" t="inlineStr">
        <is>
          <t>Swanta</t>
        </is>
      </c>
      <c r="D92" s="1" t="inlineStr">
        <is>
          <t>V2</t>
        </is>
      </c>
      <c r="E92" s="1">
        <f>IF(F92&lt;&gt;H92,"√"," ")</f>
        <v/>
      </c>
      <c r="F92" s="1" t="n"/>
      <c r="G92" s="1" t="n"/>
      <c r="H92" s="1">
        <f>IF(F92&gt;55,F92*8,IF(F92&gt;30,450,IF(F92&gt;20,350,IF(F92&gt;10,250,IF(F92&gt;0,150,IF(F92&lt;=0,0))))))</f>
        <v/>
      </c>
    </row>
    <row r="93">
      <c r="A93" s="6" t="n"/>
      <c r="B93" s="6" t="n"/>
      <c r="C93" s="6" t="inlineStr">
        <is>
          <t>Burdwan</t>
        </is>
      </c>
      <c r="D93" s="1" t="inlineStr">
        <is>
          <t>V3</t>
        </is>
      </c>
      <c r="E93" s="1">
        <f>IF(F93&lt;&gt;H93,"√"," ")</f>
        <v/>
      </c>
      <c r="F93" s="1" t="n"/>
      <c r="G93" s="1" t="n"/>
      <c r="H93" s="1">
        <f>IF(F93&gt;55,F93*8,IF(F93&gt;30,450,IF(F93&gt;20,350,IF(F93&gt;10,250,IF(F93&gt;0,150,IF(F93&lt;=0,0))))))</f>
        <v/>
      </c>
    </row>
    <row r="94">
      <c r="A94" s="4" t="n"/>
      <c r="B94" s="4" t="n"/>
      <c r="C94" s="4" t="n"/>
      <c r="D94" s="1" t="inlineStr">
        <is>
          <t>V1</t>
        </is>
      </c>
      <c r="E94" s="1">
        <f>IF(F94&lt;&gt;H94,"√"," ")</f>
        <v/>
      </c>
      <c r="F94" s="1" t="n"/>
      <c r="G94" s="1" t="n"/>
      <c r="H94" s="1">
        <f>IF(F94&gt;55,F94*8,IF(F94&gt;30,450,IF(F94&gt;20,350,IF(F94&gt;10,250,IF(F94&gt;0,150,IF(F94&lt;=0,0))))))</f>
        <v/>
      </c>
    </row>
    <row r="95">
      <c r="A95" s="5" t="n">
        <v>28</v>
      </c>
      <c r="B95" s="5" t="inlineStr">
        <is>
          <t>NILIMA KARMOKAR</t>
        </is>
      </c>
      <c r="C95" s="5" t="inlineStr">
        <is>
          <t>Khetura</t>
        </is>
      </c>
      <c r="D95" s="1" t="inlineStr">
        <is>
          <t>V2</t>
        </is>
      </c>
      <c r="E95" s="1">
        <f>IF(F95&lt;&gt;H95,"√"," ")</f>
        <v/>
      </c>
      <c r="F95" s="1" t="n">
        <v>18</v>
      </c>
      <c r="G95" s="1" t="inlineStr">
        <is>
          <t>13-7-24</t>
        </is>
      </c>
      <c r="H95" s="1">
        <f>IF(F95&gt;55,F95*8,IF(F95&gt;30,450,IF(F95&gt;20,350,IF(F95&gt;10,250,IF(F95&gt;0,150,IF(F95&lt;=0,0))))))</f>
        <v/>
      </c>
    </row>
    <row r="96">
      <c r="A96" s="6" t="n"/>
      <c r="B96" s="6" t="n"/>
      <c r="C96" s="6" t="inlineStr">
        <is>
          <t>Burdwan</t>
        </is>
      </c>
      <c r="D96" s="1" t="inlineStr">
        <is>
          <t>V3</t>
        </is>
      </c>
      <c r="E96" s="1">
        <f>IF(F96&lt;&gt;H96,"√"," ")</f>
        <v/>
      </c>
      <c r="F96" s="1" t="n"/>
      <c r="G96" s="1" t="n"/>
      <c r="H96" s="1">
        <f>IF(F96&gt;55,F96*8,IF(F96&gt;30,450,IF(F96&gt;20,350,IF(F96&gt;10,250,IF(F96&gt;0,150,IF(F96&lt;=0,0))))))</f>
        <v/>
      </c>
    </row>
    <row r="97">
      <c r="A97" s="4" t="n"/>
      <c r="B97" s="4" t="n"/>
      <c r="C97" s="4" t="n"/>
      <c r="D97" s="1" t="inlineStr">
        <is>
          <t>V1</t>
        </is>
      </c>
      <c r="E97" s="1">
        <f>IF(F97&lt;&gt;H97,"√"," ")</f>
        <v/>
      </c>
      <c r="F97" s="1" t="n">
        <v>22</v>
      </c>
      <c r="G97" s="1" t="inlineStr">
        <is>
          <t>14-7-24</t>
        </is>
      </c>
      <c r="H97" s="1">
        <f>IF(F97&gt;55,F97*8,IF(F97&gt;30,450,IF(F97&gt;20,350,IF(F97&gt;10,250,IF(F97&gt;0,150,IF(F97&lt;=0,0))))))</f>
        <v/>
      </c>
    </row>
    <row r="98">
      <c r="A98" s="5" t="n">
        <v>29</v>
      </c>
      <c r="B98" s="5" t="inlineStr">
        <is>
          <t>REBA RANI KHAGRAI</t>
        </is>
      </c>
      <c r="C98" s="5" t="inlineStr">
        <is>
          <t>Masidpur</t>
        </is>
      </c>
      <c r="D98" s="1" t="inlineStr">
        <is>
          <t>V2</t>
        </is>
      </c>
      <c r="E98" s="1">
        <f>IF(F98&lt;&gt;H98,"√"," ")</f>
        <v/>
      </c>
      <c r="F98" s="1" t="n"/>
      <c r="G98" s="1" t="n"/>
      <c r="H98" s="1">
        <f>IF(F98&gt;55,F98*8,IF(F98&gt;30,450,IF(F98&gt;20,350,IF(F98&gt;10,250,IF(F98&gt;0,150,IF(F98&lt;=0,0))))))</f>
        <v/>
      </c>
    </row>
    <row r="99">
      <c r="A99" s="6" t="n"/>
      <c r="B99" s="6" t="n"/>
      <c r="C99" s="6" t="inlineStr">
        <is>
          <t>Burdwan</t>
        </is>
      </c>
      <c r="D99" s="1" t="inlineStr">
        <is>
          <t>V3</t>
        </is>
      </c>
      <c r="E99" s="1">
        <f>IF(F99&lt;&gt;H99,"√"," ")</f>
        <v/>
      </c>
      <c r="F99" s="1" t="n"/>
      <c r="G99" s="1" t="n"/>
      <c r="H99" s="1">
        <f>IF(F99&gt;55,F99*8,IF(F99&gt;30,450,IF(F99&gt;20,350,IF(F99&gt;10,250,IF(F99&gt;0,150,IF(F99&lt;=0,0))))))</f>
        <v/>
      </c>
    </row>
    <row r="100">
      <c r="A100" s="4" t="n"/>
      <c r="B100" s="4" t="n"/>
      <c r="C100" s="4" t="n"/>
      <c r="D100" s="1" t="inlineStr">
        <is>
          <t>V1</t>
        </is>
      </c>
      <c r="E100" s="1">
        <f>IF(F100&lt;&gt;H100,"√"," ")</f>
        <v/>
      </c>
      <c r="F100" s="1" t="n">
        <v>14</v>
      </c>
      <c r="G100" s="1" t="inlineStr">
        <is>
          <t>14-7-24</t>
        </is>
      </c>
      <c r="H100" s="1">
        <f>IF(F100&gt;55,F100*8,IF(F100&gt;30,450,IF(F100&gt;20,350,IF(F100&gt;10,250,IF(F100&gt;0,150,IF(F100&lt;=0,0))))))</f>
        <v/>
      </c>
    </row>
    <row r="101">
      <c r="A101" s="5" t="n">
        <v>30</v>
      </c>
      <c r="B101" s="5" t="inlineStr">
        <is>
          <t>TANSING KHUTAN</t>
        </is>
      </c>
      <c r="C101" s="5" t="inlineStr">
        <is>
          <t>Raticha</t>
        </is>
      </c>
      <c r="D101" s="1" t="inlineStr">
        <is>
          <t>V2</t>
        </is>
      </c>
      <c r="E101" s="1">
        <f>IF(F101&lt;&gt;H101,"√"," ")</f>
        <v/>
      </c>
      <c r="F101" s="1" t="n"/>
      <c r="G101" s="1" t="n"/>
      <c r="H101" s="1">
        <f>IF(F101&gt;55,F101*8,IF(F101&gt;30,450,IF(F101&gt;20,350,IF(F101&gt;10,250,IF(F101&gt;0,150,IF(F101&lt;=0,0))))))</f>
        <v/>
      </c>
    </row>
    <row r="102">
      <c r="A102" s="6" t="n"/>
      <c r="B102" s="6" t="n"/>
      <c r="C102" s="6" t="inlineStr">
        <is>
          <t>Burdwan</t>
        </is>
      </c>
      <c r="D102" s="1" t="inlineStr">
        <is>
          <t>V3</t>
        </is>
      </c>
      <c r="E102" s="1">
        <f>IF(F102&lt;&gt;H102,"√"," ")</f>
        <v/>
      </c>
      <c r="F102" s="1" t="n"/>
      <c r="G102" s="1" t="n"/>
      <c r="H102" s="1">
        <f>IF(F102&gt;55,F102*8,IF(F102&gt;30,450,IF(F102&gt;20,350,IF(F102&gt;10,250,IF(F102&gt;0,150,IF(F102&lt;=0,0))))))</f>
        <v/>
      </c>
    </row>
    <row r="103">
      <c r="A103" s="7" t="n"/>
      <c r="B103" s="7" t="n"/>
      <c r="C103" s="7" t="n"/>
      <c r="D103" s="7" t="n"/>
      <c r="E103" s="7" t="n"/>
      <c r="F103" s="7" t="n"/>
      <c r="G103" s="7" t="n"/>
      <c r="H103" s="7">
        <f>SUM(H13:H102)</f>
        <v/>
      </c>
    </row>
  </sheetData>
  <mergeCells count="23">
    <mergeCell ref="D10:E12"/>
    <mergeCell ref="A1:B3"/>
    <mergeCell ref="A8:B9"/>
    <mergeCell ref="D8:E9"/>
    <mergeCell ref="F6:H7"/>
    <mergeCell ref="F10:F12"/>
    <mergeCell ref="A10:A12"/>
    <mergeCell ref="C8:C9"/>
    <mergeCell ref="A5:B5"/>
    <mergeCell ref="H10:H12"/>
    <mergeCell ref="D6:E7"/>
    <mergeCell ref="F4:H4"/>
    <mergeCell ref="D4:E4"/>
    <mergeCell ref="F8:H9"/>
    <mergeCell ref="C10:C12"/>
    <mergeCell ref="A4:B4"/>
    <mergeCell ref="G10:G12"/>
    <mergeCell ref="C1:C3"/>
    <mergeCell ref="B10:B12"/>
    <mergeCell ref="C5:H5"/>
    <mergeCell ref="A6:B7"/>
    <mergeCell ref="C6:C7"/>
    <mergeCell ref="D1:H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cols>
    <col width="15" customWidth="1" min="2" max="2"/>
    <col width="17" customWidth="1" min="3" max="3"/>
    <col width="26" customWidth="1" min="4" max="4"/>
  </cols>
  <sheetData>
    <row r="1">
      <c r="A1" s="7" t="n"/>
      <c r="B1" s="7" t="n"/>
      <c r="C1" s="7" t="n"/>
      <c r="D1" s="7" t="n"/>
    </row>
    <row r="2">
      <c r="A2" s="7" t="n"/>
      <c r="B2" s="7" t="n"/>
      <c r="C2" s="7" t="n"/>
      <c r="D2" s="7" t="n"/>
    </row>
    <row r="3">
      <c r="A3" s="7" t="n"/>
      <c r="B3" s="7" t="n"/>
      <c r="C3" s="7" t="n"/>
      <c r="D3" s="7" t="n"/>
    </row>
    <row r="4">
      <c r="A4" s="7" t="n"/>
      <c r="B4" s="1" t="inlineStr">
        <is>
          <t>Voucher SL No</t>
        </is>
      </c>
      <c r="C4" s="1" t="inlineStr">
        <is>
          <t>KM PER VOUCHER</t>
        </is>
      </c>
      <c r="D4" s="1" t="inlineStr">
        <is>
          <t>BILL AMT PER VOUCHER Rs.</t>
        </is>
      </c>
    </row>
    <row r="5">
      <c r="A5" s="7" t="n"/>
      <c r="B5" s="1" t="n">
        <v>381</v>
      </c>
      <c r="C5" s="1" t="n">
        <v>30</v>
      </c>
      <c r="D5" s="1">
        <f>IF(C5&gt;55,C5*8,IF(C5&gt;30,450,IF(C5&gt;20,350,IF(C5&gt;10,250,IF(C5&gt;0,150,IF(C5&lt;=0,0))))))</f>
        <v/>
      </c>
    </row>
    <row r="6">
      <c r="A6" s="7" t="n"/>
      <c r="B6" s="1" t="n">
        <v>382</v>
      </c>
      <c r="C6" s="1" t="n">
        <v>15</v>
      </c>
      <c r="D6" s="1">
        <f>IF(C6&gt;55,C6*8,IF(C6&gt;30,450,IF(C6&gt;20,350,IF(C6&gt;10,250,IF(C6&gt;0,150,IF(C6&lt;=0,0))))))</f>
        <v/>
      </c>
    </row>
    <row r="7">
      <c r="A7" s="7" t="n"/>
      <c r="B7" s="1" t="n">
        <v>383</v>
      </c>
      <c r="C7" s="1" t="n">
        <v>32</v>
      </c>
      <c r="D7" s="1">
        <f>IF(C7&gt;55,C7*8,IF(C7&gt;30,450,IF(C7&gt;20,350,IF(C7&gt;10,250,IF(C7&gt;0,150,IF(C7&lt;=0,0))))))</f>
        <v/>
      </c>
    </row>
    <row r="8">
      <c r="A8" s="7" t="n"/>
      <c r="B8" s="1" t="n">
        <v>384</v>
      </c>
      <c r="C8" s="1" t="n">
        <v>26</v>
      </c>
      <c r="D8" s="1">
        <f>IF(C8&gt;55,C8*8,IF(C8&gt;30,450,IF(C8&gt;20,350,IF(C8&gt;10,250,IF(C8&gt;0,150,IF(C8&lt;=0,0))))))</f>
        <v/>
      </c>
    </row>
    <row r="9">
      <c r="A9" s="7" t="n"/>
      <c r="B9" s="1" t="n">
        <v>385</v>
      </c>
      <c r="C9" s="1" t="n">
        <v>15</v>
      </c>
      <c r="D9" s="1">
        <f>IF(C9&gt;55,C9*8,IF(C9&gt;30,450,IF(C9&gt;20,350,IF(C9&gt;10,250,IF(C9&gt;0,150,IF(C9&lt;=0,0))))))</f>
        <v/>
      </c>
    </row>
    <row r="10">
      <c r="A10" s="7" t="n"/>
      <c r="B10" s="1" t="n">
        <v>386</v>
      </c>
      <c r="C10" s="1" t="n">
        <v>70</v>
      </c>
      <c r="D10" s="1">
        <f>IF(C10&gt;55,C10*8,IF(C10&gt;30,450,IF(C10&gt;20,350,IF(C10&gt;10,250,IF(C10&gt;0,150,IF(C10&lt;=0,0))))))</f>
        <v/>
      </c>
    </row>
    <row r="11">
      <c r="A11" s="7" t="n"/>
      <c r="B11" s="1" t="n">
        <v>387</v>
      </c>
      <c r="C11" s="1" t="n">
        <v>16</v>
      </c>
      <c r="D11" s="1">
        <f>IF(C11&gt;55,C11*8,IF(C11&gt;30,450,IF(C11&gt;20,350,IF(C11&gt;10,250,IF(C11&gt;0,150,IF(C11&lt;=0,0))))))</f>
        <v/>
      </c>
    </row>
    <row r="12">
      <c r="A12" s="7" t="n"/>
      <c r="B12" s="1" t="n">
        <v>388</v>
      </c>
      <c r="C12" s="1" t="n">
        <v>32</v>
      </c>
      <c r="D12" s="1">
        <f>IF(C12&gt;55,C12*8,IF(C12&gt;30,450,IF(C12&gt;20,350,IF(C12&gt;10,250,IF(C12&gt;0,150,IF(C12&lt;=0,0))))))</f>
        <v/>
      </c>
    </row>
    <row r="13">
      <c r="A13" s="7" t="n"/>
      <c r="B13" s="1" t="n">
        <v>389</v>
      </c>
      <c r="C13" s="1" t="n">
        <v>16</v>
      </c>
      <c r="D13" s="1">
        <f>IF(C13&gt;55,C13*8,IF(C13&gt;30,450,IF(C13&gt;20,350,IF(C13&gt;10,250,IF(C13&gt;0,150,IF(C13&lt;=0,0))))))</f>
        <v/>
      </c>
    </row>
    <row r="14">
      <c r="A14" s="7" t="n"/>
      <c r="B14" s="1" t="n">
        <v>390</v>
      </c>
      <c r="C14" s="1" t="n">
        <v>48</v>
      </c>
      <c r="D14" s="1">
        <f>IF(C14&gt;55,C14*8,IF(C14&gt;30,450,IF(C14&gt;20,350,IF(C14&gt;10,250,IF(C14&gt;0,150,IF(C14&lt;=0,0))))))</f>
        <v/>
      </c>
    </row>
    <row r="15">
      <c r="A15" s="7" t="n"/>
      <c r="B15" s="1" t="n">
        <v>391</v>
      </c>
      <c r="C15" s="1" t="n">
        <v>24</v>
      </c>
      <c r="D15" s="1">
        <f>IF(C15&gt;55,C15*8,IF(C15&gt;30,450,IF(C15&gt;20,350,IF(C15&gt;10,250,IF(C15&gt;0,150,IF(C15&lt;=0,0))))))</f>
        <v/>
      </c>
    </row>
    <row r="16">
      <c r="A16" s="7" t="n"/>
      <c r="B16" s="1" t="n">
        <v>392</v>
      </c>
      <c r="C16" s="1" t="n">
        <v>70</v>
      </c>
      <c r="D16" s="1">
        <f>IF(C16&gt;55,C16*8,IF(C16&gt;30,450,IF(C16&gt;20,350,IF(C16&gt;10,250,IF(C16&gt;0,150,IF(C16&lt;=0,0))))))</f>
        <v/>
      </c>
    </row>
    <row r="17">
      <c r="A17" s="7" t="n"/>
      <c r="B17" s="1" t="n">
        <v>393</v>
      </c>
      <c r="C17" s="1" t="n">
        <v>14</v>
      </c>
      <c r="D17" s="1">
        <f>IF(C17&gt;55,C17*8,IF(C17&gt;30,450,IF(C17&gt;20,350,IF(C17&gt;10,250,IF(C17&gt;0,150,IF(C17&lt;=0,0))))))</f>
        <v/>
      </c>
    </row>
    <row r="18">
      <c r="A18" s="7" t="n"/>
      <c r="B18" s="1" t="n">
        <v>394</v>
      </c>
      <c r="C18" s="1" t="n">
        <v>26</v>
      </c>
      <c r="D18" s="1">
        <f>IF(C18&gt;55,C18*8,IF(C18&gt;30,450,IF(C18&gt;20,350,IF(C18&gt;10,250,IF(C18&gt;0,150,IF(C18&lt;=0,0))))))</f>
        <v/>
      </c>
    </row>
    <row r="19">
      <c r="A19" s="7" t="n"/>
      <c r="B19" s="1" t="n">
        <v>395</v>
      </c>
      <c r="C19" s="1" t="n">
        <v>32</v>
      </c>
      <c r="D19" s="1">
        <f>IF(C19&gt;55,C19*8,IF(C19&gt;30,450,IF(C19&gt;20,350,IF(C19&gt;10,250,IF(C19&gt;0,150,IF(C19&lt;=0,0))))))</f>
        <v/>
      </c>
    </row>
    <row r="20">
      <c r="A20" s="7" t="n"/>
      <c r="B20" s="1" t="n">
        <v>396</v>
      </c>
      <c r="C20" s="1" t="n">
        <v>70</v>
      </c>
      <c r="D20" s="1">
        <f>IF(C20&gt;55,C20*8,IF(C20&gt;30,450,IF(C20&gt;20,350,IF(C20&gt;10,250,IF(C20&gt;0,150,IF(C20&lt;=0,0))))))</f>
        <v/>
      </c>
    </row>
    <row r="21">
      <c r="A21" s="7" t="n"/>
      <c r="B21" s="1" t="n">
        <v>397</v>
      </c>
      <c r="C21" s="1" t="n">
        <v>42</v>
      </c>
      <c r="D21" s="1">
        <f>IF(C21&gt;55,C21*8,IF(C21&gt;30,450,IF(C21&gt;20,350,IF(C21&gt;10,250,IF(C21&gt;0,150,IF(C21&lt;=0,0))))))</f>
        <v/>
      </c>
    </row>
    <row r="22">
      <c r="A22" s="7" t="n"/>
      <c r="B22" s="1" t="n">
        <v>398</v>
      </c>
      <c r="C22" s="1" t="n">
        <v>70</v>
      </c>
      <c r="D22" s="1">
        <f>IF(C22&gt;55,C22*8,IF(C22&gt;30,450,IF(C22&gt;20,350,IF(C22&gt;10,250,IF(C22&gt;0,150,IF(C22&lt;=0,0))))))</f>
        <v/>
      </c>
    </row>
    <row r="23">
      <c r="A23" s="7" t="n"/>
      <c r="B23" s="1" t="n">
        <v>399</v>
      </c>
      <c r="C23" s="1" t="n">
        <v>40</v>
      </c>
      <c r="D23" s="1">
        <f>IF(C23&gt;55,C23*8,IF(C23&gt;30,450,IF(C23&gt;20,350,IF(C23&gt;10,250,IF(C23&gt;0,150,IF(C23&lt;=0,0))))))</f>
        <v/>
      </c>
    </row>
    <row r="24">
      <c r="A24" s="7" t="n"/>
      <c r="B24" s="1" t="n">
        <v>400</v>
      </c>
      <c r="C24" s="1" t="n">
        <v>26</v>
      </c>
      <c r="D24" s="1">
        <f>IF(C24&gt;55,C24*8,IF(C24&gt;30,450,IF(C24&gt;20,350,IF(C24&gt;10,250,IF(C24&gt;0,150,IF(C24&lt;=0,0))))))</f>
        <v/>
      </c>
    </row>
    <row r="25">
      <c r="A25" s="7" t="n"/>
      <c r="B25" s="1" t="n">
        <v>401</v>
      </c>
      <c r="C25" s="1" t="n">
        <v>28</v>
      </c>
      <c r="D25" s="1">
        <f>IF(C25&gt;55,C25*8,IF(C25&gt;30,450,IF(C25&gt;20,350,IF(C25&gt;10,250,IF(C25&gt;0,150,IF(C25&lt;=0,0))))))</f>
        <v/>
      </c>
    </row>
    <row r="26">
      <c r="A26" s="7" t="n"/>
      <c r="B26" s="1" t="n">
        <v>402</v>
      </c>
      <c r="C26" s="1" t="n">
        <v>24</v>
      </c>
      <c r="D26" s="1">
        <f>IF(C26&gt;55,C26*8,IF(C26&gt;30,450,IF(C26&gt;20,350,IF(C26&gt;10,250,IF(C26&gt;0,150,IF(C26&lt;=0,0))))))</f>
        <v/>
      </c>
    </row>
    <row r="27">
      <c r="A27" s="7" t="n"/>
      <c r="B27" s="1" t="n">
        <v>403</v>
      </c>
      <c r="C27" s="1" t="n">
        <v>24</v>
      </c>
      <c r="D27" s="1">
        <f>IF(C27&gt;55,C27*8,IF(C27&gt;30,450,IF(C27&gt;20,350,IF(C27&gt;10,250,IF(C27&gt;0,150,IF(C27&lt;=0,0))))))</f>
        <v/>
      </c>
    </row>
    <row r="28">
      <c r="A28" s="7" t="n"/>
      <c r="B28" s="1" t="n">
        <v>404</v>
      </c>
      <c r="C28" s="1" t="n">
        <v>18</v>
      </c>
      <c r="D28" s="1">
        <f>IF(C28&gt;55,C28*8,IF(C28&gt;30,450,IF(C28&gt;20,350,IF(C28&gt;10,250,IF(C28&gt;0,150,IF(C28&lt;=0,0))))))</f>
        <v/>
      </c>
    </row>
    <row r="29">
      <c r="A29" s="7" t="n"/>
      <c r="B29" s="1" t="n">
        <v>405</v>
      </c>
      <c r="C29" s="1" t="n">
        <v>70</v>
      </c>
      <c r="D29" s="1">
        <f>IF(C29&gt;55,C29*8,IF(C29&gt;30,450,IF(C29&gt;20,350,IF(C29&gt;10,250,IF(C29&gt;0,150,IF(C29&lt;=0,0))))))</f>
        <v/>
      </c>
    </row>
    <row r="30">
      <c r="A30" s="7" t="n"/>
      <c r="B30" s="1" t="n">
        <v>406</v>
      </c>
      <c r="C30" s="1" t="n">
        <v>24</v>
      </c>
      <c r="D30" s="1">
        <f>IF(C30&gt;55,C30*8,IF(C30&gt;30,450,IF(C30&gt;20,350,IF(C30&gt;10,250,IF(C30&gt;0,150,IF(C30&lt;=0,0))))))</f>
        <v/>
      </c>
    </row>
    <row r="31">
      <c r="A31" s="7" t="n"/>
      <c r="B31" s="1" t="n">
        <v>407</v>
      </c>
      <c r="C31" s="1" t="n">
        <v>70</v>
      </c>
      <c r="D31" s="1">
        <f>IF(C31&gt;55,C31*8,IF(C31&gt;30,450,IF(C31&gt;20,350,IF(C31&gt;10,250,IF(C31&gt;0,150,IF(C31&lt;=0,0))))))</f>
        <v/>
      </c>
    </row>
    <row r="32">
      <c r="A32" s="7" t="n"/>
      <c r="B32" s="1" t="n">
        <v>408</v>
      </c>
      <c r="C32" s="1" t="n">
        <v>24</v>
      </c>
      <c r="D32" s="1">
        <f>IF(C32&gt;55,C32*8,IF(C32&gt;30,450,IF(C32&gt;20,350,IF(C32&gt;10,250,IF(C32&gt;0,150,IF(C32&lt;=0,0))))))</f>
        <v/>
      </c>
    </row>
    <row r="33">
      <c r="A33" s="7" t="n"/>
      <c r="B33" s="1" t="n">
        <v>409</v>
      </c>
      <c r="C33" s="1" t="n">
        <v>18</v>
      </c>
      <c r="D33" s="1">
        <f>IF(C33&gt;55,C33*8,IF(C33&gt;30,450,IF(C33&gt;20,350,IF(C33&gt;10,250,IF(C33&gt;0,150,IF(C33&lt;=0,0))))))</f>
        <v/>
      </c>
    </row>
    <row r="34">
      <c r="A34" s="7" t="n"/>
      <c r="B34" s="1" t="n">
        <v>410</v>
      </c>
      <c r="C34" s="1" t="n">
        <v>22</v>
      </c>
      <c r="D34" s="1">
        <f>IF(C34&gt;55,C34*8,IF(C34&gt;30,450,IF(C34&gt;20,350,IF(C34&gt;10,250,IF(C34&gt;0,150,IF(C34&lt;=0,0))))))</f>
        <v/>
      </c>
    </row>
    <row r="35">
      <c r="A35" s="7" t="n"/>
      <c r="B35" s="1" t="n">
        <v>411</v>
      </c>
      <c r="C35" s="1" t="n">
        <v>14</v>
      </c>
      <c r="D35" s="1">
        <f>IF(C35&gt;55,C35*8,IF(C35&gt;30,450,IF(C35&gt;20,350,IF(C35&gt;10,250,IF(C35&gt;0,150,IF(C35&lt;=0,0))))))</f>
        <v/>
      </c>
    </row>
    <row r="36">
      <c r="D36">
        <f>SUM(D5:D35)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2024-08-04T19:04:13Z</dcterms:created>
  <dcterms:modified xsi:type="dcterms:W3CDTF">2024-08-04T19:04:13Z</dcterms:modified>
</cp:coreProperties>
</file>